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45" firstSheet="1" activeTab="2"/>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部门整体绩效表" sheetId="18" r:id="rId11"/>
    <sheet name="11项目绩效申报表" sheetId="19" r:id="rId12"/>
  </sheets>
  <definedNames>
    <definedName name="_xlnm._FilterDatabase" localSheetId="0" hidden="1">'2018-2019对比表 '!$A$4:$I$258</definedName>
    <definedName name="_xlnm.Print_Area" localSheetId="1">'1 财政拨款收支总表'!$A$1:$G$18</definedName>
    <definedName name="_xlnm.Print_Area" localSheetId="2">'2 一般公共预算支出'!$A$1:$E$43</definedName>
    <definedName name="_xlnm.Print_Area" localSheetId="3">'3 一般公共预算财政基本支出'!$A$1:$E$39</definedName>
    <definedName name="_xlnm.Print_Area" localSheetId="4">'4 一般公用预算“三公”经费支出表'!$A$1:$L$8</definedName>
    <definedName name="_xlnm.Print_Area" localSheetId="5">'5 政府性基金预算支出表'!$A$1:$E$16</definedName>
    <definedName name="_xlnm.Print_Area" localSheetId="6">'6 部门收支总表'!$A$1:$D$28</definedName>
    <definedName name="_xlnm.Print_Area" localSheetId="7">'7 部门收入总表'!$A$1:$L$47</definedName>
    <definedName name="_xlnm.Print_Area" localSheetId="8">'8 部门支出总表'!$A$1:$H$46</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<sst xmlns="http://schemas.openxmlformats.org/spreadsheetml/2006/main" count="5326" uniqueCount="895">
  <si>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</si>
  <si>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</si>
  <si>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</si>
  <si>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</si>
  <si>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</si>
  <si>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</si>
  <si>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</si>
  <si>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</si>
  <si>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</si>
  <si>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</si>
  <si>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</si>
  <si>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</si>
  <si>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</si>
  <si>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</si>
  <si>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</si>
  <si>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</si>
  <si>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</si>
  <si>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</si>
  <si>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</si>
  <si>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</si>
  <si>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</si>
  <si>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</si>
  <si>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</si>
  <si>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</si>
  <si>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</si>
  <si>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</si>
  <si>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</si>
  <si>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</si>
  <si>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</si>
  <si>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</si>
  <si>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</si>
  <si>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</si>
  <si>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</si>
  <si>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</si>
  <si>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</si>
  <si>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</si>
  <si>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</si>
  <si>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</si>
  <si>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</si>
  <si>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</si>
  <si>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</si>
  <si>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</si>
  <si>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</si>
  <si>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</si>
  <si>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</si>
  <si>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</si>
  <si>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</si>
  <si>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</si>
  <si>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</si>
  <si>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</si>
  <si>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</si>
  <si>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</si>
  <si>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</si>
  <si>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</si>
  <si>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</si>
  <si>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</si>
  <si>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</si>
  <si>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</si>
  <si>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</si>
  <si>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</si>
  <si>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</si>
  <si>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</si>
  <si>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</si>
  <si>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</si>
  <si>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</si>
  <si>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</si>
  <si>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</si>
  <si>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</si>
  <si>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</si>
  <si>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</si>
  <si>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</si>
  <si>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</si>
  <si>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</si>
  <si>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</si>
  <si>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</si>
  <si>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</si>
  <si>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</si>
  <si>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</si>
  <si>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</si>
  <si>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</si>
  <si>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</si>
  <si>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</si>
  <si>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</si>
  <si>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</si>
  <si>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</si>
  <si>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</si>
  <si>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</si>
  <si>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</si>
  <si>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</si>
  <si>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</si>
  <si>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</si>
  <si>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</si>
  <si>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</si>
  <si>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</si>
  <si>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</si>
  <si>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</si>
  <si>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</si>
  <si>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</si>
  <si>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</si>
  <si>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</si>
  <si>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</si>
  <si>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</si>
  <si>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</si>
  <si>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</si>
  <si>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</si>
  <si>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</si>
  <si>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</si>
  <si>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</si>
  <si>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</si>
  <si>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</si>
  <si>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</si>
  <si>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</si>
  <si>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</si>
  <si>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</si>
  <si>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</si>
  <si>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</si>
  <si>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</si>
  <si>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</si>
  <si>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</si>
  <si>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</si>
  <si>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</si>
  <si>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</si>
  <si>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</si>
  <si>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</si>
  <si>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</si>
  <si>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</si>
  <si>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</si>
  <si>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</si>
  <si>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</si>
  <si>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</si>
  <si>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</si>
  <si>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</si>
  <si>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</si>
  <si>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</si>
  <si>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</si>
  <si>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</si>
  <si>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</si>
  <si>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</si>
  <si>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</si>
  <si>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</si>
  <si>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</si>
  <si>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</si>
  <si>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</si>
  <si>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</si>
  <si>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</si>
  <si>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</si>
  <si>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</si>
  <si>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</si>
  <si>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</si>
  <si>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</si>
  <si>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</si>
  <si>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</si>
  <si>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</si>
  <si>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</si>
  <si>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</si>
  <si>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</si>
  <si>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</si>
  <si>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</si>
  <si>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</si>
  <si>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</si>
  <si>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</si>
  <si>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</si>
  <si>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</si>
  <si>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</si>
  <si>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</si>
  <si>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</si>
  <si>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</si>
  <si>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</si>
  <si>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</si>
  <si>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</si>
  <si>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</si>
  <si>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</si>
  <si>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</si>
  <si>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</si>
  <si>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</si>
  <si>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</si>
  <si>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</si>
  <si>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</si>
  <si>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</si>
  <si>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</si>
  <si>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</si>
  <si>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</si>
  <si>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</si>
  <si>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</si>
  <si>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</si>
  <si>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</si>
  <si>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</si>
  <si>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</si>
  <si>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</si>
  <si>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</si>
  <si>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</si>
  <si>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</si>
  <si>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</si>
  <si>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</si>
  <si>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</si>
  <si>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</si>
  <si>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</si>
  <si>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</si>
  <si>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</si>
  <si>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</si>
  <si>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</si>
  <si>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</si>
  <si>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</si>
  <si>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</si>
  <si>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</si>
  <si>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</si>
  <si>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</si>
  <si>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</si>
  <si>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</si>
  <si>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</si>
  <si>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</si>
  <si>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</si>
  <si>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</si>
  <si>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</si>
  <si>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</si>
  <si>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</si>
  <si>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</si>
  <si>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</si>
  <si>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</si>
  <si>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</si>
  <si>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</si>
  <si>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</si>
  <si>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</si>
  <si>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</si>
  <si>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</si>
  <si>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</si>
  <si>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</si>
  <si>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</si>
  <si>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</si>
  <si>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</si>
  <si>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</si>
  <si>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</si>
  <si>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</si>
  <si>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</si>
  <si>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</si>
  <si>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</si>
  <si>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</si>
  <si>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</si>
  <si>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</si>
  <si>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</si>
  <si>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</si>
  <si>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</si>
  <si>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</si>
  <si>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</si>
  <si>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</si>
  <si>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</si>
  <si>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</si>
  <si>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</si>
  <si>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</si>
  <si>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</si>
  <si>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</si>
  <si>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</si>
  <si>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</si>
  <si>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</si>
  <si>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</si>
  <si>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</si>
  <si>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</si>
  <si>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</si>
  <si>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</si>
  <si>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</si>
  <si>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</si>
  <si>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</si>
  <si>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</si>
  <si>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</si>
  <si>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</si>
  <si>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</si>
  <si>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</si>
  <si>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</si>
  <si>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</si>
  <si>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</si>
  <si>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</si>
  <si>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</si>
  <si>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</si>
  <si>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</si>
  <si>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</si>
  <si>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</si>
  <si>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</si>
  <si>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</si>
  <si>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</si>
  <si>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</si>
  <si>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</si>
  <si>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</si>
  <si>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</si>
  <si>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</si>
  <si>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</si>
  <si>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</si>
  <si>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</si>
  <si>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</si>
  <si>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</si>
  <si>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</si>
  <si>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</si>
  <si>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</si>
  <si>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</si>
  <si>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</si>
  <si>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</si>
  <si>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</si>
  <si>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</si>
  <si>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</si>
  <si>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</si>
  <si>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</si>
  <si>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</si>
  <si>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</si>
  <si>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</si>
  <si>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</si>
  <si>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</si>
  <si>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</si>
  <si>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</si>
  <si>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</si>
  <si>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</si>
  <si>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</si>
  <si>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</si>
  <si>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</si>
  <si>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酉阳土家族苗族自治县水利局财政拨款收支总表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</si>
  <si>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</si>
  <si>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</si>
  <si>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</si>
  <si>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</si>
  <si>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</si>
  <si>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</si>
  <si>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</si>
  <si>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</si>
  <si>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</si>
  <si>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</si>
  <si>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</si>
  <si>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</si>
  <si>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</si>
  <si>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</si>
  <si>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</si>
  <si>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</si>
  <si>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农林水支出</t>
  </si>
  <si>
    <t>二、上年结转</t>
  </si>
  <si>
    <t>住房保障支出</t>
  </si>
  <si>
    <t>二、结转下年</t>
  </si>
  <si>
    <t>收入总数</t>
  </si>
  <si>
    <t>支出总数</t>
  </si>
  <si>
    <t>附件3-2</t>
  </si>
  <si>
    <t>酉阳土家族苗族自治县水利局一般公共预算财政拨款支出预算表</t>
  </si>
  <si>
    <t>功能分类科目</t>
  </si>
  <si>
    <t>2023年预算数</t>
  </si>
  <si>
    <t>科目编码</t>
  </si>
  <si>
    <t>科目名称</t>
  </si>
  <si>
    <t>小计</t>
  </si>
  <si>
    <t>基本支出</t>
  </si>
  <si>
    <t>项目支出</t>
  </si>
  <si>
    <t>208</t>
  </si>
  <si>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</si>
  <si>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</si>
  <si>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</si>
  <si>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</si>
  <si>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</si>
  <si>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</si>
  <si>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</si>
  <si>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</si>
  <si>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r>
      <rPr>
        <sz val="10"/>
        <rFont val="方正仿宋_GBK"/>
        <charset val="134"/>
      </rPr>
      <t> 20899</t>
    </r>
  </si>
  <si>
    <r>
      <rPr>
        <sz val="10"/>
        <rFont val="方正仿宋_GBK"/>
        <charset val="134"/>
      </rPr>
      <t> 其他社会保障和就业支出</t>
    </r>
  </si>
  <si>
    <r>
      <rPr>
        <sz val="10"/>
        <rFont val="方正仿宋_GBK"/>
        <charset val="134"/>
      </rPr>
      <t>  2089999</t>
    </r>
  </si>
  <si>
    <r>
      <rPr>
        <sz val="10"/>
        <rFont val="方正仿宋_GBK"/>
        <charset val="134"/>
      </rPr>
      <t>  其他社会保障和就业支出</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</si>
  <si>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</si>
  <si>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</si>
  <si>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</si>
  <si>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</si>
  <si>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</si>
  <si>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</si>
  <si>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</si>
  <si>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</si>
  <si>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</si>
  <si>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213</t>
  </si>
  <si>
    <r>
      <rPr>
        <sz val="10"/>
        <rFont val="方正仿宋_GBK"/>
        <charset val="134"/>
      </rPr>
      <t> 21303</t>
    </r>
  </si>
  <si>
    <r>
      <rPr>
        <sz val="10"/>
        <rFont val="方正仿宋_GBK"/>
        <charset val="134"/>
      </rPr>
      <t> 水利</t>
    </r>
  </si>
  <si>
    <r>
      <rPr>
        <sz val="10"/>
        <rFont val="方正仿宋_GBK"/>
        <charset val="134"/>
      </rPr>
      <t>  2130301</t>
    </r>
  </si>
  <si>
    <r>
      <rPr>
        <sz val="10"/>
        <rFont val="方正仿宋_GBK"/>
        <charset val="134"/>
      </rPr>
      <t>  行政运行</t>
    </r>
  </si>
  <si>
    <r>
      <rPr>
        <sz val="10"/>
        <rFont val="方正仿宋_GBK"/>
        <charset val="134"/>
      </rPr>
      <t>  2130303</t>
    </r>
  </si>
  <si>
    <r>
      <rPr>
        <sz val="10"/>
        <rFont val="方正仿宋_GBK"/>
        <charset val="134"/>
      </rPr>
      <t>  机关服务</t>
    </r>
  </si>
  <si>
    <r>
      <rPr>
        <sz val="10"/>
        <rFont val="方正仿宋_GBK"/>
        <charset val="134"/>
      </rPr>
      <t>  2130305</t>
    </r>
  </si>
  <si>
    <r>
      <rPr>
        <sz val="10"/>
        <rFont val="方正仿宋_GBK"/>
        <charset val="134"/>
      </rPr>
      <t>  水利工程建设</t>
    </r>
  </si>
  <si>
    <r>
      <rPr>
        <sz val="10"/>
        <rFont val="方正仿宋_GBK"/>
        <charset val="134"/>
      </rPr>
      <t>  2130306</t>
    </r>
  </si>
  <si>
    <r>
      <rPr>
        <sz val="10"/>
        <rFont val="方正仿宋_GBK"/>
        <charset val="134"/>
      </rPr>
      <t>  水利工程运行与维护</t>
    </r>
  </si>
  <si>
    <r>
      <rPr>
        <sz val="10"/>
        <rFont val="方正仿宋_GBK"/>
        <charset val="134"/>
      </rPr>
      <t>  2130308</t>
    </r>
  </si>
  <si>
    <r>
      <rPr>
        <sz val="10"/>
        <rFont val="方正仿宋_GBK"/>
        <charset val="134"/>
      </rPr>
      <t>  水利前期工作</t>
    </r>
  </si>
  <si>
    <r>
      <rPr>
        <sz val="10"/>
        <rFont val="方正仿宋_GBK"/>
        <charset val="134"/>
      </rPr>
      <t>  2130309</t>
    </r>
  </si>
  <si>
    <r>
      <rPr>
        <sz val="10"/>
        <rFont val="方正仿宋_GBK"/>
        <charset val="134"/>
      </rPr>
      <t>  水利执法监督</t>
    </r>
  </si>
  <si>
    <r>
      <rPr>
        <sz val="10"/>
        <rFont val="方正仿宋_GBK"/>
        <charset val="134"/>
      </rPr>
      <t>  2130310</t>
    </r>
  </si>
  <si>
    <r>
      <rPr>
        <sz val="10"/>
        <rFont val="方正仿宋_GBK"/>
        <charset val="134"/>
      </rPr>
      <t>  水土保持</t>
    </r>
  </si>
  <si>
    <r>
      <rPr>
        <sz val="10"/>
        <rFont val="方正仿宋_GBK"/>
        <charset val="134"/>
      </rPr>
      <t>  2130311</t>
    </r>
  </si>
  <si>
    <r>
      <rPr>
        <sz val="10"/>
        <rFont val="方正仿宋_GBK"/>
        <charset val="134"/>
      </rPr>
      <t>  水资源节约管理与保护</t>
    </r>
  </si>
  <si>
    <r>
      <rPr>
        <sz val="10"/>
        <rFont val="方正仿宋_GBK"/>
        <charset val="134"/>
      </rPr>
      <t>  2130312</t>
    </r>
  </si>
  <si>
    <r>
      <rPr>
        <sz val="10"/>
        <rFont val="方正仿宋_GBK"/>
        <charset val="134"/>
      </rPr>
      <t>  水质监测</t>
    </r>
  </si>
  <si>
    <r>
      <rPr>
        <sz val="10"/>
        <rFont val="方正仿宋_GBK"/>
        <charset val="134"/>
      </rPr>
      <t>  2130313</t>
    </r>
  </si>
  <si>
    <r>
      <rPr>
        <sz val="10"/>
        <rFont val="方正仿宋_GBK"/>
        <charset val="134"/>
      </rPr>
      <t>  水文测报</t>
    </r>
  </si>
  <si>
    <r>
      <rPr>
        <sz val="10"/>
        <rFont val="方正仿宋_GBK"/>
        <charset val="134"/>
      </rPr>
      <t>  2130314</t>
    </r>
  </si>
  <si>
    <r>
      <rPr>
        <sz val="10"/>
        <rFont val="方正仿宋_GBK"/>
        <charset val="134"/>
      </rPr>
      <t>  防汛</t>
    </r>
  </si>
  <si>
    <r>
      <rPr>
        <sz val="10"/>
        <rFont val="方正仿宋_GBK"/>
        <charset val="134"/>
      </rPr>
      <t>  2130315</t>
    </r>
  </si>
  <si>
    <r>
      <rPr>
        <sz val="10"/>
        <rFont val="方正仿宋_GBK"/>
        <charset val="134"/>
      </rPr>
      <t>  抗旱</t>
    </r>
  </si>
  <si>
    <r>
      <rPr>
        <sz val="10"/>
        <rFont val="方正仿宋_GBK"/>
        <charset val="134"/>
      </rPr>
      <t>  2130316</t>
    </r>
  </si>
  <si>
    <r>
      <rPr>
        <sz val="10"/>
        <rFont val="方正仿宋_GBK"/>
        <charset val="134"/>
      </rPr>
      <t>  农村水利</t>
    </r>
  </si>
  <si>
    <r>
      <rPr>
        <sz val="10"/>
        <rFont val="方正仿宋_GBK"/>
        <charset val="134"/>
      </rPr>
      <t>  2130319</t>
    </r>
  </si>
  <si>
    <r>
      <rPr>
        <sz val="10"/>
        <rFont val="方正仿宋_GBK"/>
        <charset val="134"/>
      </rPr>
      <t>  江河湖库水系综合整治</t>
    </r>
  </si>
  <si>
    <r>
      <rPr>
        <sz val="10"/>
        <rFont val="方正仿宋_GBK"/>
        <charset val="134"/>
      </rPr>
      <t>  2130399</t>
    </r>
  </si>
  <si>
    <r>
      <rPr>
        <sz val="10"/>
        <rFont val="方正仿宋_GBK"/>
        <charset val="134"/>
      </rPr>
      <t>  其他水利支出</t>
    </r>
  </si>
  <si>
    <r>
      <rPr>
        <sz val="10"/>
        <rFont val="方正仿宋_GBK"/>
        <charset val="134"/>
      </rPr>
      <t> 21305</t>
    </r>
  </si>
  <si>
    <r>
      <rPr>
        <sz val="10"/>
        <rFont val="方正仿宋_GBK"/>
        <charset val="134"/>
      </rPr>
      <t> 巩固脱贫攻坚成果衔接乡村振兴</t>
    </r>
  </si>
  <si>
    <r>
      <rPr>
        <sz val="10"/>
        <rFont val="方正仿宋_GBK"/>
        <charset val="134"/>
      </rPr>
      <t>  2130599</t>
    </r>
  </si>
  <si>
    <r>
      <rPr>
        <sz val="10"/>
        <rFont val="方正仿宋_GBK"/>
        <charset val="134"/>
      </rPr>
      <t>  其他巩固脱贫攻坚成果衔接乡村振兴支出</t>
    </r>
  </si>
  <si>
    <r>
      <rPr>
        <sz val="10"/>
        <rFont val="方正仿宋_GBK"/>
        <charset val="134"/>
      </rPr>
      <t>  其他巩固脱贫衔接乡村振兴支出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</si>
  <si>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</si>
  <si>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</si>
  <si>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</si>
  <si>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</si>
  <si>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</si>
  <si>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备注：本表反映2023年当年一般公共预算财政拨款支出情况。</t>
  </si>
  <si>
    <t>附件3-3</t>
  </si>
  <si>
    <t>酉阳土家族苗族自治县水利局一般公共预算财政拨款基本支出预算表</t>
  </si>
  <si>
    <t>经济分类科目</t>
  </si>
  <si>
    <t>2023年基本支出</t>
  </si>
  <si>
    <t>人员经费</t>
  </si>
  <si>
    <t>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</si>
  <si>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</si>
  <si>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</si>
  <si>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</si>
  <si>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</si>
  <si>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</si>
  <si>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</si>
  <si>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</si>
  <si>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</si>
  <si>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</si>
  <si>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</si>
  <si>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</si>
  <si>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</si>
  <si>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</si>
  <si>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</si>
  <si>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</si>
  <si>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</si>
  <si>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</si>
  <si>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</si>
  <si>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</si>
  <si>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</si>
  <si>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</si>
  <si>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</si>
  <si>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</si>
  <si>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</si>
  <si>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</si>
  <si>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</si>
  <si>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</si>
  <si>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</si>
  <si>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</si>
  <si>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</si>
  <si>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</si>
  <si>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</si>
  <si>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30208</t>
    </r>
  </si>
  <si>
    <r>
      <rPr>
        <sz val="10"/>
        <rFont val="方正仿宋_GBK"/>
        <charset val="134"/>
      </rPr>
      <t> 取暖费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</si>
  <si>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</si>
  <si>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</si>
  <si>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</si>
  <si>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</si>
  <si>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30214</t>
    </r>
  </si>
  <si>
    <r>
      <rPr>
        <sz val="10"/>
        <rFont val="方正仿宋_GBK"/>
        <charset val="134"/>
      </rPr>
      <t> 租赁费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</si>
  <si>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</si>
  <si>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</si>
  <si>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</si>
  <si>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</si>
  <si>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</si>
  <si>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</si>
  <si>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</si>
  <si>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</si>
  <si>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</si>
  <si>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</si>
  <si>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</si>
  <si>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</si>
  <si>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</si>
  <si>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</si>
  <si>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</si>
  <si>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</si>
  <si>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</si>
  <si>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</si>
  <si>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30307</t>
    </r>
  </si>
  <si>
    <r>
      <rPr>
        <sz val="10"/>
        <rFont val="方正仿宋_GBK"/>
        <charset val="134"/>
      </rPr>
      <t> 医疗费补助</t>
    </r>
  </si>
  <si>
    <r>
      <rPr>
        <sz val="10"/>
        <rFont val="方正仿宋_GBK"/>
        <charset val="134"/>
      </rPr>
      <t> 30399</t>
    </r>
  </si>
  <si>
    <r>
      <rPr>
        <sz val="10"/>
        <rFont val="方正仿宋_GBK"/>
        <charset val="134"/>
      </rPr>
      <t> 其他对个人和家庭的补助</t>
    </r>
  </si>
  <si>
    <t>附件3-4</t>
  </si>
  <si>
    <t>酉阳土家族苗族自治县水利局一般公共预算“三公”经费支出表</t>
  </si>
  <si>
    <t>因公出国（境）费</t>
  </si>
  <si>
    <t>公务用车购置及运行费</t>
  </si>
  <si>
    <t>公务接待费</t>
  </si>
  <si>
    <t>公务用车购置费</t>
  </si>
  <si>
    <t>公务用车运行费</t>
  </si>
  <si>
    <t>附件3-5</t>
  </si>
  <si>
    <t>酉阳土家族苗族自治县水利局政府性基金预算支出表</t>
  </si>
  <si>
    <t>本年政府性基金预算财政拨款支出</t>
  </si>
  <si>
    <r>
      <rPr>
        <sz val="10"/>
        <rFont val="方正仿宋_GBK"/>
        <charset val="134"/>
      </rPr>
      <t> 20822</t>
    </r>
  </si>
  <si>
    <r>
      <rPr>
        <sz val="10"/>
        <rFont val="方正仿宋_GBK"/>
        <charset val="134"/>
      </rPr>
      <t> 大中型水库移民后期扶持基金支出</t>
    </r>
  </si>
  <si>
    <r>
      <rPr>
        <sz val="10"/>
        <rFont val="方正仿宋_GBK"/>
        <charset val="134"/>
      </rPr>
      <t>  2082201</t>
    </r>
  </si>
  <si>
    <r>
      <rPr>
        <sz val="10"/>
        <rFont val="方正仿宋_GBK"/>
        <charset val="134"/>
      </rPr>
      <t>  移民补助</t>
    </r>
  </si>
  <si>
    <r>
      <rPr>
        <sz val="10"/>
        <rFont val="方正仿宋_GBK"/>
        <charset val="134"/>
      </rPr>
      <t>  2082202</t>
    </r>
  </si>
  <si>
    <r>
      <rPr>
        <sz val="10"/>
        <rFont val="方正仿宋_GBK"/>
        <charset val="134"/>
      </rPr>
      <t>  基础设施建设和经济发展</t>
    </r>
  </si>
  <si>
    <r>
      <rPr>
        <sz val="10"/>
        <rFont val="方正仿宋_GBK"/>
        <charset val="134"/>
      </rPr>
      <t> 20823</t>
    </r>
  </si>
  <si>
    <r>
      <rPr>
        <sz val="10"/>
        <rFont val="方正仿宋_GBK"/>
        <charset val="134"/>
      </rPr>
      <t> 小型水库移民扶助基金安排的支出</t>
    </r>
  </si>
  <si>
    <r>
      <rPr>
        <sz val="10"/>
        <rFont val="方正仿宋_GBK"/>
        <charset val="134"/>
      </rPr>
      <t>  2082302</t>
    </r>
  </si>
  <si>
    <r>
      <rPr>
        <sz val="10"/>
        <rFont val="方正仿宋_GBK"/>
        <charset val="134"/>
      </rPr>
      <t> 21366</t>
    </r>
  </si>
  <si>
    <r>
      <rPr>
        <sz val="10"/>
        <rFont val="方正仿宋_GBK"/>
        <charset val="134"/>
      </rPr>
      <t> 大中型水库库区基金安排的支出</t>
    </r>
  </si>
  <si>
    <r>
      <rPr>
        <sz val="10"/>
        <rFont val="方正仿宋_GBK"/>
        <charset val="134"/>
      </rPr>
      <t>  2136601</t>
    </r>
  </si>
  <si>
    <t>附件3-6</t>
  </si>
  <si>
    <t xml:space="preserve"> 酉阳土家族苗族自治县水利局部门收支总表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</si>
  <si>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</si>
  <si>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</si>
  <si>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</si>
  <si>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</si>
  <si>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</si>
  <si>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</si>
  <si>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</si>
  <si>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</si>
  <si>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</si>
  <si>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</si>
  <si>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</si>
  <si>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</si>
  <si>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</si>
  <si>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</si>
  <si>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酉阳土家族苗族自治县水利局部门收入总表</t>
  </si>
  <si>
    <t>科目</t>
  </si>
  <si>
    <t>非教育收费收入预算</t>
  </si>
  <si>
    <t>教育收费收入预算</t>
  </si>
  <si>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</si>
  <si>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</si>
  <si>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</si>
  <si>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</si>
  <si>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</si>
  <si>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</si>
  <si>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</si>
  <si>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</si>
  <si>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20822</t>
    </r>
  </si>
  <si>
    <r>
      <rPr>
        <sz val="9"/>
        <rFont val="方正仿宋_GBK"/>
        <charset val="134"/>
      </rPr>
      <t> 大中型水库移民后期扶持基金支出</t>
    </r>
  </si>
  <si>
    <r>
      <rPr>
        <sz val="9"/>
        <rFont val="方正仿宋_GBK"/>
        <charset val="134"/>
      </rPr>
      <t>  2082201</t>
    </r>
  </si>
  <si>
    <r>
      <rPr>
        <sz val="9"/>
        <rFont val="方正仿宋_GBK"/>
        <charset val="134"/>
      </rPr>
      <t>  移民补助</t>
    </r>
  </si>
  <si>
    <r>
      <rPr>
        <sz val="9"/>
        <rFont val="方正仿宋_GBK"/>
        <charset val="134"/>
      </rPr>
      <t>  2082202</t>
    </r>
  </si>
  <si>
    <r>
      <rPr>
        <sz val="9"/>
        <rFont val="方正仿宋_GBK"/>
        <charset val="134"/>
      </rPr>
      <t>  基础设施建设和经济发展</t>
    </r>
  </si>
  <si>
    <r>
      <rPr>
        <sz val="9"/>
        <rFont val="方正仿宋_GBK"/>
        <charset val="134"/>
      </rPr>
      <t> 20823</t>
    </r>
  </si>
  <si>
    <r>
      <rPr>
        <sz val="9"/>
        <rFont val="方正仿宋_GBK"/>
        <charset val="134"/>
      </rPr>
      <t> 小型水库移民扶助基金安排的支出</t>
    </r>
  </si>
  <si>
    <r>
      <rPr>
        <sz val="9"/>
        <rFont val="方正仿宋_GBK"/>
        <charset val="134"/>
      </rPr>
      <t>  2082302</t>
    </r>
  </si>
  <si>
    <r>
      <rPr>
        <sz val="9"/>
        <rFont val="方正仿宋_GBK"/>
        <charset val="134"/>
      </rPr>
      <t> 20899</t>
    </r>
  </si>
  <si>
    <r>
      <rPr>
        <sz val="9"/>
        <rFont val="方正仿宋_GBK"/>
        <charset val="134"/>
      </rPr>
      <t> 其他社会保障和就业支出</t>
    </r>
  </si>
  <si>
    <r>
      <rPr>
        <sz val="9"/>
        <rFont val="方正仿宋_GBK"/>
        <charset val="134"/>
      </rPr>
      <t>  2089999</t>
    </r>
  </si>
  <si>
    <r>
      <rPr>
        <sz val="9"/>
        <rFont val="方正仿宋_GBK"/>
        <charset val="134"/>
      </rPr>
      <t>  其他社会保障和就业支出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</si>
  <si>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</si>
  <si>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</si>
  <si>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</si>
  <si>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</si>
  <si>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</si>
  <si>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</si>
  <si>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</si>
  <si>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</si>
  <si>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21303</t>
    </r>
  </si>
  <si>
    <r>
      <rPr>
        <sz val="9"/>
        <rFont val="方正仿宋_GBK"/>
        <charset val="134"/>
      </rPr>
      <t> 水利</t>
    </r>
  </si>
  <si>
    <r>
      <rPr>
        <sz val="9"/>
        <rFont val="方正仿宋_GBK"/>
        <charset val="134"/>
      </rPr>
      <t>  2130301</t>
    </r>
  </si>
  <si>
    <r>
      <rPr>
        <sz val="9"/>
        <rFont val="方正仿宋_GBK"/>
        <charset val="134"/>
      </rPr>
      <t>  行政运行</t>
    </r>
  </si>
  <si>
    <r>
      <rPr>
        <sz val="9"/>
        <rFont val="方正仿宋_GBK"/>
        <charset val="134"/>
      </rPr>
      <t>  2130303</t>
    </r>
  </si>
  <si>
    <r>
      <rPr>
        <sz val="9"/>
        <rFont val="方正仿宋_GBK"/>
        <charset val="134"/>
      </rPr>
      <t>  机关服务</t>
    </r>
  </si>
  <si>
    <r>
      <rPr>
        <sz val="9"/>
        <rFont val="方正仿宋_GBK"/>
        <charset val="134"/>
      </rPr>
      <t>  2130305</t>
    </r>
  </si>
  <si>
    <r>
      <rPr>
        <sz val="9"/>
        <rFont val="方正仿宋_GBK"/>
        <charset val="134"/>
      </rPr>
      <t>  水利工程建设</t>
    </r>
  </si>
  <si>
    <r>
      <rPr>
        <sz val="9"/>
        <rFont val="方正仿宋_GBK"/>
        <charset val="134"/>
      </rPr>
      <t>  2130306</t>
    </r>
  </si>
  <si>
    <r>
      <rPr>
        <sz val="9"/>
        <rFont val="方正仿宋_GBK"/>
        <charset val="134"/>
      </rPr>
      <t>  水利工程运行与维护</t>
    </r>
  </si>
  <si>
    <r>
      <rPr>
        <sz val="9"/>
        <rFont val="方正仿宋_GBK"/>
        <charset val="134"/>
      </rPr>
      <t>  2130308</t>
    </r>
  </si>
  <si>
    <r>
      <rPr>
        <sz val="9"/>
        <rFont val="方正仿宋_GBK"/>
        <charset val="134"/>
      </rPr>
      <t>  水利前期工作</t>
    </r>
  </si>
  <si>
    <r>
      <rPr>
        <sz val="9"/>
        <rFont val="方正仿宋_GBK"/>
        <charset val="134"/>
      </rPr>
      <t>  2130309</t>
    </r>
  </si>
  <si>
    <r>
      <rPr>
        <sz val="9"/>
        <rFont val="方正仿宋_GBK"/>
        <charset val="134"/>
      </rPr>
      <t>  水利执法监督</t>
    </r>
  </si>
  <si>
    <r>
      <rPr>
        <sz val="9"/>
        <rFont val="方正仿宋_GBK"/>
        <charset val="134"/>
      </rPr>
      <t>  2130310</t>
    </r>
  </si>
  <si>
    <r>
      <rPr>
        <sz val="9"/>
        <rFont val="方正仿宋_GBK"/>
        <charset val="134"/>
      </rPr>
      <t>  水土保持</t>
    </r>
  </si>
  <si>
    <r>
      <rPr>
        <sz val="9"/>
        <rFont val="方正仿宋_GBK"/>
        <charset val="134"/>
      </rPr>
      <t>  2130311</t>
    </r>
  </si>
  <si>
    <r>
      <rPr>
        <sz val="9"/>
        <rFont val="方正仿宋_GBK"/>
        <charset val="134"/>
      </rPr>
      <t>  水资源节约管理与保护</t>
    </r>
  </si>
  <si>
    <r>
      <rPr>
        <sz val="9"/>
        <rFont val="方正仿宋_GBK"/>
        <charset val="134"/>
      </rPr>
      <t>  2130312</t>
    </r>
  </si>
  <si>
    <r>
      <rPr>
        <sz val="9"/>
        <rFont val="方正仿宋_GBK"/>
        <charset val="134"/>
      </rPr>
      <t>  水质监测</t>
    </r>
  </si>
  <si>
    <r>
      <rPr>
        <sz val="9"/>
        <rFont val="方正仿宋_GBK"/>
        <charset val="134"/>
      </rPr>
      <t>  2130313</t>
    </r>
  </si>
  <si>
    <r>
      <rPr>
        <sz val="9"/>
        <rFont val="方正仿宋_GBK"/>
        <charset val="134"/>
      </rPr>
      <t>  水文测报</t>
    </r>
  </si>
  <si>
    <r>
      <rPr>
        <sz val="9"/>
        <rFont val="方正仿宋_GBK"/>
        <charset val="134"/>
      </rPr>
      <t>  2130314</t>
    </r>
  </si>
  <si>
    <r>
      <rPr>
        <sz val="9"/>
        <rFont val="方正仿宋_GBK"/>
        <charset val="134"/>
      </rPr>
      <t>  防汛</t>
    </r>
  </si>
  <si>
    <r>
      <rPr>
        <sz val="9"/>
        <rFont val="方正仿宋_GBK"/>
        <charset val="134"/>
      </rPr>
      <t>  2130315</t>
    </r>
  </si>
  <si>
    <r>
      <rPr>
        <sz val="9"/>
        <rFont val="方正仿宋_GBK"/>
        <charset val="134"/>
      </rPr>
      <t>  抗旱</t>
    </r>
  </si>
  <si>
    <r>
      <rPr>
        <sz val="9"/>
        <rFont val="方正仿宋_GBK"/>
        <charset val="134"/>
      </rPr>
      <t>  2130319</t>
    </r>
  </si>
  <si>
    <r>
      <rPr>
        <sz val="9"/>
        <rFont val="方正仿宋_GBK"/>
        <charset val="134"/>
      </rPr>
      <t>  江河湖库水系综合整治</t>
    </r>
  </si>
  <si>
    <r>
      <rPr>
        <sz val="9"/>
        <rFont val="方正仿宋_GBK"/>
        <charset val="134"/>
      </rPr>
      <t>  2130399</t>
    </r>
  </si>
  <si>
    <r>
      <rPr>
        <sz val="9"/>
        <rFont val="方正仿宋_GBK"/>
        <charset val="134"/>
      </rPr>
      <t>  其他水利支出</t>
    </r>
  </si>
  <si>
    <r>
      <rPr>
        <sz val="9"/>
        <rFont val="方正仿宋_GBK"/>
        <charset val="134"/>
      </rPr>
      <t> 21305</t>
    </r>
  </si>
  <si>
    <r>
      <rPr>
        <sz val="9"/>
        <rFont val="方正仿宋_GBK"/>
        <charset val="134"/>
      </rPr>
      <t> 巩固脱贫攻坚成果衔接乡村振兴</t>
    </r>
  </si>
  <si>
    <r>
      <rPr>
        <sz val="9"/>
        <rFont val="方正仿宋_GBK"/>
        <charset val="134"/>
      </rPr>
      <t>  2130599</t>
    </r>
  </si>
  <si>
    <r>
      <rPr>
        <sz val="9"/>
        <rFont val="方正仿宋_GBK"/>
        <charset val="134"/>
      </rPr>
      <t>  其他巩固脱贫攻坚成果衔接乡村振兴支出</t>
    </r>
  </si>
  <si>
    <r>
      <rPr>
        <sz val="9"/>
        <rFont val="方正仿宋_GBK"/>
        <charset val="134"/>
      </rPr>
      <t> 21366</t>
    </r>
  </si>
  <si>
    <r>
      <rPr>
        <sz val="9"/>
        <rFont val="方正仿宋_GBK"/>
        <charset val="134"/>
      </rPr>
      <t> 大中型水库库区基金安排的支出</t>
    </r>
  </si>
  <si>
    <r>
      <rPr>
        <sz val="9"/>
        <rFont val="方正仿宋_GBK"/>
        <charset val="134"/>
      </rPr>
      <t>  2136601</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</si>
  <si>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</si>
  <si>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</si>
  <si>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</si>
  <si>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</si>
  <si>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附件3-8</t>
  </si>
  <si>
    <t>酉阳土家族苗族自治县水利局部门支出总表</t>
  </si>
  <si>
    <t>上缴上级支出</t>
  </si>
  <si>
    <t>事业单位经营支出</t>
  </si>
  <si>
    <t>对下级单位补助支出</t>
  </si>
  <si>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</si>
  <si>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</si>
  <si>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</si>
  <si>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</si>
  <si>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</si>
  <si>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</si>
  <si>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</si>
  <si>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</si>
  <si>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20822</t>
    </r>
  </si>
  <si>
    <r>
      <rPr>
        <sz val="12"/>
        <rFont val="方正仿宋_GBK"/>
        <charset val="134"/>
      </rPr>
      <t> 大中型水库移民后期扶持基金支出</t>
    </r>
  </si>
  <si>
    <r>
      <rPr>
        <sz val="12"/>
        <rFont val="方正仿宋_GBK"/>
        <charset val="134"/>
      </rPr>
      <t>  2082201</t>
    </r>
  </si>
  <si>
    <r>
      <rPr>
        <sz val="12"/>
        <rFont val="方正仿宋_GBK"/>
        <charset val="134"/>
      </rPr>
      <t>  移民补助</t>
    </r>
  </si>
  <si>
    <r>
      <rPr>
        <sz val="12"/>
        <rFont val="方正仿宋_GBK"/>
        <charset val="134"/>
      </rPr>
      <t>  2082202</t>
    </r>
  </si>
  <si>
    <r>
      <rPr>
        <sz val="12"/>
        <rFont val="方正仿宋_GBK"/>
        <charset val="134"/>
      </rPr>
      <t>  基础设施建设和经济发展</t>
    </r>
  </si>
  <si>
    <r>
      <rPr>
        <sz val="12"/>
        <rFont val="方正仿宋_GBK"/>
        <charset val="134"/>
      </rPr>
      <t> 20823</t>
    </r>
  </si>
  <si>
    <r>
      <rPr>
        <sz val="12"/>
        <rFont val="方正仿宋_GBK"/>
        <charset val="134"/>
      </rPr>
      <t> 小型水库移民扶助基金安排的支出</t>
    </r>
  </si>
  <si>
    <r>
      <rPr>
        <sz val="12"/>
        <rFont val="方正仿宋_GBK"/>
        <charset val="134"/>
      </rPr>
      <t>  2082302</t>
    </r>
  </si>
  <si>
    <r>
      <rPr>
        <sz val="12"/>
        <rFont val="方正仿宋_GBK"/>
        <charset val="134"/>
      </rPr>
      <t> 20899</t>
    </r>
  </si>
  <si>
    <r>
      <rPr>
        <sz val="12"/>
        <rFont val="方正仿宋_GBK"/>
        <charset val="134"/>
      </rPr>
      <t> 其他社会保障和就业支出</t>
    </r>
  </si>
  <si>
    <r>
      <rPr>
        <sz val="12"/>
        <rFont val="方正仿宋_GBK"/>
        <charset val="134"/>
      </rPr>
      <t>  2089999</t>
    </r>
  </si>
  <si>
    <r>
      <rPr>
        <sz val="12"/>
        <rFont val="方正仿宋_GBK"/>
        <charset val="134"/>
      </rPr>
      <t>  其他社会保障和就业支出</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</si>
  <si>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</si>
  <si>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</si>
  <si>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</si>
  <si>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</si>
  <si>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</si>
  <si>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</si>
  <si>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</si>
  <si>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</si>
  <si>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21303</t>
    </r>
  </si>
  <si>
    <r>
      <rPr>
        <sz val="12"/>
        <rFont val="方正仿宋_GBK"/>
        <charset val="134"/>
      </rPr>
      <t> 水利</t>
    </r>
  </si>
  <si>
    <r>
      <rPr>
        <sz val="12"/>
        <rFont val="方正仿宋_GBK"/>
        <charset val="134"/>
      </rPr>
      <t>  2130301</t>
    </r>
  </si>
  <si>
    <r>
      <rPr>
        <sz val="12"/>
        <rFont val="方正仿宋_GBK"/>
        <charset val="134"/>
      </rPr>
      <t>  行政运行</t>
    </r>
  </si>
  <si>
    <r>
      <rPr>
        <sz val="12"/>
        <rFont val="方正仿宋_GBK"/>
        <charset val="134"/>
      </rPr>
      <t>  2130303</t>
    </r>
  </si>
  <si>
    <r>
      <rPr>
        <sz val="12"/>
        <rFont val="方正仿宋_GBK"/>
        <charset val="134"/>
      </rPr>
      <t>  机关服务</t>
    </r>
  </si>
  <si>
    <r>
      <rPr>
        <sz val="12"/>
        <rFont val="方正仿宋_GBK"/>
        <charset val="134"/>
      </rPr>
      <t>  2130305</t>
    </r>
  </si>
  <si>
    <r>
      <rPr>
        <sz val="12"/>
        <rFont val="方正仿宋_GBK"/>
        <charset val="134"/>
      </rPr>
      <t>  水利工程建设</t>
    </r>
  </si>
  <si>
    <r>
      <rPr>
        <sz val="12"/>
        <rFont val="方正仿宋_GBK"/>
        <charset val="134"/>
      </rPr>
      <t>  2130306</t>
    </r>
  </si>
  <si>
    <r>
      <rPr>
        <sz val="12"/>
        <rFont val="方正仿宋_GBK"/>
        <charset val="134"/>
      </rPr>
      <t>  水利工程运行与维护</t>
    </r>
  </si>
  <si>
    <r>
      <rPr>
        <sz val="12"/>
        <rFont val="方正仿宋_GBK"/>
        <charset val="134"/>
      </rPr>
      <t>  2130308</t>
    </r>
  </si>
  <si>
    <r>
      <rPr>
        <sz val="12"/>
        <rFont val="方正仿宋_GBK"/>
        <charset val="134"/>
      </rPr>
      <t>  水利前期工作</t>
    </r>
  </si>
  <si>
    <r>
      <rPr>
        <sz val="12"/>
        <rFont val="方正仿宋_GBK"/>
        <charset val="134"/>
      </rPr>
      <t>  2130309</t>
    </r>
  </si>
  <si>
    <r>
      <rPr>
        <sz val="12"/>
        <rFont val="方正仿宋_GBK"/>
        <charset val="134"/>
      </rPr>
      <t>  水利执法监督</t>
    </r>
  </si>
  <si>
    <r>
      <rPr>
        <sz val="12"/>
        <rFont val="方正仿宋_GBK"/>
        <charset val="134"/>
      </rPr>
      <t>  2130310</t>
    </r>
  </si>
  <si>
    <r>
      <rPr>
        <sz val="12"/>
        <rFont val="方正仿宋_GBK"/>
        <charset val="134"/>
      </rPr>
      <t>  水土保持</t>
    </r>
  </si>
  <si>
    <r>
      <rPr>
        <sz val="12"/>
        <rFont val="方正仿宋_GBK"/>
        <charset val="134"/>
      </rPr>
      <t>  2130311</t>
    </r>
  </si>
  <si>
    <r>
      <rPr>
        <sz val="12"/>
        <rFont val="方正仿宋_GBK"/>
        <charset val="134"/>
      </rPr>
      <t>  水资源节约管理与保护</t>
    </r>
  </si>
  <si>
    <r>
      <rPr>
        <sz val="12"/>
        <rFont val="方正仿宋_GBK"/>
        <charset val="134"/>
      </rPr>
      <t>  2130312</t>
    </r>
  </si>
  <si>
    <r>
      <rPr>
        <sz val="12"/>
        <rFont val="方正仿宋_GBK"/>
        <charset val="134"/>
      </rPr>
      <t>  水质监测</t>
    </r>
  </si>
  <si>
    <r>
      <rPr>
        <sz val="12"/>
        <rFont val="方正仿宋_GBK"/>
        <charset val="134"/>
      </rPr>
      <t>  2130313</t>
    </r>
  </si>
  <si>
    <r>
      <rPr>
        <sz val="12"/>
        <rFont val="方正仿宋_GBK"/>
        <charset val="134"/>
      </rPr>
      <t>  水文测报</t>
    </r>
  </si>
  <si>
    <r>
      <rPr>
        <sz val="12"/>
        <rFont val="方正仿宋_GBK"/>
        <charset val="134"/>
      </rPr>
      <t>  2130314</t>
    </r>
  </si>
  <si>
    <r>
      <rPr>
        <sz val="12"/>
        <rFont val="方正仿宋_GBK"/>
        <charset val="134"/>
      </rPr>
      <t>  防汛</t>
    </r>
  </si>
  <si>
    <r>
      <rPr>
        <sz val="12"/>
        <rFont val="方正仿宋_GBK"/>
        <charset val="134"/>
      </rPr>
      <t>  2130315</t>
    </r>
  </si>
  <si>
    <r>
      <rPr>
        <sz val="12"/>
        <rFont val="方正仿宋_GBK"/>
        <charset val="134"/>
      </rPr>
      <t>  抗旱</t>
    </r>
  </si>
  <si>
    <r>
      <rPr>
        <sz val="12"/>
        <rFont val="方正仿宋_GBK"/>
        <charset val="134"/>
      </rPr>
      <t>  2130319</t>
    </r>
  </si>
  <si>
    <r>
      <rPr>
        <sz val="12"/>
        <rFont val="方正仿宋_GBK"/>
        <charset val="134"/>
      </rPr>
      <t>  江河湖库水系综合整治</t>
    </r>
  </si>
  <si>
    <r>
      <rPr>
        <sz val="12"/>
        <rFont val="方正仿宋_GBK"/>
        <charset val="134"/>
      </rPr>
      <t>  2130399</t>
    </r>
  </si>
  <si>
    <r>
      <rPr>
        <sz val="12"/>
        <rFont val="方正仿宋_GBK"/>
        <charset val="134"/>
      </rPr>
      <t>  其他水利支出</t>
    </r>
  </si>
  <si>
    <r>
      <rPr>
        <sz val="12"/>
        <rFont val="方正仿宋_GBK"/>
        <charset val="134"/>
      </rPr>
      <t> 21305</t>
    </r>
  </si>
  <si>
    <r>
      <rPr>
        <sz val="12"/>
        <rFont val="方正仿宋_GBK"/>
        <charset val="134"/>
      </rPr>
      <t> 巩固脱贫攻坚成果衔接乡村振兴</t>
    </r>
  </si>
  <si>
    <r>
      <rPr>
        <sz val="12"/>
        <rFont val="方正仿宋_GBK"/>
        <charset val="134"/>
      </rPr>
      <t>  2130599</t>
    </r>
  </si>
  <si>
    <r>
      <rPr>
        <sz val="12"/>
        <rFont val="方正仿宋_GBK"/>
        <charset val="134"/>
      </rPr>
      <t>  其他巩固脱贫攻坚成果衔接乡村振兴支出</t>
    </r>
  </si>
  <si>
    <r>
      <rPr>
        <sz val="12"/>
        <rFont val="方正仿宋_GBK"/>
        <charset val="134"/>
      </rPr>
      <t> 21366</t>
    </r>
  </si>
  <si>
    <r>
      <rPr>
        <sz val="12"/>
        <rFont val="方正仿宋_GBK"/>
        <charset val="134"/>
      </rPr>
      <t> 大中型水库库区基金安排的支出</t>
    </r>
  </si>
  <si>
    <r>
      <rPr>
        <sz val="12"/>
        <rFont val="方正仿宋_GBK"/>
        <charset val="134"/>
      </rPr>
      <t>  2136601</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</si>
  <si>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</si>
  <si>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</si>
  <si>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</si>
  <si>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</si>
  <si>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附件3-9</t>
  </si>
  <si>
    <t>酉阳土家族苗族自治县水利局政府采购预算明细表</t>
  </si>
  <si>
    <t>货物类</t>
  </si>
  <si>
    <t>服务类</t>
  </si>
  <si>
    <t>工程类</t>
  </si>
  <si>
    <t>附件3-10</t>
  </si>
  <si>
    <t>部门（单位）整体支出绩效目标申报表</t>
  </si>
  <si>
    <t>预算年度:2023</t>
  </si>
  <si>
    <t>预算（单位）名称：</t>
  </si>
  <si>
    <t>305-酉阳土家族苗族自治县水利局</t>
  </si>
  <si>
    <t>总体资金情况（元）</t>
  </si>
  <si>
    <t>预算支出总额</t>
  </si>
  <si>
    <t>财政拨款</t>
  </si>
  <si>
    <t>专户资金</t>
  </si>
  <si>
    <t>单位资金</t>
  </si>
  <si>
    <t/>
  </si>
  <si>
    <t>部
门
整
体
绩
效
情
况</t>
  </si>
  <si>
    <t>整体绩效目标</t>
  </si>
  <si>
    <t>包括水利局本级及十个事业站所，涉及全县水利建设，确保水利工程安全稳定，消除水库及灌区等安全隐患，新建水厂、维修水源点、小二型水库维修养护、防洪减灾等。</t>
  </si>
  <si>
    <t>年度绩效指标</t>
  </si>
  <si>
    <t>一级指标</t>
  </si>
  <si>
    <t>二级指标</t>
  </si>
  <si>
    <t xml:space="preserve"> 三级指标</t>
  </si>
  <si>
    <t>绩效指标性质</t>
  </si>
  <si>
    <t>绩效指标值</t>
  </si>
  <si>
    <t>绩效度量单位</t>
  </si>
  <si>
    <t>权重</t>
  </si>
  <si>
    <t>产出指标</t>
  </si>
  <si>
    <t>数量指标</t>
  </si>
  <si>
    <t>开展年度检查</t>
  </si>
  <si>
    <t>≥</t>
  </si>
  <si>
    <t>100</t>
  </si>
  <si>
    <t>场次</t>
  </si>
  <si>
    <t>20</t>
  </si>
  <si>
    <t>质量指标</t>
  </si>
  <si>
    <t>项目完工合格率</t>
  </si>
  <si>
    <t>＝</t>
  </si>
  <si>
    <t>%</t>
  </si>
  <si>
    <t>10</t>
  </si>
  <si>
    <t>时效指标</t>
  </si>
  <si>
    <t>资金使用效率</t>
  </si>
  <si>
    <t>效益指标</t>
  </si>
  <si>
    <t>经济效益指标</t>
  </si>
  <si>
    <t>发展带动周边群众增收</t>
  </si>
  <si>
    <t>定性</t>
  </si>
  <si>
    <t>有所增加</t>
  </si>
  <si>
    <t>社会效益指标</t>
  </si>
  <si>
    <t>促进我县水利基础实施完善</t>
  </si>
  <si>
    <t>优良中低差</t>
  </si>
  <si>
    <t>满意度指标</t>
  </si>
  <si>
    <t>服务对象满意度指标</t>
  </si>
  <si>
    <t>服务群众的满意度</t>
  </si>
  <si>
    <t>90</t>
  </si>
  <si>
    <t>其他说明</t>
  </si>
  <si>
    <t>附件3-11</t>
  </si>
  <si>
    <t>2023年酉阳土家族苗族自治县水利局（本级）预算项目绩效目标申报表</t>
  </si>
  <si>
    <t>项目名称：</t>
  </si>
  <si>
    <t>50024222T000000094759-水利发展资金</t>
  </si>
  <si>
    <t>总体资金情况</t>
  </si>
  <si>
    <t>整体绩效情况</t>
  </si>
  <si>
    <t>目标1：完成水文、水资源、水源点等水利工程维修养护，小型水库除险加固工程；
目标2：是否完成工程进度100%；
目标3：服务群众满意度大于90%。</t>
  </si>
  <si>
    <t>完成水文、水资源、水源点项目维护</t>
  </si>
  <si>
    <t>5</t>
  </si>
  <si>
    <t>项</t>
  </si>
  <si>
    <t>30</t>
  </si>
  <si>
    <t>项目验收合格率</t>
  </si>
  <si>
    <t>是否良性运转</t>
  </si>
  <si>
    <t>服务对象满意度</t>
  </si>
  <si>
    <t>＞</t>
  </si>
  <si>
    <t>无</t>
  </si>
  <si>
    <t>50024222T000000097808-河长办工作经费</t>
  </si>
  <si>
    <t>目标1：做好河长制宣传、检查工作；
目标2：河长公示牌维护；
目标3：河湖管护，水污染防治，改善水生态环境质量。</t>
  </si>
  <si>
    <t>宣传、检查河长制次数</t>
  </si>
  <si>
    <t>次</t>
  </si>
  <si>
    <t>河长公示牌维护</t>
  </si>
  <si>
    <t>处</t>
  </si>
  <si>
    <t>按时完成督查检查次数</t>
  </si>
  <si>
    <t>河湖管护，水污染防治，改善水生态环境质量</t>
  </si>
  <si>
    <t>50024222T000000097811-水旱灾防御工作经费</t>
  </si>
  <si>
    <t>目标1：完成年度水旱防御工作任务；
目标2：做好监测。
目标3：服务群众对水旱防御工作满意度达到90%以上。</t>
  </si>
  <si>
    <t>每月完成水旱防御工作任务</t>
  </si>
  <si>
    <t>按时完成水旱防御任务</t>
  </si>
  <si>
    <t>做好水旱防御工作</t>
  </si>
  <si>
    <t>服务群众对水旱防御满意度</t>
  </si>
  <si>
    <t>50024222T000000097815-水质监测工作经费</t>
  </si>
  <si>
    <t>目标1：完成年度水质监测任务；
目标2：做好监测，提高农村饮用水安全；
目标3：服务群众对饮用水满意度达到90%以上。</t>
  </si>
  <si>
    <t>每月下乡取水监测次数</t>
  </si>
  <si>
    <t>安时完成水质监测任务</t>
  </si>
  <si>
    <t>做好监测，提高农村饮水安全</t>
  </si>
  <si>
    <t>服务群众对饮用水满意度</t>
  </si>
  <si>
    <t>50024222T000000102067-水资源管理工作经费</t>
  </si>
  <si>
    <t>目标1：完成水资源管理现场检查工作12次以上；
目标2：促进我县水资源管理工作；
目标3：服务群众的满意度达到90%。</t>
  </si>
  <si>
    <t>水资源管理现场检查工作</t>
  </si>
  <si>
    <t>12</t>
  </si>
  <si>
    <t>及时发现、解决水资源管理方面的问题</t>
  </si>
  <si>
    <t>促进我县水资源管理工作</t>
  </si>
  <si>
    <t>50024222T000000102083-驻村工作队驻村补助</t>
  </si>
  <si>
    <t>目标1： 每月驻在村、吃在村20天以上；
目标2：通过驻村工作队的引导、规划，让所在村能因地制宜发展产业，并实现产业的可持续发展；
目标3：通过驻村队的宣传及帮扶，让村容、村貌发生大的改变，群众思想、习惯得到大的改善。</t>
  </si>
  <si>
    <t>每月驻村工作天数</t>
  </si>
  <si>
    <t>天</t>
  </si>
  <si>
    <t>按时入户走访解决群众问题</t>
  </si>
  <si>
    <t>发展产业带动群众增收</t>
  </si>
  <si>
    <t>帮扶对象满意度指标</t>
  </si>
  <si>
    <t>群众满意度</t>
  </si>
  <si>
    <t>50024222T000000136481-酉阳县大泉水库基金利息</t>
  </si>
  <si>
    <t>偿还大泉水库建设基金利息</t>
  </si>
  <si>
    <t>每季度偿还基金利息</t>
  </si>
  <si>
    <t>4</t>
  </si>
  <si>
    <t>次/年</t>
  </si>
  <si>
    <t>是否按程序并及时偿还</t>
  </si>
  <si>
    <t>按季度偿还利息，提高贷款信誉</t>
  </si>
  <si>
    <t>50024222T000000154459-水文管理运行维护项目</t>
  </si>
  <si>
    <t>开展全县水文站、雨量站、水位站运行维护、维修养护和水文技术练兵工工作，全年缴纳水文遥测站点通讯卡通讯费，完成水文站、水文基础设施水毁修复工作。</t>
  </si>
  <si>
    <t>雨量站、水位站维修养护</t>
  </si>
  <si>
    <t>203</t>
  </si>
  <si>
    <t>座（处）</t>
  </si>
  <si>
    <t>水文测站维修养护</t>
  </si>
  <si>
    <t>8</t>
  </si>
  <si>
    <t>个</t>
  </si>
  <si>
    <t>水文站水毁修复</t>
  </si>
  <si>
    <t>6</t>
  </si>
  <si>
    <t>雨量站、水文站、水文测站、水文站水毁修复合格率</t>
  </si>
  <si>
    <t>位防汛抗旱工作提供及时、准确、有效的水雨情数据，并提供决策参考</t>
  </si>
  <si>
    <t>好</t>
  </si>
  <si>
    <t>可持续影响指标</t>
  </si>
  <si>
    <t>持续做好水文站、雨量站、水位站维修养护河水毁修复工作</t>
  </si>
  <si>
    <t>服务群众满意度</t>
  </si>
  <si>
    <t>50024222T000000154466-小水电生态流量监控平台运行维护费</t>
  </si>
  <si>
    <t>对全县所有农村水电站生态流量进行实时在线监测，并及时将监测信号上传市水利局水利智能可视化平台。</t>
  </si>
  <si>
    <t>对48座实施生态流量在线监测</t>
  </si>
  <si>
    <t>≤</t>
  </si>
  <si>
    <t>24</t>
  </si>
  <si>
    <t>小时</t>
  </si>
  <si>
    <t>是否专款专用</t>
  </si>
  <si>
    <t>是否按程序拨付</t>
  </si>
  <si>
    <t>对辖区内电站实施生态流量在线监测覆盖率</t>
  </si>
  <si>
    <t>生态效益指标</t>
  </si>
  <si>
    <t>保障电站所处河道生态环境</t>
  </si>
  <si>
    <t>持续做好小水电生态流量监督管理工作</t>
  </si>
  <si>
    <t>50024222T000000154471-质量监督监测费</t>
  </si>
  <si>
    <t>对全县受监的在建水利工程开展一次工程质量侧键，可委托水利工程质量监测单位开展质量抽样监测，促进参建各方提高质量管理意识，加强工程质量管理。</t>
  </si>
  <si>
    <t>每月下乡检查工作次数</t>
  </si>
  <si>
    <t>工作质量合格率</t>
  </si>
  <si>
    <t>确保在建水利工程质量合格</t>
  </si>
  <si>
    <t>持续做好水利管理工作</t>
  </si>
  <si>
    <t>50024223T000003304729-水行政执法队工作经费</t>
  </si>
  <si>
    <t>水行政执法工作</t>
  </si>
  <si>
    <t>开展执法【培训次数</t>
  </si>
  <si>
    <t>2</t>
  </si>
  <si>
    <t>每月下乡开展执法工作次数</t>
  </si>
  <si>
    <t>防止危害防洪防汛安全的违法施工现象</t>
  </si>
  <si>
    <t>可持续发展指标</t>
  </si>
  <si>
    <t>持续做好水行政执法工作</t>
  </si>
  <si>
    <t>50024223T000003309383-酉阳县中小河流治理方案</t>
  </si>
  <si>
    <t>开展我县甘龙河、董河、龙潭河、细沙河、安抚司河等7条河流治理方案</t>
  </si>
  <si>
    <t>编制报告</t>
  </si>
  <si>
    <t>1</t>
  </si>
  <si>
    <t>是否通过审批</t>
  </si>
  <si>
    <t>是否按时拨付资金</t>
  </si>
  <si>
    <t>是否合理规划项目</t>
  </si>
  <si>
    <t>是否增强防洪能力，美化环境</t>
  </si>
  <si>
    <t>50024223T000003309645-水土保持方案技术审查费</t>
  </si>
  <si>
    <t>开展酉阳县2023年水土保持技术审查</t>
  </si>
  <si>
    <t>生产建设项目技术审查</t>
  </si>
  <si>
    <t>方案审查质量合格率</t>
  </si>
  <si>
    <t>及时完成生产建设项目水土保持方案审查</t>
  </si>
  <si>
    <t>做好水土保持方案审查</t>
  </si>
  <si>
    <t>50024223T000003336819-遗属生活补助</t>
  </si>
  <si>
    <t>发放遗属工伤人员生活补助</t>
  </si>
  <si>
    <t>补助人数</t>
  </si>
  <si>
    <t>人</t>
  </si>
  <si>
    <t>截止2023年度全部发放</t>
  </si>
  <si>
    <t>成本指标</t>
  </si>
  <si>
    <t>补助标准</t>
  </si>
  <si>
    <t>200</t>
  </si>
  <si>
    <t>元/月</t>
  </si>
  <si>
    <t>补助政策知晓率</t>
  </si>
  <si>
    <t>受益群众满意度</t>
  </si>
  <si>
    <t>2023年酉阳土家族苗族自治县水库工程管理站预算项目绩效目标申报表</t>
  </si>
  <si>
    <t>50024222T000000135803-龙潭、胜利水库伤残人员经费</t>
  </si>
  <si>
    <t>及时发放人员经费</t>
  </si>
  <si>
    <t>26</t>
  </si>
  <si>
    <t>人数</t>
  </si>
  <si>
    <t>截止2022年12月底全部发放完毕</t>
  </si>
  <si>
    <t>300</t>
  </si>
  <si>
    <t>及时发放遗属生活费</t>
  </si>
  <si>
    <t>截止2023年底发放完毕</t>
  </si>
  <si>
    <t>2023年酉阳土家族苗族自治县移民服务中心预算项目绩效目标申报表</t>
  </si>
  <si>
    <t>目标1：每月驻在村、吃在村20天以上；
目标2：通过驻村工作队的引导、规划，让所在村能因地制宜发展产业，并实现产业的可持续发展；
目标3：通过驻村队的宣传及帮扶，让村容、村貌发生大的改变，让群众思想、习惯得到大的改善。</t>
  </si>
  <si>
    <t>每个月驻村天数</t>
  </si>
  <si>
    <t>每个月完成所在村农户走访</t>
  </si>
  <si>
    <t>解决群众困难</t>
  </si>
  <si>
    <t>15</t>
  </si>
  <si>
    <t>件</t>
  </si>
  <si>
    <t>专款专用</t>
  </si>
  <si>
    <t>按月拨付</t>
  </si>
  <si>
    <t>2600</t>
  </si>
  <si>
    <t>开展知识政策宣传</t>
  </si>
  <si>
    <t>开展乡村环境建设</t>
  </si>
  <si>
    <t>农户对驻村工作队的满意度</t>
  </si>
  <si>
    <t>乡村两级对驻村工作队的满意度</t>
  </si>
  <si>
    <t>逐月及时支付</t>
  </si>
  <si>
    <t>2100</t>
  </si>
  <si>
    <t>40</t>
  </si>
  <si>
    <t>提供遗属人员生活保障，维护稳定</t>
  </si>
  <si>
    <t>50024223T000003454142-大中型水库移民扶持</t>
  </si>
  <si>
    <t>目标1：做强乡村旅游，助力乡村振兴；
目标2：特色产业打造，农旅融合发展；
目标3:改善生态环境，增进民生福祉。</t>
  </si>
  <si>
    <t>指标2：移民美丽家园项目</t>
  </si>
  <si>
    <t>指标3：生产开发及配套设施项目</t>
  </si>
  <si>
    <t>3</t>
  </si>
  <si>
    <t>指标4：其他项目</t>
  </si>
  <si>
    <t>指标1：后期扶持收益移民</t>
  </si>
  <si>
    <t>19659</t>
  </si>
  <si>
    <t>9</t>
  </si>
  <si>
    <t>指标1 ：项目验收合格率</t>
  </si>
  <si>
    <t>指标3：截止2024年3月底，项目完成率</t>
  </si>
  <si>
    <t>指标2：截止2023年底，项目资金完成率</t>
  </si>
  <si>
    <t>80</t>
  </si>
  <si>
    <t>指标1：直补资金发放率</t>
  </si>
  <si>
    <t>指标1：直补资金标准符合率</t>
  </si>
  <si>
    <t>指标1：增加移民人均可支配收入</t>
  </si>
  <si>
    <t>600</t>
  </si>
  <si>
    <t>元</t>
  </si>
  <si>
    <t>增加大道当地县农村居民平均收入水平移民人口</t>
  </si>
  <si>
    <t>指标2：项目扶持收益移民村（不含建成美丽移民村）</t>
  </si>
  <si>
    <t>指标1：建成美丽移民村</t>
  </si>
  <si>
    <t>指标1：已建工程项目良性运行比例</t>
  </si>
  <si>
    <t>指标2：与后期扶持有关的非正常进京越级上访事件</t>
  </si>
  <si>
    <t>指标3：交办的信访事项及时处理率</t>
  </si>
  <si>
    <t>指标1：移民对后期扶持政策实施满意度</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</si>
</sst>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0.00_);[Red]\(0.00\)"/>
    <numFmt numFmtId="41" formatCode="_ * #,##0_ ;_ * \-#,##0_ ;_ * &quot;-&quot;_ ;_ @_ "/>
  </numFmts>
  <fonts count="67">
    <font>
      <sz val="11"/>
      <color theme="1"/>
      <name val="等线"/>
      <charset val="134"/>
      <scheme val="minor"/>
    </font>
    <font>
      <sz val="11"/>
      <color indexed="8"/>
      <name val="等线"/>
      <charset val="134"/>
      <scheme val="minor"/>
    </font>
    <font>
      <sz val="11"/>
      <name val="微软雅黑"/>
      <charset val="134"/>
    </font>
    <font>
      <sz val="14"/>
      <color rgb="FF000000"/>
      <name val="SimSun"/>
      <charset val="134"/>
    </font>
    <font>
      <sz val="9"/>
      <name val="SimSun"/>
      <charset val="134"/>
    </font>
    <font>
      <sz val="9"/>
      <color rgb="FF000000"/>
      <name val="SimSun"/>
      <charset val="134"/>
    </font>
    <font>
      <sz val="9"/>
      <color rgb="FF000000"/>
      <name val="Hiragino Sans GB"/>
      <charset val="134"/>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b/>
      <sz val="10"/>
      <color rgb="FF000000"/>
      <name val="Times New Roman"/>
      <charset val="134"/>
    </font>
    <font>
      <sz val="10"/>
      <color rgb="FF000000"/>
      <name val="Times New Roman"/>
      <charset val="134"/>
    </font>
    <font>
      <sz val="9"/>
      <name val="宋体"/>
      <charset val="134"/>
    </font>
    <font>
      <b/>
      <sz val="22"/>
      <name val="华文细黑"/>
      <charset val="134"/>
    </font>
    <font>
      <b/>
      <sz val="14"/>
      <name val="楷体_GB2312"/>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6"/>
      <name val="楷体_GB2312"/>
      <charset val="134"/>
    </font>
    <font>
      <sz val="10"/>
      <name val="宋体"/>
      <charset val="134"/>
    </font>
    <font>
      <b/>
      <sz val="14"/>
      <name val="宋体"/>
      <charset val="134"/>
    </font>
    <font>
      <b/>
      <sz val="12"/>
      <name val="楷体_GB2312"/>
      <charset val="134"/>
    </font>
    <font>
      <b/>
      <sz val="10"/>
      <color rgb="FF000000"/>
      <name val="方正仿宋_GBK"/>
      <charset val="134"/>
    </font>
    <font>
      <sz val="10"/>
      <color rgb="FF000000"/>
      <name val="方正仿宋_GBK"/>
      <charset val="134"/>
    </font>
    <font>
      <sz val="11"/>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b/>
      <sz val="11"/>
      <color theme="3"/>
      <name val="等线"/>
      <charset val="134"/>
      <scheme val="minor"/>
    </font>
    <font>
      <u/>
      <sz val="11"/>
      <color rgb="FF800080"/>
      <name val="等线"/>
      <charset val="0"/>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
      <sz val="12"/>
      <name val="方正仿宋_GBK"/>
      <charset val="134"/>
    </font>
    <font>
      <sz val="9"/>
      <name val="方正仿宋_GBK"/>
      <charset val="134"/>
    </font>
    <font>
      <sz val="10"/>
      <name val="方正仿宋_GBK"/>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44" fillId="6" borderId="0" applyNumberFormat="0" applyBorder="0" applyAlignment="0" applyProtection="0">
      <alignment vertical="center"/>
    </xf>
    <xf numFmtId="0" fontId="45"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4" fillId="4" borderId="0" applyNumberFormat="0" applyBorder="0" applyAlignment="0" applyProtection="0">
      <alignment vertical="center"/>
    </xf>
    <xf numFmtId="0" fontId="46" fillId="9" borderId="0" applyNumberFormat="0" applyBorder="0" applyAlignment="0" applyProtection="0">
      <alignment vertical="center"/>
    </xf>
    <xf numFmtId="43" fontId="0" fillId="0" borderId="0" applyFont="0" applyFill="0" applyBorder="0" applyAlignment="0" applyProtection="0">
      <alignment vertical="center"/>
    </xf>
    <xf numFmtId="0" fontId="47" fillId="10"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7" borderId="14" applyNumberFormat="0" applyFont="0" applyAlignment="0" applyProtection="0">
      <alignment vertical="center"/>
    </xf>
    <xf numFmtId="0" fontId="47" fillId="12" borderId="0" applyNumberFormat="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7" applyNumberFormat="0" applyFill="0" applyAlignment="0" applyProtection="0">
      <alignment vertical="center"/>
    </xf>
    <xf numFmtId="0" fontId="57" fillId="0" borderId="17" applyNumberFormat="0" applyFill="0" applyAlignment="0" applyProtection="0">
      <alignment vertical="center"/>
    </xf>
    <xf numFmtId="0" fontId="47" fillId="14" borderId="0" applyNumberFormat="0" applyBorder="0" applyAlignment="0" applyProtection="0">
      <alignment vertical="center"/>
    </xf>
    <xf numFmtId="0" fontId="49" fillId="0" borderId="19" applyNumberFormat="0" applyFill="0" applyAlignment="0" applyProtection="0">
      <alignment vertical="center"/>
    </xf>
    <xf numFmtId="0" fontId="47" fillId="11" borderId="0" applyNumberFormat="0" applyBorder="0" applyAlignment="0" applyProtection="0">
      <alignment vertical="center"/>
    </xf>
    <xf numFmtId="0" fontId="51" fillId="13" borderId="16" applyNumberFormat="0" applyAlignment="0" applyProtection="0">
      <alignment vertical="center"/>
    </xf>
    <xf numFmtId="0" fontId="53" fillId="13" borderId="15" applyNumberFormat="0" applyAlignment="0" applyProtection="0">
      <alignment vertical="center"/>
    </xf>
    <xf numFmtId="0" fontId="59" fillId="16" borderId="20" applyNumberFormat="0" applyAlignment="0" applyProtection="0">
      <alignment vertical="center"/>
    </xf>
    <xf numFmtId="0" fontId="44" fillId="17" borderId="0" applyNumberFormat="0" applyBorder="0" applyAlignment="0" applyProtection="0">
      <alignment vertical="center"/>
    </xf>
    <xf numFmtId="0" fontId="47" fillId="18" borderId="0" applyNumberFormat="0" applyBorder="0" applyAlignment="0" applyProtection="0">
      <alignment vertical="center"/>
    </xf>
    <xf numFmtId="0" fontId="58" fillId="0" borderId="18" applyNumberFormat="0" applyFill="0" applyAlignment="0" applyProtection="0">
      <alignment vertical="center"/>
    </xf>
    <xf numFmtId="0" fontId="60" fillId="0" borderId="21" applyNumberFormat="0" applyFill="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44" fillId="5" borderId="0" applyNumberFormat="0" applyBorder="0" applyAlignment="0" applyProtection="0">
      <alignment vertical="center"/>
    </xf>
    <xf numFmtId="0" fontId="47" fillId="22" borderId="0" applyNumberFormat="0" applyBorder="0" applyAlignment="0" applyProtection="0">
      <alignment vertical="center"/>
    </xf>
    <xf numFmtId="0" fontId="44" fillId="23" borderId="0" applyNumberFormat="0" applyBorder="0" applyAlignment="0" applyProtection="0">
      <alignment vertical="center"/>
    </xf>
    <xf numFmtId="0" fontId="44" fillId="15" borderId="0" applyNumberFormat="0" applyBorder="0" applyAlignment="0" applyProtection="0">
      <alignment vertical="center"/>
    </xf>
    <xf numFmtId="0" fontId="44" fillId="19" borderId="0" applyNumberFormat="0" applyBorder="0" applyAlignment="0" applyProtection="0">
      <alignment vertical="center"/>
    </xf>
    <xf numFmtId="0" fontId="44" fillId="25"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4" fillId="29" borderId="0" applyNumberFormat="0" applyBorder="0" applyAlignment="0" applyProtection="0">
      <alignment vertical="center"/>
    </xf>
    <xf numFmtId="0" fontId="44" fillId="24" borderId="0" applyNumberFormat="0" applyBorder="0" applyAlignment="0" applyProtection="0">
      <alignment vertical="center"/>
    </xf>
    <xf numFmtId="0" fontId="47" fillId="26" borderId="0" applyNumberFormat="0" applyBorder="0" applyAlignment="0" applyProtection="0">
      <alignment vertical="center"/>
    </xf>
    <xf numFmtId="0" fontId="44"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4" fillId="33" borderId="0" applyNumberFormat="0" applyBorder="0" applyAlignment="0" applyProtection="0">
      <alignment vertical="center"/>
    </xf>
    <xf numFmtId="0" fontId="47" fillId="34" borderId="0" applyNumberFormat="0" applyBorder="0" applyAlignment="0" applyProtection="0">
      <alignment vertical="center"/>
    </xf>
    <xf numFmtId="0" fontId="63" fillId="0" borderId="0"/>
    <xf numFmtId="0" fontId="23" fillId="0" borderId="0"/>
    <xf numFmtId="0" fontId="23" fillId="0" borderId="0"/>
  </cellStyleXfs>
  <cellXfs count="195">
    <xf numFmtId="0" fontId="0" fillId="0" borderId="0" xfId="0"/>
    <xf numFmtId="0" fontId="1" fillId="0" borderId="0" xfId="0" applyFont="1" applyFill="1" applyAlignment="1">
      <alignment vertical="center"/>
    </xf>
    <xf numFmtId="0" fontId="2" fillId="0" borderId="1" xfId="0" applyFont="1" applyFill="1" applyBorder="1" applyAlignment="1">
      <alignment horizontal="left"/>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0" fontId="6"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7" fillId="0" borderId="0" xfId="0" applyFont="1" applyFill="1" applyAlignment="1">
      <alignment vertical="center"/>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2" borderId="1" xfId="0" applyFont="1" applyFill="1" applyBorder="1" applyAlignment="1">
      <alignment horizontal="right" vertical="center" wrapText="1"/>
    </xf>
    <xf numFmtId="0" fontId="9" fillId="2" borderId="1" xfId="0" applyFont="1" applyFill="1" applyBorder="1" applyAlignment="1">
      <alignment horizontal="left" vertical="center" wrapText="1"/>
    </xf>
    <xf numFmtId="0" fontId="9" fillId="0" borderId="1" xfId="49"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176" fontId="9" fillId="2" borderId="1" xfId="49" applyNumberFormat="1" applyFont="1" applyFill="1" applyBorder="1" applyAlignment="1">
      <alignment horizontal="right" vertical="center" wrapText="1"/>
    </xf>
    <xf numFmtId="176" fontId="9" fillId="0" borderId="1" xfId="49"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2"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0" fontId="14" fillId="2" borderId="1" xfId="0" applyFont="1" applyFill="1" applyBorder="1" applyAlignment="1">
      <alignment horizontal="right" vertical="center" wrapText="1"/>
    </xf>
    <xf numFmtId="176" fontId="9" fillId="0" borderId="1" xfId="49" applyNumberFormat="1" applyFont="1" applyFill="1" applyBorder="1" applyAlignment="1">
      <alignment horizontal="right" vertical="center"/>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0" fontId="0" fillId="0" borderId="0" xfId="0" applyFill="1"/>
    <xf numFmtId="0" fontId="15" fillId="0" borderId="0" xfId="50" applyNumberFormat="1" applyFont="1" applyFill="1" applyAlignment="1" applyProtection="1">
      <alignment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51" applyNumberFormat="1" applyFont="1" applyFill="1" applyBorder="1" applyAlignment="1" applyProtection="1">
      <alignment horizontal="center" vertical="center" wrapText="1"/>
    </xf>
    <xf numFmtId="0" fontId="20" fillId="0" borderId="1" xfId="50" applyFont="1" applyFill="1" applyBorder="1" applyAlignment="1">
      <alignment horizontal="left" vertical="center"/>
    </xf>
    <xf numFmtId="4" fontId="21" fillId="0" borderId="6" xfId="0" applyNumberFormat="1" applyFont="1" applyFill="1" applyBorder="1" applyAlignment="1">
      <alignment horizontal="right" vertical="center"/>
    </xf>
    <xf numFmtId="0" fontId="0" fillId="0" borderId="1" xfId="0" applyBorder="1"/>
    <xf numFmtId="4" fontId="21" fillId="0" borderId="1" xfId="0" applyNumberFormat="1" applyFont="1" applyFill="1" applyBorder="1" applyAlignment="1">
      <alignment horizontal="right" vertical="center"/>
    </xf>
    <xf numFmtId="0" fontId="20" fillId="0" borderId="1" xfId="50" applyFont="1" applyFill="1" applyBorder="1" applyAlignment="1">
      <alignment horizontal="left" vertical="center" indent="2"/>
    </xf>
    <xf numFmtId="4" fontId="22" fillId="0" borderId="6" xfId="0" applyNumberFormat="1" applyFont="1" applyFill="1" applyBorder="1" applyAlignment="1">
      <alignment horizontal="right" vertical="center"/>
    </xf>
    <xf numFmtId="4" fontId="22" fillId="0" borderId="1" xfId="0" applyNumberFormat="1" applyFont="1" applyFill="1" applyBorder="1" applyAlignment="1">
      <alignment horizontal="right" vertical="center"/>
    </xf>
    <xf numFmtId="4" fontId="22" fillId="0" borderId="7" xfId="0" applyNumberFormat="1" applyFont="1" applyFill="1" applyBorder="1" applyAlignment="1">
      <alignment horizontal="right" vertical="center"/>
    </xf>
    <xf numFmtId="0" fontId="1" fillId="0" borderId="1" xfId="0" applyFont="1" applyFill="1" applyBorder="1" applyAlignment="1">
      <alignment vertical="center"/>
    </xf>
    <xf numFmtId="0" fontId="23" fillId="0" borderId="0" xfId="51"/>
    <xf numFmtId="0" fontId="15" fillId="0" borderId="0" xfId="51" applyNumberFormat="1" applyFont="1" applyFill="1" applyAlignment="1" applyProtection="1">
      <alignment horizontal="left" vertical="center"/>
    </xf>
    <xf numFmtId="0" fontId="23" fillId="0" borderId="0" xfId="51" applyFill="1"/>
    <xf numFmtId="0" fontId="24" fillId="0" borderId="0" xfId="51" applyNumberFormat="1" applyFont="1" applyFill="1" applyAlignment="1" applyProtection="1">
      <alignment horizontal="center"/>
    </xf>
    <xf numFmtId="0" fontId="25" fillId="0" borderId="0" xfId="51" applyFont="1" applyFill="1" applyAlignment="1">
      <alignment horizontal="centerContinuous"/>
    </xf>
    <xf numFmtId="0" fontId="23" fillId="0" borderId="0" xfId="51" applyFill="1" applyAlignment="1">
      <alignment horizontal="centerContinuous"/>
    </xf>
    <xf numFmtId="0" fontId="23" fillId="0" borderId="0" xfId="51" applyAlignment="1">
      <alignment horizontal="centerContinuous"/>
    </xf>
    <xf numFmtId="0" fontId="25" fillId="0" borderId="0" xfId="51" applyNumberFormat="1" applyFont="1" applyFill="1" applyAlignment="1" applyProtection="1">
      <alignment horizontal="centerContinuous"/>
    </xf>
    <xf numFmtId="0" fontId="20" fillId="0" borderId="0" xfId="51" applyFont="1"/>
    <xf numFmtId="0" fontId="20" fillId="0" borderId="0" xfId="51" applyFont="1" applyFill="1"/>
    <xf numFmtId="0" fontId="20" fillId="0" borderId="0" xfId="51" applyFont="1" applyAlignment="1">
      <alignment horizontal="right"/>
    </xf>
    <xf numFmtId="0" fontId="26" fillId="0" borderId="1" xfId="0" applyFont="1" applyFill="1" applyBorder="1" applyAlignment="1">
      <alignment horizontal="center" vertical="center" wrapText="1"/>
    </xf>
    <xf numFmtId="4" fontId="27" fillId="0" borderId="1" xfId="0" applyNumberFormat="1" applyFont="1" applyFill="1" applyBorder="1" applyAlignment="1">
      <alignment horizontal="right" vertical="center" wrapText="1"/>
    </xf>
    <xf numFmtId="0" fontId="28" fillId="0" borderId="1" xfId="0" applyFont="1" applyFill="1" applyBorder="1" applyAlignment="1">
      <alignment horizontal="left" vertical="center"/>
    </xf>
    <xf numFmtId="0" fontId="28" fillId="0" borderId="1" xfId="0" applyFont="1" applyFill="1" applyBorder="1" applyAlignment="1">
      <alignment vertical="center"/>
    </xf>
    <xf numFmtId="4" fontId="29" fillId="0" borderId="1" xfId="0" applyNumberFormat="1" applyFont="1" applyFill="1" applyBorder="1" applyAlignment="1">
      <alignment horizontal="righ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24" fillId="0" borderId="0" xfId="51" applyNumberFormat="1" applyFont="1" applyFill="1" applyAlignment="1" applyProtection="1">
      <alignment horizontal="centerContinuous"/>
    </xf>
    <xf numFmtId="0" fontId="15" fillId="0" borderId="0" xfId="51" applyNumberFormat="1" applyFont="1" applyFill="1" applyAlignment="1" applyProtection="1">
      <alignment horizontal="centerContinuous"/>
    </xf>
    <xf numFmtId="0" fontId="19" fillId="0" borderId="0" xfId="51" applyNumberFormat="1" applyFont="1" applyFill="1" applyAlignment="1" applyProtection="1">
      <alignment horizontal="centerContinuous"/>
    </xf>
    <xf numFmtId="0" fontId="19" fillId="0" borderId="1" xfId="51" applyNumberFormat="1" applyFont="1" applyFill="1" applyBorder="1" applyAlignment="1" applyProtection="1">
      <alignment horizontal="center" vertical="center"/>
    </xf>
    <xf numFmtId="0" fontId="19" fillId="0" borderId="4" xfId="51" applyNumberFormat="1" applyFont="1" applyFill="1" applyBorder="1" applyAlignment="1" applyProtection="1">
      <alignment horizontal="center" vertical="center" wrapText="1"/>
    </xf>
    <xf numFmtId="0" fontId="19" fillId="0" borderId="3" xfId="51" applyNumberFormat="1" applyFont="1" applyFill="1" applyBorder="1" applyAlignment="1" applyProtection="1">
      <alignment horizontal="center" vertical="center" wrapText="1"/>
    </xf>
    <xf numFmtId="0" fontId="19" fillId="0" borderId="8" xfId="51" applyFont="1" applyBorder="1" applyAlignment="1">
      <alignment horizontal="center" vertical="center" wrapText="1"/>
    </xf>
    <xf numFmtId="0" fontId="19" fillId="0" borderId="8" xfId="51" applyFont="1" applyFill="1" applyBorder="1" applyAlignment="1">
      <alignment horizontal="center" vertical="center" wrapText="1"/>
    </xf>
    <xf numFmtId="0" fontId="19" fillId="0" borderId="9" xfId="51" applyNumberFormat="1" applyFont="1" applyFill="1" applyBorder="1" applyAlignment="1" applyProtection="1">
      <alignment horizontal="center" vertical="center" wrapText="1"/>
    </xf>
    <xf numFmtId="0" fontId="30" fillId="0" borderId="2" xfId="0" applyFont="1" applyFill="1" applyBorder="1" applyAlignment="1">
      <alignment horizontal="center" vertical="center"/>
    </xf>
    <xf numFmtId="4" fontId="31" fillId="0" borderId="2" xfId="0" applyNumberFormat="1" applyFont="1" applyFill="1" applyBorder="1" applyAlignment="1">
      <alignment horizontal="right" vertical="center"/>
    </xf>
    <xf numFmtId="0" fontId="32" fillId="0" borderId="2" xfId="0" applyFont="1" applyFill="1" applyBorder="1" applyAlignment="1">
      <alignment horizontal="left" vertical="center"/>
    </xf>
    <xf numFmtId="0" fontId="32" fillId="0" borderId="2" xfId="0" applyFont="1" applyFill="1" applyBorder="1" applyAlignment="1">
      <alignment vertical="center"/>
    </xf>
    <xf numFmtId="4" fontId="33" fillId="0" borderId="2" xfId="0" applyNumberFormat="1" applyFont="1" applyFill="1" applyBorder="1" applyAlignment="1">
      <alignment horizontal="right" vertical="center"/>
    </xf>
    <xf numFmtId="0" fontId="32" fillId="0" borderId="2" xfId="0" applyFont="1" applyFill="1" applyBorder="1" applyAlignment="1">
      <alignment horizontal="left" vertical="center" wrapText="1"/>
    </xf>
    <xf numFmtId="0" fontId="32" fillId="0" borderId="2" xfId="0" applyFont="1" applyFill="1" applyBorder="1" applyAlignment="1">
      <alignment vertical="center" wrapText="1"/>
    </xf>
    <xf numFmtId="0" fontId="34" fillId="0" borderId="0" xfId="51" applyFont="1" applyFill="1" applyAlignment="1">
      <alignment horizontal="right"/>
    </xf>
    <xf numFmtId="0" fontId="20" fillId="0" borderId="10" xfId="51" applyNumberFormat="1" applyFont="1" applyFill="1" applyBorder="1" applyAlignment="1" applyProtection="1">
      <alignment horizontal="right"/>
    </xf>
    <xf numFmtId="0" fontId="19" fillId="0" borderId="11" xfId="51" applyNumberFormat="1" applyFont="1" applyFill="1" applyBorder="1" applyAlignment="1" applyProtection="1">
      <alignment horizontal="center" vertical="center" wrapText="1"/>
    </xf>
    <xf numFmtId="0" fontId="35" fillId="0" borderId="0" xfId="51" applyFont="1" applyFill="1" applyAlignment="1">
      <alignment horizontal="right" vertical="center"/>
    </xf>
    <xf numFmtId="0" fontId="35" fillId="0" borderId="0" xfId="51" applyFont="1" applyFill="1" applyAlignment="1">
      <alignment vertical="center"/>
    </xf>
    <xf numFmtId="0" fontId="34" fillId="0" borderId="0" xfId="51" applyFont="1" applyAlignment="1">
      <alignment horizontal="right"/>
    </xf>
    <xf numFmtId="0" fontId="24" fillId="0" borderId="0" xfId="51" applyFont="1" applyFill="1" applyAlignment="1">
      <alignment horizontal="centerContinuous" vertical="center"/>
    </xf>
    <xf numFmtId="0" fontId="36" fillId="0" borderId="0" xfId="51" applyFont="1" applyFill="1" applyAlignment="1">
      <alignment horizontal="centerContinuous" vertical="center"/>
    </xf>
    <xf numFmtId="0" fontId="35" fillId="0" borderId="0" xfId="51" applyFont="1" applyFill="1" applyAlignment="1">
      <alignment horizontal="centerContinuous" vertical="center"/>
    </xf>
    <xf numFmtId="0" fontId="20" fillId="0" borderId="0" xfId="51" applyFont="1" applyFill="1" applyAlignment="1">
      <alignment horizontal="center" vertical="center"/>
    </xf>
    <xf numFmtId="0" fontId="20" fillId="0" borderId="0" xfId="51" applyFont="1" applyFill="1" applyAlignment="1">
      <alignment vertical="center"/>
    </xf>
    <xf numFmtId="0" fontId="19" fillId="0" borderId="11" xfId="51" applyNumberFormat="1" applyFont="1" applyFill="1" applyBorder="1" applyAlignment="1" applyProtection="1">
      <alignment horizontal="center" vertical="center"/>
    </xf>
    <xf numFmtId="0" fontId="19" fillId="0" borderId="11" xfId="51" applyNumberFormat="1" applyFont="1" applyFill="1" applyBorder="1" applyAlignment="1" applyProtection="1">
      <alignment horizontal="centerContinuous" vertical="center" wrapText="1"/>
    </xf>
    <xf numFmtId="0" fontId="20" fillId="0" borderId="12" xfId="51" applyFont="1" applyFill="1" applyBorder="1" applyAlignment="1">
      <alignment vertical="center"/>
    </xf>
    <xf numFmtId="4" fontId="20" fillId="0" borderId="9" xfId="51" applyNumberFormat="1" applyFont="1" applyFill="1" applyBorder="1" applyAlignment="1">
      <alignment horizontal="right" vertical="center" wrapText="1"/>
    </xf>
    <xf numFmtId="0" fontId="20" fillId="0" borderId="3" xfId="51" applyFont="1" applyBorder="1" applyAlignment="1">
      <alignment vertical="center"/>
    </xf>
    <xf numFmtId="4" fontId="20" fillId="0" borderId="1" xfId="51" applyNumberFormat="1" applyFont="1" applyBorder="1" applyAlignment="1">
      <alignment vertical="center" wrapText="1"/>
    </xf>
    <xf numFmtId="0" fontId="20" fillId="0" borderId="3" xfId="51" applyFont="1" applyBorder="1" applyAlignment="1">
      <alignment horizontal="left" vertical="center"/>
    </xf>
    <xf numFmtId="0" fontId="20" fillId="0" borderId="3" xfId="51" applyFont="1" applyFill="1" applyBorder="1" applyAlignment="1">
      <alignment vertical="center"/>
    </xf>
    <xf numFmtId="0" fontId="20" fillId="0" borderId="4" xfId="51" applyFont="1" applyBorder="1" applyAlignment="1">
      <alignment vertical="center" wrapText="1"/>
    </xf>
    <xf numFmtId="0" fontId="20" fillId="0" borderId="4" xfId="51" applyFont="1" applyFill="1" applyBorder="1" applyAlignment="1">
      <alignment vertical="center" wrapText="1"/>
    </xf>
    <xf numFmtId="4" fontId="20" fillId="0" borderId="4" xfId="51" applyNumberFormat="1" applyFont="1" applyBorder="1" applyAlignment="1">
      <alignment vertical="center" wrapText="1"/>
    </xf>
    <xf numFmtId="4" fontId="20" fillId="0" borderId="1" xfId="51" applyNumberFormat="1" applyFont="1" applyFill="1" applyBorder="1" applyAlignment="1">
      <alignment horizontal="right" vertical="center" wrapText="1"/>
    </xf>
    <xf numFmtId="0" fontId="20" fillId="0" borderId="1" xfId="51" applyFont="1" applyFill="1" applyBorder="1" applyAlignment="1">
      <alignment vertical="center"/>
    </xf>
    <xf numFmtId="0" fontId="20" fillId="0" borderId="1" xfId="51" applyFont="1" applyBorder="1"/>
    <xf numFmtId="0" fontId="20" fillId="0" borderId="1" xfId="51" applyFont="1" applyFill="1" applyBorder="1" applyAlignment="1">
      <alignment vertical="center" wrapText="1"/>
    </xf>
    <xf numFmtId="0" fontId="20" fillId="0" borderId="1" xfId="51" applyNumberFormat="1" applyFont="1" applyFill="1" applyBorder="1" applyAlignment="1" applyProtection="1">
      <alignment horizontal="center" vertical="center"/>
    </xf>
    <xf numFmtId="0" fontId="20" fillId="0" borderId="1" xfId="51" applyNumberFormat="1" applyFont="1" applyFill="1" applyBorder="1" applyAlignment="1" applyProtection="1">
      <alignment horizontal="center" vertical="center" wrapText="1"/>
    </xf>
    <xf numFmtId="4" fontId="20" fillId="0" borderId="1" xfId="51" applyNumberFormat="1" applyFont="1" applyFill="1" applyBorder="1" applyAlignment="1" applyProtection="1">
      <alignment horizontal="right" vertical="center" wrapText="1"/>
    </xf>
    <xf numFmtId="0" fontId="20" fillId="0" borderId="1" xfId="51" applyFont="1" applyFill="1" applyBorder="1" applyAlignment="1">
      <alignment horizontal="center" vertical="center"/>
    </xf>
    <xf numFmtId="0" fontId="35" fillId="0" borderId="0" xfId="51" applyFont="1" applyFill="1"/>
    <xf numFmtId="0" fontId="24" fillId="0" borderId="0" xfId="51" applyFont="1" applyFill="1" applyAlignment="1">
      <alignment horizontal="centerContinuous"/>
    </xf>
    <xf numFmtId="0" fontId="37" fillId="0" borderId="0" xfId="51" applyFont="1" applyAlignment="1">
      <alignment horizontal="centerContinuous"/>
    </xf>
    <xf numFmtId="0" fontId="19" fillId="0" borderId="0" xfId="51" applyFont="1" applyFill="1" applyAlignment="1">
      <alignment horizontal="centerContinuous"/>
    </xf>
    <xf numFmtId="0" fontId="19" fillId="0" borderId="0" xfId="51" applyFont="1" applyAlignment="1">
      <alignment horizontal="centerContinuous"/>
    </xf>
    <xf numFmtId="0" fontId="19" fillId="0" borderId="0" xfId="51" applyFont="1" applyAlignment="1">
      <alignment horizontal="right"/>
    </xf>
    <xf numFmtId="0" fontId="19" fillId="0" borderId="3" xfId="51" applyNumberFormat="1" applyFont="1" applyFill="1" applyBorder="1" applyAlignment="1" applyProtection="1">
      <alignment horizontal="center" vertical="center"/>
    </xf>
    <xf numFmtId="0" fontId="19" fillId="0" borderId="9" xfId="51" applyNumberFormat="1" applyFont="1" applyFill="1" applyBorder="1" applyAlignment="1" applyProtection="1">
      <alignment horizontal="center" vertical="center"/>
    </xf>
    <xf numFmtId="0" fontId="19" fillId="0" borderId="8" xfId="51" applyNumberFormat="1" applyFont="1" applyFill="1" applyBorder="1" applyAlignment="1" applyProtection="1">
      <alignment horizontal="center" vertical="center"/>
    </xf>
    <xf numFmtId="0" fontId="38" fillId="0" borderId="2" xfId="0" applyFont="1" applyFill="1" applyBorder="1" applyAlignment="1">
      <alignment horizontal="center" vertical="center"/>
    </xf>
    <xf numFmtId="4" fontId="21" fillId="0" borderId="2" xfId="0" applyNumberFormat="1" applyFont="1" applyFill="1" applyBorder="1" applyAlignment="1">
      <alignment horizontal="right" vertical="center"/>
    </xf>
    <xf numFmtId="0" fontId="39" fillId="0" borderId="2" xfId="0" applyFont="1" applyFill="1" applyBorder="1" applyAlignment="1">
      <alignment horizontal="left" vertical="center"/>
    </xf>
    <xf numFmtId="0" fontId="39" fillId="0" borderId="2" xfId="0" applyFont="1" applyFill="1" applyBorder="1" applyAlignment="1">
      <alignment vertical="center"/>
    </xf>
    <xf numFmtId="4" fontId="22" fillId="0" borderId="2" xfId="0" applyNumberFormat="1" applyFont="1" applyFill="1" applyBorder="1" applyAlignment="1">
      <alignment horizontal="right" vertical="center"/>
    </xf>
    <xf numFmtId="0" fontId="39" fillId="0" borderId="2" xfId="0" applyFont="1" applyFill="1" applyBorder="1" applyAlignment="1">
      <alignment horizontal="left" vertical="center" wrapText="1"/>
    </xf>
    <xf numFmtId="0" fontId="39" fillId="0" borderId="2" xfId="0" applyFont="1" applyFill="1" applyBorder="1" applyAlignment="1">
      <alignment vertical="center" wrapText="1"/>
    </xf>
    <xf numFmtId="0" fontId="15" fillId="0" borderId="0" xfId="51" applyFont="1" applyAlignment="1">
      <alignment vertical="center"/>
    </xf>
    <xf numFmtId="0" fontId="24" fillId="0" borderId="0" xfId="51" applyFont="1" applyFill="1" applyAlignment="1">
      <alignment horizontal="center"/>
    </xf>
    <xf numFmtId="0" fontId="35" fillId="0" borderId="0" xfId="51" applyFont="1"/>
    <xf numFmtId="4" fontId="22" fillId="0" borderId="2" xfId="0" applyNumberFormat="1" applyFont="1" applyFill="1" applyBorder="1" applyAlignment="1">
      <alignment horizontal="center" vertical="center" wrapText="1"/>
    </xf>
    <xf numFmtId="0" fontId="34" fillId="0" borderId="0" xfId="51" applyFont="1" applyAlignment="1">
      <alignment horizontal="center" vertical="center"/>
    </xf>
    <xf numFmtId="0" fontId="23" fillId="0" borderId="0" xfId="51" applyAlignment="1">
      <alignment wrapText="1"/>
    </xf>
    <xf numFmtId="0" fontId="34" fillId="0" borderId="0" xfId="51" applyFont="1" applyAlignment="1">
      <alignment horizontal="right" vertical="center"/>
    </xf>
    <xf numFmtId="49" fontId="24" fillId="0" borderId="0" xfId="51" applyNumberFormat="1" applyFont="1" applyFill="1" applyAlignment="1" applyProtection="1">
      <alignment horizontal="centerContinuous" wrapText="1"/>
    </xf>
    <xf numFmtId="0" fontId="37" fillId="0" borderId="0" xfId="51" applyNumberFormat="1" applyFont="1" applyFill="1" applyAlignment="1" applyProtection="1">
      <alignment horizontal="centerContinuous" wrapText="1"/>
    </xf>
    <xf numFmtId="0" fontId="37" fillId="0" borderId="0" xfId="51" applyNumberFormat="1" applyFont="1" applyFill="1" applyAlignment="1" applyProtection="1">
      <alignment horizontal="centerContinuous"/>
    </xf>
    <xf numFmtId="0" fontId="20" fillId="0" borderId="0" xfId="51" applyFont="1" applyAlignment="1">
      <alignment horizontal="right" vertical="center"/>
    </xf>
    <xf numFmtId="49" fontId="24" fillId="0" borderId="0" xfId="51" applyNumberFormat="1" applyFont="1" applyFill="1" applyAlignment="1" applyProtection="1">
      <alignment horizontal="centerContinuous"/>
    </xf>
    <xf numFmtId="0" fontId="37" fillId="0" borderId="0" xfId="51" applyFont="1" applyFill="1" applyAlignment="1">
      <alignment horizontal="centerContinuous"/>
    </xf>
    <xf numFmtId="0" fontId="20" fillId="0" borderId="0" xfId="51" applyNumberFormat="1" applyFont="1" applyFill="1" applyAlignment="1" applyProtection="1">
      <alignment horizontal="right"/>
    </xf>
    <xf numFmtId="0" fontId="19" fillId="0" borderId="12" xfId="51" applyNumberFormat="1" applyFont="1" applyFill="1" applyBorder="1" applyAlignment="1" applyProtection="1">
      <alignment horizontal="center" vertical="center"/>
    </xf>
    <xf numFmtId="0" fontId="38" fillId="0" borderId="2" xfId="0" applyFont="1" applyFill="1" applyBorder="1" applyAlignment="1">
      <alignment horizontal="center" vertical="center" wrapText="1"/>
    </xf>
    <xf numFmtId="4" fontId="21" fillId="0" borderId="2" xfId="0" applyNumberFormat="1" applyFont="1" applyFill="1" applyBorder="1" applyAlignment="1">
      <alignment horizontal="right" vertical="center" wrapText="1"/>
    </xf>
    <xf numFmtId="4" fontId="22" fillId="0" borderId="2" xfId="0" applyNumberFormat="1" applyFont="1" applyFill="1" applyBorder="1" applyAlignment="1">
      <alignment horizontal="right" vertical="center" wrapText="1"/>
    </xf>
    <xf numFmtId="0" fontId="40" fillId="0" borderId="0" xfId="51" applyFont="1" applyFill="1"/>
    <xf numFmtId="0" fontId="35" fillId="0" borderId="0" xfId="50" applyFont="1"/>
    <xf numFmtId="0" fontId="23" fillId="0" borderId="0" xfId="50" applyAlignment="1">
      <alignment wrapText="1"/>
    </xf>
    <xf numFmtId="0" fontId="23" fillId="0" borderId="0" xfId="50"/>
    <xf numFmtId="0" fontId="35" fillId="0" borderId="0" xfId="50" applyFont="1" applyAlignment="1">
      <alignment wrapText="1"/>
    </xf>
    <xf numFmtId="0" fontId="24" fillId="0" borderId="0" xfId="50" applyNumberFormat="1" applyFont="1" applyFill="1" applyAlignment="1" applyProtection="1">
      <alignment horizontal="centerContinuous"/>
    </xf>
    <xf numFmtId="0" fontId="35" fillId="0" borderId="0" xfId="50" applyFont="1" applyAlignment="1">
      <alignment horizontal="centerContinuous"/>
    </xf>
    <xf numFmtId="0" fontId="35" fillId="0" borderId="0" xfId="50" applyFont="1" applyFill="1" applyAlignment="1">
      <alignment wrapText="1"/>
    </xf>
    <xf numFmtId="0" fontId="20" fillId="0" borderId="0" xfId="50" applyFont="1" applyFill="1" applyAlignment="1">
      <alignment wrapText="1"/>
    </xf>
    <xf numFmtId="0" fontId="20" fillId="0" borderId="0" xfId="50" applyFont="1" applyAlignment="1">
      <alignment wrapText="1"/>
    </xf>
    <xf numFmtId="0" fontId="20" fillId="0" borderId="0" xfId="50" applyNumberFormat="1" applyFont="1" applyFill="1" applyAlignment="1" applyProtection="1">
      <alignment horizontal="right"/>
    </xf>
    <xf numFmtId="0" fontId="19" fillId="0" borderId="1" xfId="50" applyNumberFormat="1" applyFont="1" applyFill="1" applyBorder="1" applyAlignment="1" applyProtection="1">
      <alignment horizontal="center" vertical="center" wrapText="1"/>
    </xf>
    <xf numFmtId="0" fontId="19" fillId="0" borderId="11" xfId="50" applyNumberFormat="1" applyFont="1" applyFill="1" applyBorder="1" applyAlignment="1" applyProtection="1">
      <alignment horizontal="center" vertical="center" wrapText="1"/>
    </xf>
    <xf numFmtId="0" fontId="20" fillId="0" borderId="11" xfId="50" applyFont="1" applyBorder="1" applyAlignment="1">
      <alignment horizontal="center" vertical="center"/>
    </xf>
    <xf numFmtId="4" fontId="27" fillId="0" borderId="2" xfId="0" applyNumberFormat="1" applyFont="1" applyFill="1" applyBorder="1" applyAlignment="1">
      <alignment horizontal="right" vertical="center"/>
    </xf>
    <xf numFmtId="4" fontId="20" fillId="0" borderId="11" xfId="50" applyNumberFormat="1" applyFont="1" applyBorder="1" applyAlignment="1">
      <alignment horizontal="left" vertical="center"/>
    </xf>
    <xf numFmtId="4" fontId="20" fillId="0" borderId="11" xfId="50" applyNumberFormat="1" applyFont="1" applyBorder="1" applyAlignment="1">
      <alignment horizontal="right" vertical="center"/>
    </xf>
    <xf numFmtId="0" fontId="20" fillId="0" borderId="3" xfId="50" applyFont="1" applyFill="1" applyBorder="1" applyAlignment="1">
      <alignment horizontal="left" vertical="center"/>
    </xf>
    <xf numFmtId="4" fontId="29" fillId="0" borderId="2" xfId="0" applyNumberFormat="1" applyFont="1" applyFill="1" applyBorder="1" applyAlignment="1">
      <alignment horizontal="right" vertical="center"/>
    </xf>
    <xf numFmtId="4" fontId="20" fillId="0" borderId="1" xfId="50" applyNumberFormat="1" applyFont="1" applyBorder="1" applyAlignment="1">
      <alignment horizontal="right" vertical="center" wrapText="1"/>
    </xf>
    <xf numFmtId="0" fontId="20" fillId="0" borderId="3" xfId="50" applyFont="1" applyBorder="1" applyAlignment="1">
      <alignment horizontal="left" vertical="center"/>
    </xf>
    <xf numFmtId="4" fontId="20" fillId="0" borderId="11" xfId="50" applyNumberFormat="1" applyFont="1" applyFill="1" applyBorder="1" applyAlignment="1" applyProtection="1">
      <alignment horizontal="right" vertical="center" wrapText="1"/>
    </xf>
    <xf numFmtId="0" fontId="20" fillId="0" borderId="1" xfId="50" applyFont="1" applyBorder="1" applyAlignment="1">
      <alignment horizontal="center" vertical="center"/>
    </xf>
    <xf numFmtId="4" fontId="20" fillId="0" borderId="8" xfId="50" applyNumberFormat="1" applyFont="1" applyFill="1" applyBorder="1" applyAlignment="1">
      <alignment horizontal="right" vertical="center" wrapText="1"/>
    </xf>
    <xf numFmtId="4" fontId="20" fillId="0" borderId="9" xfId="50" applyNumberFormat="1" applyFont="1" applyFill="1" applyBorder="1" applyAlignment="1" applyProtection="1">
      <alignment horizontal="right" vertical="center" wrapText="1"/>
    </xf>
    <xf numFmtId="4" fontId="20" fillId="0" borderId="4" xfId="50" applyNumberFormat="1" applyFont="1" applyFill="1" applyBorder="1" applyAlignment="1">
      <alignment horizontal="left" vertical="center" wrapText="1"/>
    </xf>
    <xf numFmtId="4" fontId="20" fillId="0" borderId="1" xfId="50" applyNumberFormat="1" applyFont="1" applyFill="1" applyBorder="1" applyAlignment="1" applyProtection="1">
      <alignment horizontal="right" vertical="center" wrapText="1"/>
    </xf>
    <xf numFmtId="4" fontId="20" fillId="0" borderId="1" xfId="50" applyNumberFormat="1" applyFont="1" applyBorder="1" applyAlignment="1">
      <alignment horizontal="center" vertical="center"/>
    </xf>
    <xf numFmtId="4" fontId="20" fillId="0" borderId="1" xfId="50" applyNumberFormat="1" applyFont="1" applyFill="1" applyBorder="1" applyAlignment="1">
      <alignment horizontal="left" vertical="center" wrapText="1"/>
    </xf>
    <xf numFmtId="4" fontId="20" fillId="0" borderId="1" xfId="50" applyNumberFormat="1" applyFont="1" applyFill="1" applyBorder="1" applyAlignment="1">
      <alignment horizontal="right" vertical="center" wrapText="1"/>
    </xf>
    <xf numFmtId="4" fontId="20" fillId="0" borderId="1" xfId="50" applyNumberFormat="1" applyFont="1" applyFill="1" applyBorder="1" applyAlignment="1" applyProtection="1">
      <alignment horizontal="right" vertical="center"/>
    </xf>
    <xf numFmtId="4" fontId="20" fillId="0" borderId="1" xfId="50" applyNumberFormat="1" applyFont="1" applyBorder="1" applyAlignment="1">
      <alignment horizontal="right" vertical="center"/>
    </xf>
    <xf numFmtId="4" fontId="20" fillId="0" borderId="1" xfId="50" applyNumberFormat="1" applyFont="1" applyFill="1" applyBorder="1" applyAlignment="1">
      <alignment horizontal="right" vertical="center"/>
    </xf>
    <xf numFmtId="4" fontId="20" fillId="0" borderId="1" xfId="50" applyNumberFormat="1" applyFont="1" applyFill="1" applyBorder="1" applyAlignment="1">
      <alignment horizontal="center" vertical="center"/>
    </xf>
    <xf numFmtId="0" fontId="23" fillId="0" borderId="13" xfId="50" applyBorder="1" applyAlignment="1">
      <alignment wrapText="1"/>
    </xf>
    <xf numFmtId="0" fontId="35" fillId="0" borderId="0" xfId="50" applyFont="1" applyFill="1"/>
    <xf numFmtId="0" fontId="0" fillId="0" borderId="0" xfId="0" applyAlignment="1">
      <alignment horizontal="center"/>
    </xf>
    <xf numFmtId="0" fontId="41" fillId="0" borderId="0" xfId="0" applyFont="1" applyAlignment="1">
      <alignment horizontal="center"/>
    </xf>
    <xf numFmtId="0" fontId="42" fillId="0" borderId="1" xfId="0" applyFont="1" applyBorder="1" applyAlignment="1">
      <alignment horizontal="center" vertical="center"/>
    </xf>
    <xf numFmtId="0" fontId="43" fillId="0" borderId="1" xfId="0" applyFont="1" applyBorder="1" applyAlignment="1">
      <alignment horizontal="center"/>
    </xf>
    <xf numFmtId="0" fontId="43" fillId="0" borderId="1" xfId="0" applyFont="1" applyBorder="1"/>
    <xf numFmtId="0" fontId="43" fillId="3" borderId="1" xfId="0" applyFont="1" applyFill="1" applyBorder="1" applyAlignment="1">
      <alignment horizontal="center"/>
    </xf>
    <xf numFmtId="0" fontId="43" fillId="3"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88" hidden="1" customWidth="1"/>
    <col min="2" max="2" width="15.375" style="188" customWidth="1"/>
    <col min="3" max="3" width="59.75" customWidth="1"/>
    <col min="4" max="4" width="13" style="188" customWidth="1"/>
    <col min="5" max="5" width="101.5" customWidth="1"/>
    <col min="6" max="6" width="29.25" customWidth="1"/>
    <col min="7" max="7" width="30.75" style="188" customWidth="1"/>
    <col min="8" max="8" width="28.5" style="188" customWidth="1"/>
    <col min="9" max="9" width="72.875" customWidth="1"/>
  </cols>
  <sheetData>
    <row r="2" ht="24.75" customHeight="1" spans="1:9">
      <c r="A2" s="189" t="s">
        <v>0</v>
      </c>
      <c r="B2" s="189"/>
      <c r="C2" s="189"/>
      <c r="D2" s="189"/>
      <c r="E2" s="189"/>
      <c r="F2" s="189"/>
      <c r="G2" s="189"/>
      <c r="H2" s="189"/>
      <c r="I2" s="189"/>
    </row>
    <row r="4" ht="22.5" spans="1:9">
      <c r="A4" s="190" t="s">
        <v>1</v>
      </c>
      <c r="B4" s="190" t="s">
        <v>2</v>
      </c>
      <c r="C4" s="190" t="s">
        <v>3</v>
      </c>
      <c r="D4" s="190" t="s">
        <v>4</v>
      </c>
      <c r="E4" s="190" t="s">
        <v>5</v>
      </c>
      <c r="F4" s="190" t="s">
        <v>6</v>
      </c>
      <c r="G4" s="190" t="s">
        <v>7</v>
      </c>
      <c r="H4" s="190" t="s">
        <v>8</v>
      </c>
      <c r="I4" s="190" t="s">
        <v>9</v>
      </c>
    </row>
    <row r="5" ht="22.5" spans="1:9">
      <c r="A5" s="191">
        <v>100001</v>
      </c>
      <c r="B5" s="191">
        <v>1</v>
      </c>
      <c r="C5" s="192" t="s">
        <v>10</v>
      </c>
      <c r="D5" s="191"/>
      <c r="E5" s="192" t="s">
        <v>10</v>
      </c>
      <c r="F5" s="192" t="s">
        <v>11</v>
      </c>
      <c r="G5" s="191" t="s">
        <v>12</v>
      </c>
      <c r="H5" s="191"/>
      <c r="I5" s="192"/>
    </row>
    <row r="6" ht="22.5" spans="1:9">
      <c r="A6" s="191">
        <v>102001</v>
      </c>
      <c r="B6" s="191">
        <v>2</v>
      </c>
      <c r="C6" s="192" t="s">
        <v>13</v>
      </c>
      <c r="D6" s="191"/>
      <c r="E6" s="192" t="s">
        <v>13</v>
      </c>
      <c r="F6" s="192" t="s">
        <v>11</v>
      </c>
      <c r="G6" s="191" t="s">
        <v>12</v>
      </c>
      <c r="H6" s="191"/>
      <c r="I6" s="192"/>
    </row>
    <row r="7" ht="22.5" spans="1:9">
      <c r="A7" s="191">
        <v>101001</v>
      </c>
      <c r="B7" s="191">
        <v>3</v>
      </c>
      <c r="C7" s="192" t="s">
        <v>14</v>
      </c>
      <c r="D7" s="191"/>
      <c r="E7" s="192" t="s">
        <v>14</v>
      </c>
      <c r="F7" s="192" t="s">
        <v>11</v>
      </c>
      <c r="G7" s="191" t="s">
        <v>12</v>
      </c>
      <c r="H7" s="191"/>
      <c r="I7" s="192"/>
    </row>
    <row r="8" ht="22.5" spans="1:9">
      <c r="A8" s="191">
        <v>146001</v>
      </c>
      <c r="B8" s="191">
        <v>4</v>
      </c>
      <c r="C8" s="192" t="s">
        <v>15</v>
      </c>
      <c r="D8" s="191" t="s">
        <v>16</v>
      </c>
      <c r="E8" s="192" t="s">
        <v>17</v>
      </c>
      <c r="F8" s="192" t="s">
        <v>11</v>
      </c>
      <c r="G8" s="191" t="s">
        <v>12</v>
      </c>
      <c r="H8" s="191"/>
      <c r="I8" s="192"/>
    </row>
    <row r="9" ht="22.5" spans="1:9">
      <c r="A9" s="191">
        <v>147001</v>
      </c>
      <c r="B9" s="191">
        <v>5</v>
      </c>
      <c r="C9" s="192" t="s">
        <v>18</v>
      </c>
      <c r="D9" s="191"/>
      <c r="E9" s="192" t="s">
        <v>18</v>
      </c>
      <c r="F9" s="192" t="s">
        <v>11</v>
      </c>
      <c r="G9" s="191" t="s">
        <v>12</v>
      </c>
      <c r="H9" s="191"/>
      <c r="I9" s="192"/>
    </row>
    <row r="10" ht="22.5" spans="1:9">
      <c r="A10" s="191">
        <v>148001</v>
      </c>
      <c r="B10" s="191">
        <v>6</v>
      </c>
      <c r="C10" s="192" t="s">
        <v>19</v>
      </c>
      <c r="D10" s="191"/>
      <c r="E10" s="192" t="s">
        <v>19</v>
      </c>
      <c r="F10" s="192" t="s">
        <v>20</v>
      </c>
      <c r="G10" s="191" t="s">
        <v>12</v>
      </c>
      <c r="H10" s="191"/>
      <c r="I10" s="192"/>
    </row>
    <row r="11" ht="22.5" spans="1:9">
      <c r="A11" s="191">
        <v>149001</v>
      </c>
      <c r="B11" s="191">
        <v>7</v>
      </c>
      <c r="C11" s="192" t="s">
        <v>21</v>
      </c>
      <c r="D11" s="191"/>
      <c r="E11" s="192" t="s">
        <v>21</v>
      </c>
      <c r="F11" s="192" t="s">
        <v>11</v>
      </c>
      <c r="G11" s="191" t="s">
        <v>12</v>
      </c>
      <c r="H11" s="191"/>
      <c r="I11" s="192"/>
    </row>
    <row r="12" ht="22.5" spans="1:9">
      <c r="A12" s="191">
        <v>150001</v>
      </c>
      <c r="B12" s="191">
        <v>8</v>
      </c>
      <c r="C12" s="192" t="s">
        <v>22</v>
      </c>
      <c r="D12" s="191"/>
      <c r="E12" s="192" t="s">
        <v>22</v>
      </c>
      <c r="F12" s="192" t="s">
        <v>11</v>
      </c>
      <c r="G12" s="191" t="s">
        <v>12</v>
      </c>
      <c r="H12" s="191"/>
      <c r="I12" s="192"/>
    </row>
    <row r="13" ht="22.5" spans="1:9">
      <c r="A13" s="191">
        <v>154001</v>
      </c>
      <c r="B13" s="191">
        <v>9</v>
      </c>
      <c r="C13" s="192" t="s">
        <v>23</v>
      </c>
      <c r="D13" s="191"/>
      <c r="E13" s="192" t="s">
        <v>23</v>
      </c>
      <c r="F13" s="192" t="s">
        <v>11</v>
      </c>
      <c r="G13" s="191" t="s">
        <v>12</v>
      </c>
      <c r="H13" s="191"/>
      <c r="I13" s="192"/>
    </row>
    <row r="14" ht="22.5" spans="1:9">
      <c r="A14" s="191">
        <v>153001</v>
      </c>
      <c r="B14" s="191">
        <v>10</v>
      </c>
      <c r="C14" s="192" t="s">
        <v>24</v>
      </c>
      <c r="D14" s="191"/>
      <c r="E14" s="192" t="s">
        <v>24</v>
      </c>
      <c r="F14" s="192" t="s">
        <v>11</v>
      </c>
      <c r="G14" s="191" t="s">
        <v>12</v>
      </c>
      <c r="H14" s="191"/>
      <c r="I14" s="192"/>
    </row>
    <row r="15" ht="22.5" spans="1:9">
      <c r="A15" s="191">
        <v>151001</v>
      </c>
      <c r="B15" s="191">
        <v>11</v>
      </c>
      <c r="C15" s="192" t="s">
        <v>25</v>
      </c>
      <c r="D15" s="191"/>
      <c r="E15" s="192" t="s">
        <v>25</v>
      </c>
      <c r="F15" s="192" t="s">
        <v>11</v>
      </c>
      <c r="G15" s="191" t="s">
        <v>12</v>
      </c>
      <c r="H15" s="191"/>
      <c r="I15" s="192"/>
    </row>
    <row r="16" ht="22.5" spans="1:9">
      <c r="A16" s="191">
        <v>155001</v>
      </c>
      <c r="B16" s="191">
        <v>12</v>
      </c>
      <c r="C16" s="192" t="s">
        <v>26</v>
      </c>
      <c r="D16" s="191" t="s">
        <v>16</v>
      </c>
      <c r="E16" s="192" t="s">
        <v>27</v>
      </c>
      <c r="F16" s="192" t="s">
        <v>11</v>
      </c>
      <c r="G16" s="191" t="s">
        <v>12</v>
      </c>
      <c r="H16" s="191"/>
      <c r="I16" s="192"/>
    </row>
    <row r="17" ht="22.5" spans="1:9">
      <c r="A17" s="191">
        <v>335001</v>
      </c>
      <c r="B17" s="191">
        <v>13</v>
      </c>
      <c r="C17" s="192" t="s">
        <v>28</v>
      </c>
      <c r="D17" s="191"/>
      <c r="E17" s="192" t="s">
        <v>28</v>
      </c>
      <c r="F17" s="192" t="s">
        <v>29</v>
      </c>
      <c r="G17" s="191" t="s">
        <v>12</v>
      </c>
      <c r="H17" s="191"/>
      <c r="I17" s="192"/>
    </row>
    <row r="18" ht="22.5" spans="1:9">
      <c r="A18" s="191">
        <v>400001</v>
      </c>
      <c r="B18" s="191">
        <v>14</v>
      </c>
      <c r="C18" s="192" t="s">
        <v>30</v>
      </c>
      <c r="D18" s="191"/>
      <c r="E18" s="192" t="s">
        <v>30</v>
      </c>
      <c r="F18" s="192" t="s">
        <v>31</v>
      </c>
      <c r="G18" s="191" t="s">
        <v>12</v>
      </c>
      <c r="H18" s="191"/>
      <c r="I18" s="192"/>
    </row>
    <row r="19" ht="22.5" spans="1:9">
      <c r="A19" s="191">
        <v>105001</v>
      </c>
      <c r="B19" s="191">
        <v>15</v>
      </c>
      <c r="C19" s="192" t="s">
        <v>32</v>
      </c>
      <c r="D19" s="191"/>
      <c r="E19" s="192" t="s">
        <v>32</v>
      </c>
      <c r="F19" s="192" t="s">
        <v>11</v>
      </c>
      <c r="G19" s="191" t="s">
        <v>12</v>
      </c>
      <c r="H19" s="191"/>
      <c r="I19" s="192"/>
    </row>
    <row r="20" ht="22.5" spans="1:9">
      <c r="A20" s="191">
        <v>103001</v>
      </c>
      <c r="B20" s="191">
        <v>16</v>
      </c>
      <c r="C20" s="192" t="s">
        <v>33</v>
      </c>
      <c r="D20" s="191"/>
      <c r="E20" s="192" t="s">
        <v>33</v>
      </c>
      <c r="F20" s="192" t="s">
        <v>34</v>
      </c>
      <c r="G20" s="191" t="s">
        <v>12</v>
      </c>
      <c r="H20" s="191"/>
      <c r="I20" s="192"/>
    </row>
    <row r="21" ht="22.5" spans="1:9">
      <c r="A21" s="191">
        <v>250001</v>
      </c>
      <c r="B21" s="191">
        <v>17</v>
      </c>
      <c r="C21" s="192" t="s">
        <v>35</v>
      </c>
      <c r="D21" s="191"/>
      <c r="E21" s="192" t="s">
        <v>35</v>
      </c>
      <c r="F21" s="192" t="s">
        <v>20</v>
      </c>
      <c r="G21" s="191" t="s">
        <v>12</v>
      </c>
      <c r="H21" s="191"/>
      <c r="I21" s="192"/>
    </row>
    <row r="22" ht="22.5" spans="1:9">
      <c r="A22" s="191">
        <v>254001</v>
      </c>
      <c r="B22" s="191">
        <v>18</v>
      </c>
      <c r="C22" s="192" t="s">
        <v>36</v>
      </c>
      <c r="D22" s="191" t="s">
        <v>16</v>
      </c>
      <c r="E22" s="192" t="s">
        <v>37</v>
      </c>
      <c r="F22" s="192" t="s">
        <v>20</v>
      </c>
      <c r="G22" s="191" t="s">
        <v>12</v>
      </c>
      <c r="H22" s="191"/>
      <c r="I22" s="192"/>
    </row>
    <row r="23" ht="22.5" spans="1:9">
      <c r="A23" s="191">
        <v>403001</v>
      </c>
      <c r="B23" s="191">
        <v>19</v>
      </c>
      <c r="C23" s="192" t="s">
        <v>38</v>
      </c>
      <c r="D23" s="191" t="s">
        <v>16</v>
      </c>
      <c r="E23" s="192" t="s">
        <v>39</v>
      </c>
      <c r="F23" s="192" t="s">
        <v>31</v>
      </c>
      <c r="G23" s="191" t="s">
        <v>12</v>
      </c>
      <c r="H23" s="191"/>
      <c r="I23" s="192"/>
    </row>
    <row r="24" ht="22.5" spans="1:9">
      <c r="A24" s="191">
        <v>411001</v>
      </c>
      <c r="B24" s="191">
        <v>20</v>
      </c>
      <c r="C24" s="192" t="s">
        <v>40</v>
      </c>
      <c r="D24" s="191" t="s">
        <v>16</v>
      </c>
      <c r="E24" s="192" t="s">
        <v>41</v>
      </c>
      <c r="F24" s="192" t="s">
        <v>31</v>
      </c>
      <c r="G24" s="191" t="s">
        <v>12</v>
      </c>
      <c r="H24" s="191"/>
      <c r="I24" s="192"/>
    </row>
    <row r="25" ht="22.5" spans="1:9">
      <c r="A25" s="191">
        <v>306001</v>
      </c>
      <c r="B25" s="191">
        <v>21</v>
      </c>
      <c r="C25" s="192" t="s">
        <v>42</v>
      </c>
      <c r="D25" s="191" t="s">
        <v>16</v>
      </c>
      <c r="E25" s="192" t="s">
        <v>43</v>
      </c>
      <c r="F25" s="192" t="s">
        <v>44</v>
      </c>
      <c r="G25" s="191" t="s">
        <v>12</v>
      </c>
      <c r="H25" s="191"/>
      <c r="I25" s="192"/>
    </row>
    <row r="26" ht="22.5" spans="1:9">
      <c r="A26" s="191">
        <v>104001</v>
      </c>
      <c r="B26" s="191">
        <v>22</v>
      </c>
      <c r="C26" s="192" t="s">
        <v>45</v>
      </c>
      <c r="D26" s="191"/>
      <c r="E26" s="192" t="s">
        <v>46</v>
      </c>
      <c r="F26" s="192" t="s">
        <v>34</v>
      </c>
      <c r="G26" s="191" t="s">
        <v>12</v>
      </c>
      <c r="H26" s="191"/>
      <c r="I26" s="192"/>
    </row>
    <row r="27" ht="22.5" spans="1:9">
      <c r="A27" s="191">
        <v>157001</v>
      </c>
      <c r="B27" s="191">
        <v>23</v>
      </c>
      <c r="C27" s="192" t="s">
        <v>47</v>
      </c>
      <c r="D27" s="191"/>
      <c r="E27" s="192" t="s">
        <v>47</v>
      </c>
      <c r="F27" s="192" t="s">
        <v>11</v>
      </c>
      <c r="G27" s="191" t="s">
        <v>12</v>
      </c>
      <c r="H27" s="191"/>
      <c r="I27" s="192"/>
    </row>
    <row r="28" ht="22.5" spans="1:9">
      <c r="A28" s="191">
        <v>332001</v>
      </c>
      <c r="B28" s="191">
        <v>24</v>
      </c>
      <c r="C28" s="192" t="s">
        <v>48</v>
      </c>
      <c r="D28" s="191"/>
      <c r="E28" s="192" t="s">
        <v>48</v>
      </c>
      <c r="F28" s="192" t="s">
        <v>29</v>
      </c>
      <c r="G28" s="191" t="s">
        <v>12</v>
      </c>
      <c r="H28" s="191"/>
      <c r="I28" s="192"/>
    </row>
    <row r="29" ht="22.5" spans="1:9">
      <c r="A29" s="191">
        <v>169001</v>
      </c>
      <c r="B29" s="191">
        <v>25</v>
      </c>
      <c r="C29" s="192" t="s">
        <v>49</v>
      </c>
      <c r="D29" s="191"/>
      <c r="E29" s="192" t="s">
        <v>49</v>
      </c>
      <c r="F29" s="192" t="s">
        <v>11</v>
      </c>
      <c r="G29" s="191" t="s">
        <v>12</v>
      </c>
      <c r="H29" s="191"/>
      <c r="I29" s="192"/>
    </row>
    <row r="30" ht="22.5" spans="1:9">
      <c r="A30" s="191">
        <v>334001</v>
      </c>
      <c r="B30" s="191">
        <v>26</v>
      </c>
      <c r="C30" s="192" t="s">
        <v>50</v>
      </c>
      <c r="D30" s="191"/>
      <c r="E30" s="192" t="s">
        <v>50</v>
      </c>
      <c r="F30" s="192" t="s">
        <v>29</v>
      </c>
      <c r="G30" s="191" t="s">
        <v>12</v>
      </c>
      <c r="H30" s="191"/>
      <c r="I30" s="192"/>
    </row>
    <row r="31" ht="22.5" spans="1:9">
      <c r="A31" s="191">
        <v>410001</v>
      </c>
      <c r="B31" s="191">
        <v>27</v>
      </c>
      <c r="C31" s="192" t="s">
        <v>51</v>
      </c>
      <c r="D31" s="191" t="s">
        <v>16</v>
      </c>
      <c r="E31" s="192" t="s">
        <v>52</v>
      </c>
      <c r="F31" s="192" t="s">
        <v>31</v>
      </c>
      <c r="G31" s="191" t="s">
        <v>12</v>
      </c>
      <c r="H31" s="191"/>
      <c r="I31" s="192"/>
    </row>
    <row r="32" ht="22.5" spans="1:9">
      <c r="A32" s="191">
        <v>414001</v>
      </c>
      <c r="B32" s="191">
        <v>28</v>
      </c>
      <c r="C32" s="192" t="s">
        <v>53</v>
      </c>
      <c r="D32" s="191" t="s">
        <v>16</v>
      </c>
      <c r="E32" s="192" t="s">
        <v>54</v>
      </c>
      <c r="F32" s="192" t="s">
        <v>31</v>
      </c>
      <c r="G32" s="191" t="s">
        <v>12</v>
      </c>
      <c r="H32" s="191"/>
      <c r="I32" s="192"/>
    </row>
    <row r="33" ht="22.5" spans="1:9">
      <c r="A33" s="191">
        <v>416001</v>
      </c>
      <c r="B33" s="191">
        <v>29</v>
      </c>
      <c r="C33" s="192" t="s">
        <v>55</v>
      </c>
      <c r="D33" s="191" t="s">
        <v>16</v>
      </c>
      <c r="E33" s="192" t="s">
        <v>56</v>
      </c>
      <c r="F33" s="192" t="s">
        <v>31</v>
      </c>
      <c r="G33" s="191" t="s">
        <v>12</v>
      </c>
      <c r="H33" s="191"/>
      <c r="I33" s="192"/>
    </row>
    <row r="34" ht="22.5" spans="1:9">
      <c r="A34" s="191">
        <v>409001</v>
      </c>
      <c r="B34" s="191">
        <v>30</v>
      </c>
      <c r="C34" s="192" t="s">
        <v>57</v>
      </c>
      <c r="D34" s="191" t="s">
        <v>16</v>
      </c>
      <c r="E34" s="192" t="s">
        <v>58</v>
      </c>
      <c r="F34" s="192" t="s">
        <v>59</v>
      </c>
      <c r="G34" s="191" t="s">
        <v>12</v>
      </c>
      <c r="H34" s="191"/>
      <c r="I34" s="192"/>
    </row>
    <row r="35" ht="22.5" spans="1:9">
      <c r="A35" s="191">
        <v>307001</v>
      </c>
      <c r="B35" s="191">
        <v>31</v>
      </c>
      <c r="C35" s="192" t="s">
        <v>60</v>
      </c>
      <c r="D35" s="191"/>
      <c r="E35" s="192" t="s">
        <v>60</v>
      </c>
      <c r="F35" s="192" t="s">
        <v>44</v>
      </c>
      <c r="G35" s="191" t="s">
        <v>12</v>
      </c>
      <c r="H35" s="191"/>
      <c r="I35" s="192"/>
    </row>
    <row r="36" ht="22.5" spans="1:9">
      <c r="A36" s="191">
        <v>257001</v>
      </c>
      <c r="B36" s="191">
        <v>32</v>
      </c>
      <c r="C36" s="192" t="s">
        <v>61</v>
      </c>
      <c r="D36" s="191" t="s">
        <v>16</v>
      </c>
      <c r="E36" s="192" t="s">
        <v>62</v>
      </c>
      <c r="F36" s="192" t="s">
        <v>20</v>
      </c>
      <c r="G36" s="191" t="s">
        <v>12</v>
      </c>
      <c r="H36" s="191"/>
      <c r="I36" s="192"/>
    </row>
    <row r="37" ht="22.5" spans="1:9">
      <c r="A37" s="191">
        <v>330001</v>
      </c>
      <c r="B37" s="191">
        <v>33</v>
      </c>
      <c r="C37" s="192" t="s">
        <v>63</v>
      </c>
      <c r="D37" s="191" t="s">
        <v>16</v>
      </c>
      <c r="E37" s="192" t="s">
        <v>64</v>
      </c>
      <c r="F37" s="192" t="s">
        <v>29</v>
      </c>
      <c r="G37" s="191" t="s">
        <v>12</v>
      </c>
      <c r="H37" s="191"/>
      <c r="I37" s="192"/>
    </row>
    <row r="38" ht="22.5" spans="1:9">
      <c r="A38" s="191">
        <v>107001</v>
      </c>
      <c r="B38" s="191">
        <v>34</v>
      </c>
      <c r="C38" s="192" t="s">
        <v>65</v>
      </c>
      <c r="D38" s="191"/>
      <c r="E38" s="192" t="s">
        <v>65</v>
      </c>
      <c r="F38" s="192" t="s">
        <v>11</v>
      </c>
      <c r="G38" s="191" t="s">
        <v>12</v>
      </c>
      <c r="H38" s="191"/>
      <c r="I38" s="192"/>
    </row>
    <row r="39" ht="22.5" spans="1:9">
      <c r="A39" s="193">
        <v>193001</v>
      </c>
      <c r="B39" s="193">
        <v>35</v>
      </c>
      <c r="C39" s="194" t="s">
        <v>66</v>
      </c>
      <c r="D39" s="193" t="s">
        <v>16</v>
      </c>
      <c r="E39" s="194" t="s">
        <v>67</v>
      </c>
      <c r="F39" s="194" t="s">
        <v>44</v>
      </c>
      <c r="G39" s="193" t="s">
        <v>12</v>
      </c>
      <c r="H39" s="193"/>
      <c r="I39" s="194" t="s">
        <v>68</v>
      </c>
    </row>
    <row r="40" ht="22.5" spans="1:9">
      <c r="A40" s="191">
        <v>114001</v>
      </c>
      <c r="B40" s="191">
        <v>36</v>
      </c>
      <c r="C40" s="192" t="s">
        <v>69</v>
      </c>
      <c r="D40" s="191"/>
      <c r="E40" s="192" t="s">
        <v>69</v>
      </c>
      <c r="F40" s="192" t="s">
        <v>11</v>
      </c>
      <c r="G40" s="191" t="s">
        <v>12</v>
      </c>
      <c r="H40" s="191"/>
      <c r="I40" s="192"/>
    </row>
    <row r="41" ht="22.5" spans="1:9">
      <c r="A41" s="191">
        <v>152001</v>
      </c>
      <c r="B41" s="191">
        <v>37</v>
      </c>
      <c r="C41" s="192" t="s">
        <v>70</v>
      </c>
      <c r="D41" s="191"/>
      <c r="E41" s="192" t="s">
        <v>70</v>
      </c>
      <c r="F41" s="192" t="s">
        <v>34</v>
      </c>
      <c r="G41" s="191" t="s">
        <v>12</v>
      </c>
      <c r="H41" s="191"/>
      <c r="I41" s="192"/>
    </row>
    <row r="42" ht="22.5" spans="1:9">
      <c r="A42" s="193"/>
      <c r="B42" s="193"/>
      <c r="C42" s="194" t="s">
        <v>71</v>
      </c>
      <c r="D42" s="193"/>
      <c r="E42" s="194" t="s">
        <v>72</v>
      </c>
      <c r="F42" s="194" t="s">
        <v>11</v>
      </c>
      <c r="G42" s="193"/>
      <c r="H42" s="193"/>
      <c r="I42" s="194" t="s">
        <v>73</v>
      </c>
    </row>
    <row r="43" ht="22.5" spans="1:9">
      <c r="A43" s="191">
        <v>109001</v>
      </c>
      <c r="B43" s="191">
        <v>38</v>
      </c>
      <c r="C43" s="192" t="s">
        <v>74</v>
      </c>
      <c r="D43" s="191" t="s">
        <v>16</v>
      </c>
      <c r="E43" s="192" t="s">
        <v>75</v>
      </c>
      <c r="F43" s="192" t="s">
        <v>11</v>
      </c>
      <c r="G43" s="191" t="s">
        <v>12</v>
      </c>
      <c r="H43" s="191"/>
      <c r="I43" s="192"/>
    </row>
    <row r="44" ht="22.5" spans="1:9">
      <c r="A44" s="191">
        <v>110001</v>
      </c>
      <c r="B44" s="191">
        <v>39</v>
      </c>
      <c r="C44" s="192" t="s">
        <v>76</v>
      </c>
      <c r="D44" s="191" t="s">
        <v>16</v>
      </c>
      <c r="E44" s="192" t="s">
        <v>77</v>
      </c>
      <c r="F44" s="192" t="s">
        <v>11</v>
      </c>
      <c r="G44" s="191" t="s">
        <v>12</v>
      </c>
      <c r="H44" s="191"/>
      <c r="I44" s="192"/>
    </row>
    <row r="45" ht="22.5" spans="1:9">
      <c r="A45" s="191">
        <v>262001</v>
      </c>
      <c r="B45" s="191">
        <v>40</v>
      </c>
      <c r="C45" s="192" t="s">
        <v>78</v>
      </c>
      <c r="D45" s="191"/>
      <c r="E45" s="192" t="s">
        <v>78</v>
      </c>
      <c r="F45" s="192" t="s">
        <v>20</v>
      </c>
      <c r="G45" s="191" t="s">
        <v>12</v>
      </c>
      <c r="H45" s="191"/>
      <c r="I45" s="192"/>
    </row>
    <row r="46" ht="22.5" spans="1:9">
      <c r="A46" s="193">
        <v>182001</v>
      </c>
      <c r="B46" s="193">
        <v>41</v>
      </c>
      <c r="C46" s="194" t="s">
        <v>79</v>
      </c>
      <c r="D46" s="193" t="s">
        <v>16</v>
      </c>
      <c r="E46" s="194" t="s">
        <v>80</v>
      </c>
      <c r="F46" s="194" t="s">
        <v>34</v>
      </c>
      <c r="G46" s="193" t="s">
        <v>12</v>
      </c>
      <c r="H46" s="193"/>
      <c r="I46" s="194" t="s">
        <v>81</v>
      </c>
    </row>
    <row r="47" ht="22.5" spans="1:9">
      <c r="A47" s="191">
        <v>111001</v>
      </c>
      <c r="B47" s="191">
        <v>42</v>
      </c>
      <c r="C47" s="192" t="s">
        <v>82</v>
      </c>
      <c r="D47" s="191"/>
      <c r="E47" s="192" t="s">
        <v>82</v>
      </c>
      <c r="F47" s="192" t="s">
        <v>11</v>
      </c>
      <c r="G47" s="191" t="s">
        <v>12</v>
      </c>
      <c r="H47" s="191"/>
      <c r="I47" s="192"/>
    </row>
    <row r="48" ht="22.5" spans="1:9">
      <c r="A48" s="191">
        <v>309001</v>
      </c>
      <c r="B48" s="191">
        <v>43</v>
      </c>
      <c r="C48" s="192" t="s">
        <v>83</v>
      </c>
      <c r="D48" s="191"/>
      <c r="E48" s="192" t="s">
        <v>83</v>
      </c>
      <c r="F48" s="192" t="s">
        <v>44</v>
      </c>
      <c r="G48" s="191" t="s">
        <v>12</v>
      </c>
      <c r="H48" s="191"/>
      <c r="I48" s="192"/>
    </row>
    <row r="49" ht="22.5" spans="1:9">
      <c r="A49" s="193">
        <v>115001</v>
      </c>
      <c r="B49" s="193">
        <v>44</v>
      </c>
      <c r="C49" s="194" t="s">
        <v>84</v>
      </c>
      <c r="D49" s="193" t="s">
        <v>16</v>
      </c>
      <c r="E49" s="194" t="s">
        <v>85</v>
      </c>
      <c r="F49" s="194" t="s">
        <v>34</v>
      </c>
      <c r="G49" s="193" t="s">
        <v>12</v>
      </c>
      <c r="H49" s="193"/>
      <c r="I49" s="194" t="s">
        <v>86</v>
      </c>
    </row>
    <row r="50" ht="22.5" spans="1:9">
      <c r="A50" s="191">
        <v>305001</v>
      </c>
      <c r="B50" s="191">
        <v>45</v>
      </c>
      <c r="C50" s="192" t="s">
        <v>87</v>
      </c>
      <c r="D50" s="191"/>
      <c r="E50" s="192" t="s">
        <v>87</v>
      </c>
      <c r="F50" s="192" t="s">
        <v>44</v>
      </c>
      <c r="G50" s="191" t="s">
        <v>12</v>
      </c>
      <c r="H50" s="191"/>
      <c r="I50" s="192"/>
    </row>
    <row r="51" ht="22.5" spans="1:9">
      <c r="A51" s="193">
        <v>119001</v>
      </c>
      <c r="B51" s="193">
        <v>46</v>
      </c>
      <c r="C51" s="194" t="s">
        <v>88</v>
      </c>
      <c r="D51" s="193" t="s">
        <v>16</v>
      </c>
      <c r="E51" s="194" t="s">
        <v>89</v>
      </c>
      <c r="F51" s="194" t="s">
        <v>11</v>
      </c>
      <c r="G51" s="193" t="s">
        <v>12</v>
      </c>
      <c r="H51" s="193"/>
      <c r="I51" s="194" t="s">
        <v>68</v>
      </c>
    </row>
    <row r="52" ht="22.5" spans="1:9">
      <c r="A52" s="191">
        <v>190001</v>
      </c>
      <c r="B52" s="191">
        <v>47</v>
      </c>
      <c r="C52" s="192" t="s">
        <v>90</v>
      </c>
      <c r="D52" s="191"/>
      <c r="E52" s="192" t="s">
        <v>90</v>
      </c>
      <c r="F52" s="192" t="s">
        <v>11</v>
      </c>
      <c r="G52" s="191" t="s">
        <v>12</v>
      </c>
      <c r="H52" s="191"/>
      <c r="I52" s="192"/>
    </row>
    <row r="53" ht="22.5" spans="1:9">
      <c r="A53" s="191">
        <v>112001</v>
      </c>
      <c r="B53" s="191">
        <v>48</v>
      </c>
      <c r="C53" s="192" t="s">
        <v>91</v>
      </c>
      <c r="D53" s="191"/>
      <c r="E53" s="192" t="s">
        <v>91</v>
      </c>
      <c r="F53" s="192" t="s">
        <v>11</v>
      </c>
      <c r="G53" s="191" t="s">
        <v>12</v>
      </c>
      <c r="H53" s="191"/>
      <c r="I53" s="192"/>
    </row>
    <row r="54" ht="22.5" spans="1:9">
      <c r="A54" s="191">
        <v>189001</v>
      </c>
      <c r="B54" s="191">
        <v>49</v>
      </c>
      <c r="C54" s="192" t="s">
        <v>92</v>
      </c>
      <c r="D54" s="191" t="s">
        <v>16</v>
      </c>
      <c r="E54" s="192" t="s">
        <v>93</v>
      </c>
      <c r="F54" s="192" t="s">
        <v>94</v>
      </c>
      <c r="G54" s="191" t="s">
        <v>12</v>
      </c>
      <c r="H54" s="191"/>
      <c r="I54" s="192"/>
    </row>
    <row r="55" ht="22.5" spans="1:9">
      <c r="A55" s="191">
        <v>118001</v>
      </c>
      <c r="B55" s="191">
        <v>50</v>
      </c>
      <c r="C55" s="192" t="s">
        <v>95</v>
      </c>
      <c r="D55" s="191" t="s">
        <v>16</v>
      </c>
      <c r="E55" s="192" t="s">
        <v>96</v>
      </c>
      <c r="F55" s="192" t="s">
        <v>11</v>
      </c>
      <c r="G55" s="191" t="s">
        <v>12</v>
      </c>
      <c r="H55" s="191"/>
      <c r="I55" s="192"/>
    </row>
    <row r="56" ht="22.5" spans="1:9">
      <c r="A56" s="193">
        <v>479001</v>
      </c>
      <c r="B56" s="193">
        <v>51</v>
      </c>
      <c r="C56" s="194" t="s">
        <v>97</v>
      </c>
      <c r="D56" s="193" t="s">
        <v>16</v>
      </c>
      <c r="E56" s="194" t="s">
        <v>98</v>
      </c>
      <c r="F56" s="194" t="s">
        <v>34</v>
      </c>
      <c r="G56" s="193" t="s">
        <v>12</v>
      </c>
      <c r="H56" s="193"/>
      <c r="I56" s="194" t="s">
        <v>81</v>
      </c>
    </row>
    <row r="57" ht="22.5" spans="1:9">
      <c r="A57" s="191">
        <v>468001</v>
      </c>
      <c r="B57" s="191">
        <v>52</v>
      </c>
      <c r="C57" s="192" t="s">
        <v>99</v>
      </c>
      <c r="D57" s="191"/>
      <c r="E57" s="192" t="s">
        <v>99</v>
      </c>
      <c r="F57" s="192" t="s">
        <v>34</v>
      </c>
      <c r="G57" s="191" t="s">
        <v>12</v>
      </c>
      <c r="H57" s="191"/>
      <c r="I57" s="192"/>
    </row>
    <row r="58" ht="22.5" spans="1:9">
      <c r="A58" s="191">
        <v>475001</v>
      </c>
      <c r="B58" s="191">
        <v>53</v>
      </c>
      <c r="C58" s="192" t="s">
        <v>100</v>
      </c>
      <c r="D58" s="191"/>
      <c r="E58" s="192" t="s">
        <v>100</v>
      </c>
      <c r="F58" s="192" t="s">
        <v>34</v>
      </c>
      <c r="G58" s="191" t="s">
        <v>12</v>
      </c>
      <c r="H58" s="191"/>
      <c r="I58" s="192"/>
    </row>
    <row r="59" ht="22.5" spans="1:9">
      <c r="A59" s="191">
        <v>476001</v>
      </c>
      <c r="B59" s="191">
        <v>54</v>
      </c>
      <c r="C59" s="192" t="s">
        <v>101</v>
      </c>
      <c r="D59" s="191"/>
      <c r="E59" s="192" t="s">
        <v>101</v>
      </c>
      <c r="F59" s="192" t="s">
        <v>34</v>
      </c>
      <c r="G59" s="191" t="s">
        <v>12</v>
      </c>
      <c r="H59" s="191"/>
      <c r="I59" s="192"/>
    </row>
    <row r="60" ht="22.5" spans="1:9">
      <c r="A60" s="191">
        <v>303001</v>
      </c>
      <c r="B60" s="191">
        <v>55</v>
      </c>
      <c r="C60" s="192" t="s">
        <v>102</v>
      </c>
      <c r="D60" s="191" t="s">
        <v>16</v>
      </c>
      <c r="E60" s="192" t="s">
        <v>103</v>
      </c>
      <c r="F60" s="192" t="s">
        <v>44</v>
      </c>
      <c r="G60" s="191" t="s">
        <v>12</v>
      </c>
      <c r="H60" s="191"/>
      <c r="I60" s="192"/>
    </row>
    <row r="61" ht="22.5" spans="1:9">
      <c r="A61" s="193">
        <v>337001</v>
      </c>
      <c r="B61" s="193">
        <v>56</v>
      </c>
      <c r="C61" s="194" t="s">
        <v>104</v>
      </c>
      <c r="D61" s="193" t="s">
        <v>16</v>
      </c>
      <c r="E61" s="194" t="s">
        <v>104</v>
      </c>
      <c r="F61" s="194" t="s">
        <v>29</v>
      </c>
      <c r="G61" s="193" t="s">
        <v>12</v>
      </c>
      <c r="H61" s="193"/>
      <c r="I61" s="194" t="s">
        <v>105</v>
      </c>
    </row>
    <row r="62" ht="22.5" spans="1:9">
      <c r="A62" s="193">
        <v>331001</v>
      </c>
      <c r="B62" s="193">
        <v>57</v>
      </c>
      <c r="C62" s="194" t="s">
        <v>106</v>
      </c>
      <c r="D62" s="193" t="s">
        <v>16</v>
      </c>
      <c r="E62" s="194" t="s">
        <v>107</v>
      </c>
      <c r="F62" s="194" t="s">
        <v>29</v>
      </c>
      <c r="G62" s="193" t="s">
        <v>12</v>
      </c>
      <c r="H62" s="193"/>
      <c r="I62" s="194" t="s">
        <v>108</v>
      </c>
    </row>
    <row r="63" ht="22.5" spans="1:9">
      <c r="A63" s="191">
        <v>338001</v>
      </c>
      <c r="B63" s="191">
        <v>58</v>
      </c>
      <c r="C63" s="192" t="s">
        <v>109</v>
      </c>
      <c r="D63" s="191"/>
      <c r="E63" s="192" t="s">
        <v>109</v>
      </c>
      <c r="F63" s="192" t="s">
        <v>29</v>
      </c>
      <c r="G63" s="191" t="s">
        <v>12</v>
      </c>
      <c r="H63" s="191"/>
      <c r="I63" s="192"/>
    </row>
    <row r="64" ht="22.5" spans="1:9">
      <c r="A64" s="191">
        <v>273001</v>
      </c>
      <c r="B64" s="191">
        <v>59</v>
      </c>
      <c r="C64" s="192" t="s">
        <v>110</v>
      </c>
      <c r="D64" s="191"/>
      <c r="E64" s="192" t="s">
        <v>110</v>
      </c>
      <c r="F64" s="192" t="s">
        <v>20</v>
      </c>
      <c r="G64" s="191" t="s">
        <v>12</v>
      </c>
      <c r="H64" s="191"/>
      <c r="I64" s="192"/>
    </row>
    <row r="65" ht="22.5" spans="1:9">
      <c r="A65" s="193"/>
      <c r="B65" s="193"/>
      <c r="C65" s="194" t="s">
        <v>111</v>
      </c>
      <c r="D65" s="193"/>
      <c r="E65" s="194" t="s">
        <v>58</v>
      </c>
      <c r="F65" s="194" t="s">
        <v>59</v>
      </c>
      <c r="G65" s="193"/>
      <c r="H65" s="193"/>
      <c r="I65" s="194" t="s">
        <v>112</v>
      </c>
    </row>
    <row r="66" ht="22.5" spans="1:9">
      <c r="A66" s="191">
        <v>265001</v>
      </c>
      <c r="B66" s="191">
        <v>60</v>
      </c>
      <c r="C66" s="192" t="s">
        <v>113</v>
      </c>
      <c r="D66" s="191"/>
      <c r="E66" s="192" t="s">
        <v>113</v>
      </c>
      <c r="F66" s="192" t="s">
        <v>20</v>
      </c>
      <c r="G66" s="191" t="s">
        <v>12</v>
      </c>
      <c r="H66" s="191"/>
      <c r="I66" s="192"/>
    </row>
    <row r="67" ht="22.5" spans="1:9">
      <c r="A67" s="191">
        <v>127001</v>
      </c>
      <c r="B67" s="191">
        <v>61</v>
      </c>
      <c r="C67" s="192" t="s">
        <v>114</v>
      </c>
      <c r="D67" s="191"/>
      <c r="E67" s="192" t="s">
        <v>114</v>
      </c>
      <c r="F67" s="192" t="s">
        <v>11</v>
      </c>
      <c r="G67" s="191" t="s">
        <v>12</v>
      </c>
      <c r="H67" s="191"/>
      <c r="I67" s="192"/>
    </row>
    <row r="68" ht="22.5" spans="1:9">
      <c r="A68" s="191">
        <v>128001</v>
      </c>
      <c r="B68" s="191">
        <v>62</v>
      </c>
      <c r="C68" s="192" t="s">
        <v>115</v>
      </c>
      <c r="D68" s="191"/>
      <c r="E68" s="192" t="s">
        <v>115</v>
      </c>
      <c r="F68" s="192" t="s">
        <v>11</v>
      </c>
      <c r="G68" s="191" t="s">
        <v>12</v>
      </c>
      <c r="H68" s="191"/>
      <c r="I68" s="192"/>
    </row>
    <row r="69" ht="22.5" spans="1:9">
      <c r="A69" s="191">
        <v>129001</v>
      </c>
      <c r="B69" s="191">
        <v>63</v>
      </c>
      <c r="C69" s="192" t="s">
        <v>116</v>
      </c>
      <c r="D69" s="191"/>
      <c r="E69" s="192" t="s">
        <v>116</v>
      </c>
      <c r="F69" s="192" t="s">
        <v>11</v>
      </c>
      <c r="G69" s="191" t="s">
        <v>12</v>
      </c>
      <c r="H69" s="191"/>
      <c r="I69" s="192"/>
    </row>
    <row r="70" ht="22.5" spans="1:9">
      <c r="A70" s="191">
        <v>132001</v>
      </c>
      <c r="B70" s="191">
        <v>64</v>
      </c>
      <c r="C70" s="192" t="s">
        <v>117</v>
      </c>
      <c r="D70" s="191"/>
      <c r="E70" s="192" t="s">
        <v>117</v>
      </c>
      <c r="F70" s="192" t="s">
        <v>11</v>
      </c>
      <c r="G70" s="191" t="s">
        <v>12</v>
      </c>
      <c r="H70" s="191"/>
      <c r="I70" s="192"/>
    </row>
    <row r="71" ht="22.5" spans="1:9">
      <c r="A71" s="191">
        <v>301001</v>
      </c>
      <c r="B71" s="191">
        <v>65</v>
      </c>
      <c r="C71" s="192" t="s">
        <v>118</v>
      </c>
      <c r="D71" s="191"/>
      <c r="E71" s="192" t="s">
        <v>118</v>
      </c>
      <c r="F71" s="192" t="s">
        <v>44</v>
      </c>
      <c r="G71" s="191" t="s">
        <v>12</v>
      </c>
      <c r="H71" s="191"/>
      <c r="I71" s="192"/>
    </row>
    <row r="72" ht="22.5" spans="1:9">
      <c r="A72" s="191">
        <v>269001</v>
      </c>
      <c r="B72" s="191">
        <v>66</v>
      </c>
      <c r="C72" s="192" t="s">
        <v>119</v>
      </c>
      <c r="D72" s="191"/>
      <c r="E72" s="192" t="s">
        <v>119</v>
      </c>
      <c r="F72" s="192" t="s">
        <v>20</v>
      </c>
      <c r="G72" s="191" t="s">
        <v>12</v>
      </c>
      <c r="H72" s="191"/>
      <c r="I72" s="192"/>
    </row>
    <row r="73" ht="22.5" spans="1:9">
      <c r="A73" s="191">
        <v>164001</v>
      </c>
      <c r="B73" s="191">
        <v>67</v>
      </c>
      <c r="C73" s="192" t="s">
        <v>120</v>
      </c>
      <c r="D73" s="191"/>
      <c r="E73" s="192" t="s">
        <v>120</v>
      </c>
      <c r="F73" s="192" t="s">
        <v>11</v>
      </c>
      <c r="G73" s="191" t="s">
        <v>12</v>
      </c>
      <c r="H73" s="191"/>
      <c r="I73" s="192"/>
    </row>
    <row r="74" ht="22.5" spans="1:9">
      <c r="A74" s="191">
        <v>165001</v>
      </c>
      <c r="B74" s="191">
        <v>68</v>
      </c>
      <c r="C74" s="192" t="s">
        <v>121</v>
      </c>
      <c r="D74" s="191"/>
      <c r="E74" s="192" t="s">
        <v>121</v>
      </c>
      <c r="F74" s="192" t="s">
        <v>11</v>
      </c>
      <c r="G74" s="191" t="s">
        <v>12</v>
      </c>
      <c r="H74" s="191"/>
      <c r="I74" s="192"/>
    </row>
    <row r="75" ht="22.5" spans="1:9">
      <c r="A75" s="191">
        <v>166001</v>
      </c>
      <c r="B75" s="191">
        <v>69</v>
      </c>
      <c r="C75" s="192" t="s">
        <v>122</v>
      </c>
      <c r="D75" s="191"/>
      <c r="E75" s="192" t="s">
        <v>122</v>
      </c>
      <c r="F75" s="192" t="s">
        <v>11</v>
      </c>
      <c r="G75" s="191" t="s">
        <v>12</v>
      </c>
      <c r="H75" s="191"/>
      <c r="I75" s="192"/>
    </row>
    <row r="76" ht="22.5" spans="1:9">
      <c r="A76" s="191">
        <v>167001</v>
      </c>
      <c r="B76" s="191">
        <v>70</v>
      </c>
      <c r="C76" s="192" t="s">
        <v>123</v>
      </c>
      <c r="D76" s="191"/>
      <c r="E76" s="192" t="s">
        <v>123</v>
      </c>
      <c r="F76" s="192" t="s">
        <v>11</v>
      </c>
      <c r="G76" s="191" t="s">
        <v>12</v>
      </c>
      <c r="H76" s="191"/>
      <c r="I76" s="192"/>
    </row>
    <row r="77" ht="22.5" spans="1:9">
      <c r="A77" s="191">
        <v>168001</v>
      </c>
      <c r="B77" s="191">
        <v>71</v>
      </c>
      <c r="C77" s="192" t="s">
        <v>124</v>
      </c>
      <c r="D77" s="191"/>
      <c r="E77" s="192" t="s">
        <v>124</v>
      </c>
      <c r="F77" s="192" t="s">
        <v>11</v>
      </c>
      <c r="G77" s="191" t="s">
        <v>12</v>
      </c>
      <c r="H77" s="191"/>
      <c r="I77" s="192"/>
    </row>
    <row r="78" ht="22.5" spans="1:9">
      <c r="A78" s="191">
        <v>187001</v>
      </c>
      <c r="B78" s="191">
        <v>72</v>
      </c>
      <c r="C78" s="192" t="s">
        <v>125</v>
      </c>
      <c r="D78" s="191"/>
      <c r="E78" s="192" t="s">
        <v>125</v>
      </c>
      <c r="F78" s="192" t="s">
        <v>11</v>
      </c>
      <c r="G78" s="191" t="s">
        <v>12</v>
      </c>
      <c r="H78" s="191"/>
      <c r="I78" s="192"/>
    </row>
    <row r="79" ht="22.5" spans="1:9">
      <c r="A79" s="191">
        <v>192001</v>
      </c>
      <c r="B79" s="191">
        <v>73</v>
      </c>
      <c r="C79" s="192" t="s">
        <v>126</v>
      </c>
      <c r="D79" s="191"/>
      <c r="E79" s="192" t="s">
        <v>126</v>
      </c>
      <c r="F79" s="192" t="s">
        <v>11</v>
      </c>
      <c r="G79" s="191" t="s">
        <v>12</v>
      </c>
      <c r="H79" s="191"/>
      <c r="I79" s="192"/>
    </row>
    <row r="80" ht="22.5" spans="1:9">
      <c r="A80" s="191">
        <v>159001</v>
      </c>
      <c r="B80" s="191">
        <v>74</v>
      </c>
      <c r="C80" s="192" t="s">
        <v>127</v>
      </c>
      <c r="D80" s="191"/>
      <c r="E80" s="192" t="s">
        <v>127</v>
      </c>
      <c r="F80" s="192" t="s">
        <v>11</v>
      </c>
      <c r="G80" s="191" t="s">
        <v>12</v>
      </c>
      <c r="H80" s="191"/>
      <c r="I80" s="192"/>
    </row>
    <row r="81" ht="22.5" spans="1:9">
      <c r="A81" s="191">
        <v>160001</v>
      </c>
      <c r="B81" s="191">
        <v>75</v>
      </c>
      <c r="C81" s="192" t="s">
        <v>128</v>
      </c>
      <c r="D81" s="191"/>
      <c r="E81" s="192" t="s">
        <v>128</v>
      </c>
      <c r="F81" s="192" t="s">
        <v>11</v>
      </c>
      <c r="G81" s="191" t="s">
        <v>12</v>
      </c>
      <c r="H81" s="191"/>
      <c r="I81" s="192"/>
    </row>
    <row r="82" ht="22.5" spans="1:9">
      <c r="A82" s="191">
        <v>161001</v>
      </c>
      <c r="B82" s="191">
        <v>76</v>
      </c>
      <c r="C82" s="192" t="s">
        <v>129</v>
      </c>
      <c r="D82" s="191"/>
      <c r="E82" s="192" t="s">
        <v>129</v>
      </c>
      <c r="F82" s="192" t="s">
        <v>11</v>
      </c>
      <c r="G82" s="191" t="s">
        <v>12</v>
      </c>
      <c r="H82" s="191"/>
      <c r="I82" s="192"/>
    </row>
    <row r="83" ht="22.5" spans="1:9">
      <c r="A83" s="191">
        <v>162001</v>
      </c>
      <c r="B83" s="191">
        <v>77</v>
      </c>
      <c r="C83" s="192" t="s">
        <v>130</v>
      </c>
      <c r="D83" s="191"/>
      <c r="E83" s="192" t="s">
        <v>130</v>
      </c>
      <c r="F83" s="192" t="s">
        <v>11</v>
      </c>
      <c r="G83" s="191" t="s">
        <v>12</v>
      </c>
      <c r="H83" s="191"/>
      <c r="I83" s="192"/>
    </row>
    <row r="84" ht="22.5" spans="1:9">
      <c r="A84" s="191">
        <v>163001</v>
      </c>
      <c r="B84" s="191">
        <v>78</v>
      </c>
      <c r="C84" s="192" t="s">
        <v>131</v>
      </c>
      <c r="D84" s="191"/>
      <c r="E84" s="192" t="s">
        <v>131</v>
      </c>
      <c r="F84" s="192" t="s">
        <v>11</v>
      </c>
      <c r="G84" s="191" t="s">
        <v>12</v>
      </c>
      <c r="H84" s="191"/>
      <c r="I84" s="192"/>
    </row>
    <row r="85" ht="22.5" spans="1:9">
      <c r="A85" s="191">
        <v>186001</v>
      </c>
      <c r="B85" s="191">
        <v>79</v>
      </c>
      <c r="C85" s="192" t="s">
        <v>132</v>
      </c>
      <c r="D85" s="191"/>
      <c r="E85" s="192" t="s">
        <v>132</v>
      </c>
      <c r="F85" s="192" t="s">
        <v>11</v>
      </c>
      <c r="G85" s="191" t="s">
        <v>12</v>
      </c>
      <c r="H85" s="191"/>
      <c r="I85" s="192"/>
    </row>
    <row r="86" ht="22.5" spans="1:9">
      <c r="A86" s="191">
        <v>191001</v>
      </c>
      <c r="B86" s="191">
        <v>80</v>
      </c>
      <c r="C86" s="192" t="s">
        <v>133</v>
      </c>
      <c r="D86" s="191"/>
      <c r="E86" s="192" t="s">
        <v>133</v>
      </c>
      <c r="F86" s="192" t="s">
        <v>11</v>
      </c>
      <c r="G86" s="191" t="s">
        <v>12</v>
      </c>
      <c r="H86" s="191"/>
      <c r="I86" s="192"/>
    </row>
    <row r="87" ht="22.5" spans="1:9">
      <c r="A87" s="191">
        <v>137001</v>
      </c>
      <c r="B87" s="191">
        <v>81</v>
      </c>
      <c r="C87" s="192" t="s">
        <v>134</v>
      </c>
      <c r="D87" s="191"/>
      <c r="E87" s="192" t="s">
        <v>134</v>
      </c>
      <c r="F87" s="192" t="s">
        <v>11</v>
      </c>
      <c r="G87" s="191" t="s">
        <v>12</v>
      </c>
      <c r="H87" s="191"/>
      <c r="I87" s="192"/>
    </row>
    <row r="88" ht="22.5" spans="1:9">
      <c r="A88" s="191">
        <v>138001</v>
      </c>
      <c r="B88" s="191">
        <v>82</v>
      </c>
      <c r="C88" s="192" t="s">
        <v>135</v>
      </c>
      <c r="D88" s="191"/>
      <c r="E88" s="192" t="s">
        <v>135</v>
      </c>
      <c r="F88" s="192" t="s">
        <v>11</v>
      </c>
      <c r="G88" s="191" t="s">
        <v>12</v>
      </c>
      <c r="H88" s="191"/>
      <c r="I88" s="192"/>
    </row>
    <row r="89" ht="22.5" spans="1:9">
      <c r="A89" s="191">
        <v>139001</v>
      </c>
      <c r="B89" s="191">
        <v>83</v>
      </c>
      <c r="C89" s="192" t="s">
        <v>136</v>
      </c>
      <c r="D89" s="191"/>
      <c r="E89" s="192" t="s">
        <v>136</v>
      </c>
      <c r="F89" s="192" t="s">
        <v>11</v>
      </c>
      <c r="G89" s="191" t="s">
        <v>12</v>
      </c>
      <c r="H89" s="191"/>
      <c r="I89" s="192"/>
    </row>
    <row r="90" ht="22.5" spans="1:9">
      <c r="A90" s="191">
        <v>140001</v>
      </c>
      <c r="B90" s="191">
        <v>84</v>
      </c>
      <c r="C90" s="192" t="s">
        <v>137</v>
      </c>
      <c r="D90" s="191"/>
      <c r="E90" s="192" t="s">
        <v>137</v>
      </c>
      <c r="F90" s="192" t="s">
        <v>11</v>
      </c>
      <c r="G90" s="191" t="s">
        <v>12</v>
      </c>
      <c r="H90" s="191"/>
      <c r="I90" s="192"/>
    </row>
    <row r="91" ht="22.5" spans="1:9">
      <c r="A91" s="191">
        <v>141001</v>
      </c>
      <c r="B91" s="191">
        <v>85</v>
      </c>
      <c r="C91" s="192" t="s">
        <v>138</v>
      </c>
      <c r="D91" s="191"/>
      <c r="E91" s="192" t="s">
        <v>138</v>
      </c>
      <c r="F91" s="192" t="s">
        <v>11</v>
      </c>
      <c r="G91" s="191" t="s">
        <v>12</v>
      </c>
      <c r="H91" s="191"/>
      <c r="I91" s="192"/>
    </row>
    <row r="92" ht="22.5" spans="1:9">
      <c r="A92" s="191">
        <v>142001</v>
      </c>
      <c r="B92" s="191">
        <v>86</v>
      </c>
      <c r="C92" s="192" t="s">
        <v>139</v>
      </c>
      <c r="D92" s="191"/>
      <c r="E92" s="192" t="s">
        <v>139</v>
      </c>
      <c r="F92" s="192" t="s">
        <v>11</v>
      </c>
      <c r="G92" s="191" t="s">
        <v>12</v>
      </c>
      <c r="H92" s="191"/>
      <c r="I92" s="192"/>
    </row>
    <row r="93" ht="22.5" spans="1:9">
      <c r="A93" s="191">
        <v>143001</v>
      </c>
      <c r="B93" s="191">
        <v>87</v>
      </c>
      <c r="C93" s="192" t="s">
        <v>140</v>
      </c>
      <c r="D93" s="191"/>
      <c r="E93" s="192" t="s">
        <v>140</v>
      </c>
      <c r="F93" s="192" t="s">
        <v>11</v>
      </c>
      <c r="G93" s="191" t="s">
        <v>12</v>
      </c>
      <c r="H93" s="191"/>
      <c r="I93" s="192"/>
    </row>
    <row r="94" ht="22.5" spans="1:9">
      <c r="A94" s="191">
        <v>134001</v>
      </c>
      <c r="B94" s="191">
        <v>88</v>
      </c>
      <c r="C94" s="192" t="s">
        <v>141</v>
      </c>
      <c r="D94" s="191"/>
      <c r="E94" s="192" t="s">
        <v>141</v>
      </c>
      <c r="F94" s="192" t="s">
        <v>11</v>
      </c>
      <c r="G94" s="191" t="s">
        <v>12</v>
      </c>
      <c r="H94" s="191"/>
      <c r="I94" s="192"/>
    </row>
    <row r="95" ht="22.5" spans="1:9">
      <c r="A95" s="191">
        <v>133001</v>
      </c>
      <c r="B95" s="191">
        <v>89</v>
      </c>
      <c r="C95" s="192" t="s">
        <v>142</v>
      </c>
      <c r="D95" s="191"/>
      <c r="E95" s="192" t="s">
        <v>142</v>
      </c>
      <c r="F95" s="192" t="s">
        <v>11</v>
      </c>
      <c r="G95" s="191" t="s">
        <v>12</v>
      </c>
      <c r="H95" s="191"/>
      <c r="I95" s="192"/>
    </row>
    <row r="96" ht="22.5" spans="1:9">
      <c r="A96" s="191">
        <v>135001</v>
      </c>
      <c r="B96" s="191">
        <v>90</v>
      </c>
      <c r="C96" s="192" t="s">
        <v>143</v>
      </c>
      <c r="D96" s="191"/>
      <c r="E96" s="192" t="s">
        <v>143</v>
      </c>
      <c r="F96" s="192" t="s">
        <v>11</v>
      </c>
      <c r="G96" s="191" t="s">
        <v>12</v>
      </c>
      <c r="H96" s="191"/>
      <c r="I96" s="192"/>
    </row>
    <row r="97" ht="22.5" spans="1:9">
      <c r="A97" s="191">
        <v>175001</v>
      </c>
      <c r="B97" s="191">
        <v>91</v>
      </c>
      <c r="C97" s="192" t="s">
        <v>144</v>
      </c>
      <c r="D97" s="191"/>
      <c r="E97" s="192" t="s">
        <v>144</v>
      </c>
      <c r="F97" s="192" t="s">
        <v>11</v>
      </c>
      <c r="G97" s="191" t="s">
        <v>12</v>
      </c>
      <c r="H97" s="191"/>
      <c r="I97" s="192"/>
    </row>
    <row r="98" ht="22.5" spans="1:9">
      <c r="A98" s="191">
        <v>255001</v>
      </c>
      <c r="B98" s="191">
        <v>92</v>
      </c>
      <c r="C98" s="192" t="s">
        <v>145</v>
      </c>
      <c r="D98" s="191"/>
      <c r="E98" s="192" t="s">
        <v>145</v>
      </c>
      <c r="F98" s="192" t="s">
        <v>20</v>
      </c>
      <c r="G98" s="191" t="s">
        <v>12</v>
      </c>
      <c r="H98" s="191"/>
      <c r="I98" s="192"/>
    </row>
    <row r="99" ht="22.5" spans="1:9">
      <c r="A99" s="191">
        <v>267001</v>
      </c>
      <c r="B99" s="191">
        <v>93</v>
      </c>
      <c r="C99" s="192" t="s">
        <v>146</v>
      </c>
      <c r="D99" s="191"/>
      <c r="E99" s="192" t="s">
        <v>146</v>
      </c>
      <c r="F99" s="192" t="s">
        <v>20</v>
      </c>
      <c r="G99" s="191" t="s">
        <v>12</v>
      </c>
      <c r="H99" s="191"/>
      <c r="I99" s="192"/>
    </row>
    <row r="100" ht="22.5" spans="1:9">
      <c r="A100" s="191">
        <v>144001</v>
      </c>
      <c r="B100" s="191">
        <v>94</v>
      </c>
      <c r="C100" s="192" t="s">
        <v>147</v>
      </c>
      <c r="D100" s="191"/>
      <c r="E100" s="192" t="s">
        <v>147</v>
      </c>
      <c r="F100" s="192" t="s">
        <v>11</v>
      </c>
      <c r="G100" s="191" t="s">
        <v>12</v>
      </c>
      <c r="H100" s="191"/>
      <c r="I100" s="192"/>
    </row>
    <row r="101" ht="22.5" spans="1:9">
      <c r="A101" s="191">
        <v>259001</v>
      </c>
      <c r="B101" s="191">
        <v>95</v>
      </c>
      <c r="C101" s="192" t="s">
        <v>148</v>
      </c>
      <c r="D101" s="191"/>
      <c r="E101" s="192" t="s">
        <v>148</v>
      </c>
      <c r="F101" s="192" t="s">
        <v>20</v>
      </c>
      <c r="G101" s="191" t="s">
        <v>12</v>
      </c>
      <c r="H101" s="191"/>
      <c r="I101" s="192"/>
    </row>
    <row r="102" ht="22.5" spans="1:9">
      <c r="A102" s="191">
        <v>260001</v>
      </c>
      <c r="B102" s="191">
        <v>96</v>
      </c>
      <c r="C102" s="192" t="s">
        <v>149</v>
      </c>
      <c r="D102" s="191"/>
      <c r="E102" s="192" t="s">
        <v>149</v>
      </c>
      <c r="F102" s="192" t="s">
        <v>20</v>
      </c>
      <c r="G102" s="191" t="s">
        <v>12</v>
      </c>
      <c r="H102" s="191"/>
      <c r="I102" s="192"/>
    </row>
    <row r="103" ht="22.5" spans="1:9">
      <c r="A103" s="191">
        <v>185001</v>
      </c>
      <c r="B103" s="191">
        <v>97</v>
      </c>
      <c r="C103" s="192" t="s">
        <v>150</v>
      </c>
      <c r="D103" s="191"/>
      <c r="E103" s="192" t="s">
        <v>150</v>
      </c>
      <c r="F103" s="192" t="s">
        <v>11</v>
      </c>
      <c r="G103" s="191" t="s">
        <v>12</v>
      </c>
      <c r="H103" s="191"/>
      <c r="I103" s="192"/>
    </row>
    <row r="104" ht="22.5" spans="1:9">
      <c r="A104" s="191">
        <v>333001</v>
      </c>
      <c r="B104" s="191">
        <v>98</v>
      </c>
      <c r="C104" s="192" t="s">
        <v>151</v>
      </c>
      <c r="D104" s="191"/>
      <c r="E104" s="192" t="s">
        <v>151</v>
      </c>
      <c r="F104" s="192" t="s">
        <v>29</v>
      </c>
      <c r="G104" s="191" t="s">
        <v>12</v>
      </c>
      <c r="H104" s="191"/>
      <c r="I104" s="192"/>
    </row>
    <row r="105" ht="22.5" spans="1:9">
      <c r="A105" s="191">
        <v>122001</v>
      </c>
      <c r="B105" s="191">
        <v>99</v>
      </c>
      <c r="C105" s="192" t="s">
        <v>152</v>
      </c>
      <c r="D105" s="191"/>
      <c r="E105" s="192" t="s">
        <v>152</v>
      </c>
      <c r="F105" s="192" t="s">
        <v>34</v>
      </c>
      <c r="G105" s="191" t="s">
        <v>12</v>
      </c>
      <c r="H105" s="191"/>
      <c r="I105" s="192"/>
    </row>
    <row r="106" ht="22.5" spans="1:9">
      <c r="A106" s="191">
        <v>136001</v>
      </c>
      <c r="B106" s="191">
        <v>100</v>
      </c>
      <c r="C106" s="192" t="s">
        <v>153</v>
      </c>
      <c r="D106" s="191"/>
      <c r="E106" s="192" t="s">
        <v>153</v>
      </c>
      <c r="F106" s="192" t="s">
        <v>29</v>
      </c>
      <c r="G106" s="191" t="s">
        <v>12</v>
      </c>
      <c r="H106" s="191"/>
      <c r="I106" s="192"/>
    </row>
    <row r="107" ht="22.5" spans="1:9">
      <c r="A107" s="191">
        <v>251001</v>
      </c>
      <c r="B107" s="191">
        <v>101</v>
      </c>
      <c r="C107" s="192" t="s">
        <v>154</v>
      </c>
      <c r="D107" s="191"/>
      <c r="E107" s="192" t="s">
        <v>154</v>
      </c>
      <c r="F107" s="192" t="s">
        <v>20</v>
      </c>
      <c r="G107" s="191" t="s">
        <v>12</v>
      </c>
      <c r="H107" s="191"/>
      <c r="I107" s="192"/>
    </row>
    <row r="108" ht="22.5" spans="1:9">
      <c r="A108" s="191">
        <v>174001</v>
      </c>
      <c r="B108" s="191">
        <v>102</v>
      </c>
      <c r="C108" s="192" t="s">
        <v>155</v>
      </c>
      <c r="D108" s="191"/>
      <c r="E108" s="192" t="s">
        <v>155</v>
      </c>
      <c r="F108" s="192" t="s">
        <v>11</v>
      </c>
      <c r="G108" s="191" t="s">
        <v>12</v>
      </c>
      <c r="H108" s="191"/>
      <c r="I108" s="192"/>
    </row>
    <row r="109" ht="22.5" spans="1:9">
      <c r="A109" s="191">
        <v>268001</v>
      </c>
      <c r="B109" s="191">
        <v>103</v>
      </c>
      <c r="C109" s="192" t="s">
        <v>156</v>
      </c>
      <c r="D109" s="191"/>
      <c r="E109" s="192" t="s">
        <v>156</v>
      </c>
      <c r="F109" s="192" t="s">
        <v>20</v>
      </c>
      <c r="G109" s="191" t="s">
        <v>12</v>
      </c>
      <c r="H109" s="191"/>
      <c r="I109" s="192"/>
    </row>
    <row r="110" ht="22.5" spans="1:9">
      <c r="A110" s="191">
        <v>258001</v>
      </c>
      <c r="B110" s="191">
        <v>104</v>
      </c>
      <c r="C110" s="192" t="s">
        <v>157</v>
      </c>
      <c r="D110" s="191"/>
      <c r="E110" s="192" t="s">
        <v>157</v>
      </c>
      <c r="F110" s="192" t="s">
        <v>20</v>
      </c>
      <c r="G110" s="191" t="s">
        <v>12</v>
      </c>
      <c r="H110" s="191"/>
      <c r="I110" s="192"/>
    </row>
    <row r="111" ht="22.5" spans="1:9">
      <c r="A111" s="191">
        <v>252002</v>
      </c>
      <c r="B111" s="191">
        <v>105</v>
      </c>
      <c r="C111" s="192" t="s">
        <v>158</v>
      </c>
      <c r="D111" s="191"/>
      <c r="E111" s="192" t="s">
        <v>158</v>
      </c>
      <c r="F111" s="192" t="s">
        <v>11</v>
      </c>
      <c r="G111" s="191" t="s">
        <v>12</v>
      </c>
      <c r="H111" s="191"/>
      <c r="I111" s="192"/>
    </row>
    <row r="112" ht="22.5" spans="1:9">
      <c r="A112" s="191">
        <v>256001</v>
      </c>
      <c r="B112" s="191">
        <v>106</v>
      </c>
      <c r="C112" s="192" t="s">
        <v>159</v>
      </c>
      <c r="D112" s="191"/>
      <c r="E112" s="192" t="s">
        <v>159</v>
      </c>
      <c r="F112" s="192" t="s">
        <v>20</v>
      </c>
      <c r="G112" s="191" t="s">
        <v>12</v>
      </c>
      <c r="H112" s="191"/>
      <c r="I112" s="192"/>
    </row>
    <row r="113" ht="22.5" spans="1:9">
      <c r="A113" s="191">
        <v>272001</v>
      </c>
      <c r="B113" s="191">
        <v>107</v>
      </c>
      <c r="C113" s="192" t="s">
        <v>160</v>
      </c>
      <c r="D113" s="191"/>
      <c r="E113" s="192" t="s">
        <v>160</v>
      </c>
      <c r="F113" s="192" t="s">
        <v>20</v>
      </c>
      <c r="G113" s="191" t="s">
        <v>12</v>
      </c>
      <c r="H113" s="191"/>
      <c r="I113" s="192"/>
    </row>
    <row r="114" ht="22.5" spans="1:9">
      <c r="A114" s="191">
        <v>311001</v>
      </c>
      <c r="B114" s="191">
        <v>108</v>
      </c>
      <c r="C114" s="192" t="s">
        <v>161</v>
      </c>
      <c r="D114" s="191"/>
      <c r="E114" s="192" t="s">
        <v>161</v>
      </c>
      <c r="F114" s="192" t="s">
        <v>44</v>
      </c>
      <c r="G114" s="191" t="s">
        <v>12</v>
      </c>
      <c r="H114" s="191"/>
      <c r="I114" s="192"/>
    </row>
    <row r="115" ht="22.5" spans="1:9">
      <c r="A115" s="191">
        <v>312001</v>
      </c>
      <c r="B115" s="191">
        <v>109</v>
      </c>
      <c r="C115" s="192" t="s">
        <v>162</v>
      </c>
      <c r="D115" s="191"/>
      <c r="E115" s="192" t="s">
        <v>162</v>
      </c>
      <c r="F115" s="192" t="s">
        <v>44</v>
      </c>
      <c r="G115" s="191" t="s">
        <v>12</v>
      </c>
      <c r="H115" s="191"/>
      <c r="I115" s="192"/>
    </row>
    <row r="116" ht="22.5" spans="1:9">
      <c r="A116" s="191">
        <v>314001</v>
      </c>
      <c r="B116" s="191">
        <v>110</v>
      </c>
      <c r="C116" s="192" t="s">
        <v>163</v>
      </c>
      <c r="D116" s="191"/>
      <c r="E116" s="192" t="s">
        <v>163</v>
      </c>
      <c r="F116" s="192" t="s">
        <v>44</v>
      </c>
      <c r="G116" s="191" t="s">
        <v>12</v>
      </c>
      <c r="H116" s="191"/>
      <c r="I116" s="192"/>
    </row>
    <row r="117" ht="22.5" spans="1:9">
      <c r="A117" s="191">
        <v>371001</v>
      </c>
      <c r="B117" s="191">
        <v>111</v>
      </c>
      <c r="C117" s="192" t="s">
        <v>164</v>
      </c>
      <c r="D117" s="191"/>
      <c r="E117" s="192" t="s">
        <v>164</v>
      </c>
      <c r="F117" s="192" t="s">
        <v>34</v>
      </c>
      <c r="G117" s="191" t="s">
        <v>12</v>
      </c>
      <c r="H117" s="191"/>
      <c r="I117" s="192"/>
    </row>
    <row r="118" ht="22.5" spans="1:9">
      <c r="A118" s="191">
        <v>372001</v>
      </c>
      <c r="B118" s="191">
        <v>112</v>
      </c>
      <c r="C118" s="192" t="s">
        <v>165</v>
      </c>
      <c r="D118" s="191"/>
      <c r="E118" s="192" t="s">
        <v>165</v>
      </c>
      <c r="F118" s="192" t="s">
        <v>34</v>
      </c>
      <c r="G118" s="191" t="s">
        <v>12</v>
      </c>
      <c r="H118" s="191"/>
      <c r="I118" s="192"/>
    </row>
    <row r="119" ht="22.5" spans="1:9">
      <c r="A119" s="191">
        <v>415001</v>
      </c>
      <c r="B119" s="191">
        <v>113</v>
      </c>
      <c r="C119" s="192" t="s">
        <v>166</v>
      </c>
      <c r="D119" s="191"/>
      <c r="E119" s="192" t="s">
        <v>166</v>
      </c>
      <c r="F119" s="192" t="s">
        <v>31</v>
      </c>
      <c r="G119" s="191" t="s">
        <v>12</v>
      </c>
      <c r="H119" s="191"/>
      <c r="I119" s="192"/>
    </row>
    <row r="120" ht="22.5" spans="1:9">
      <c r="A120" s="191">
        <v>426001</v>
      </c>
      <c r="B120" s="191">
        <v>114</v>
      </c>
      <c r="C120" s="192" t="s">
        <v>167</v>
      </c>
      <c r="D120" s="191"/>
      <c r="E120" s="192" t="s">
        <v>167</v>
      </c>
      <c r="F120" s="192" t="s">
        <v>31</v>
      </c>
      <c r="G120" s="191" t="s">
        <v>12</v>
      </c>
      <c r="H120" s="191"/>
      <c r="I120" s="192"/>
    </row>
    <row r="121" ht="22.5" spans="1:9">
      <c r="A121" s="191">
        <v>412001</v>
      </c>
      <c r="B121" s="191">
        <v>115</v>
      </c>
      <c r="C121" s="192" t="s">
        <v>168</v>
      </c>
      <c r="D121" s="191"/>
      <c r="E121" s="192" t="s">
        <v>168</v>
      </c>
      <c r="F121" s="192" t="s">
        <v>31</v>
      </c>
      <c r="G121" s="191" t="s">
        <v>12</v>
      </c>
      <c r="H121" s="191"/>
      <c r="I121" s="192"/>
    </row>
    <row r="122" ht="22.5" spans="1:9">
      <c r="A122" s="191">
        <v>336001</v>
      </c>
      <c r="B122" s="191">
        <v>116</v>
      </c>
      <c r="C122" s="192" t="s">
        <v>169</v>
      </c>
      <c r="D122" s="191"/>
      <c r="E122" s="192" t="s">
        <v>169</v>
      </c>
      <c r="F122" s="192" t="s">
        <v>29</v>
      </c>
      <c r="G122" s="191" t="s">
        <v>12</v>
      </c>
      <c r="H122" s="191"/>
      <c r="I122" s="192"/>
    </row>
    <row r="123" ht="22.5" spans="1:9">
      <c r="A123" s="191">
        <v>474001</v>
      </c>
      <c r="B123" s="191">
        <v>117</v>
      </c>
      <c r="C123" s="192" t="s">
        <v>170</v>
      </c>
      <c r="D123" s="191"/>
      <c r="E123" s="192" t="s">
        <v>170</v>
      </c>
      <c r="F123" s="192" t="s">
        <v>34</v>
      </c>
      <c r="G123" s="191" t="s">
        <v>12</v>
      </c>
      <c r="H123" s="191"/>
      <c r="I123" s="192"/>
    </row>
    <row r="124" ht="22.5" spans="1:9">
      <c r="A124" s="191">
        <v>478001</v>
      </c>
      <c r="B124" s="191">
        <v>118</v>
      </c>
      <c r="C124" s="192" t="s">
        <v>171</v>
      </c>
      <c r="D124" s="191"/>
      <c r="E124" s="192" t="s">
        <v>171</v>
      </c>
      <c r="F124" s="192" t="s">
        <v>34</v>
      </c>
      <c r="G124" s="191" t="s">
        <v>12</v>
      </c>
      <c r="H124" s="191"/>
      <c r="I124" s="192"/>
    </row>
    <row r="125" ht="22.5" spans="1:9">
      <c r="A125" s="191">
        <v>370001</v>
      </c>
      <c r="B125" s="191">
        <v>119</v>
      </c>
      <c r="C125" s="192" t="s">
        <v>172</v>
      </c>
      <c r="D125" s="191"/>
      <c r="E125" s="192" t="s">
        <v>172</v>
      </c>
      <c r="F125" s="192" t="s">
        <v>34</v>
      </c>
      <c r="G125" s="191" t="s">
        <v>12</v>
      </c>
      <c r="H125" s="191"/>
      <c r="I125" s="192"/>
    </row>
    <row r="126" ht="22.5" spans="1:9">
      <c r="A126" s="191">
        <v>270004</v>
      </c>
      <c r="B126" s="191">
        <v>120</v>
      </c>
      <c r="C126" s="192" t="s">
        <v>173</v>
      </c>
      <c r="D126" s="191"/>
      <c r="E126" s="192" t="s">
        <v>173</v>
      </c>
      <c r="F126" s="192" t="s">
        <v>20</v>
      </c>
      <c r="G126" s="191" t="s">
        <v>12</v>
      </c>
      <c r="H126" s="191"/>
      <c r="I126" s="192"/>
    </row>
    <row r="127" ht="22.5" spans="1:9">
      <c r="A127" s="191">
        <v>250005</v>
      </c>
      <c r="B127" s="191">
        <v>121</v>
      </c>
      <c r="C127" s="192" t="s">
        <v>174</v>
      </c>
      <c r="D127" s="191"/>
      <c r="E127" s="192" t="s">
        <v>174</v>
      </c>
      <c r="F127" s="192" t="s">
        <v>20</v>
      </c>
      <c r="G127" s="191" t="s">
        <v>175</v>
      </c>
      <c r="H127" s="191"/>
      <c r="I127" s="192"/>
    </row>
    <row r="128" ht="22.5" spans="1:9">
      <c r="A128" s="191">
        <v>250006</v>
      </c>
      <c r="B128" s="191">
        <v>122</v>
      </c>
      <c r="C128" s="192" t="s">
        <v>176</v>
      </c>
      <c r="D128" s="191"/>
      <c r="E128" s="192" t="s">
        <v>176</v>
      </c>
      <c r="F128" s="192" t="s">
        <v>20</v>
      </c>
      <c r="G128" s="191" t="s">
        <v>175</v>
      </c>
      <c r="H128" s="191"/>
      <c r="I128" s="192"/>
    </row>
    <row r="129" ht="22.5" spans="1:9">
      <c r="A129" s="191">
        <v>250007</v>
      </c>
      <c r="B129" s="191">
        <v>123</v>
      </c>
      <c r="C129" s="192" t="s">
        <v>177</v>
      </c>
      <c r="D129" s="191"/>
      <c r="E129" s="192" t="s">
        <v>177</v>
      </c>
      <c r="F129" s="192" t="s">
        <v>20</v>
      </c>
      <c r="G129" s="191" t="s">
        <v>175</v>
      </c>
      <c r="H129" s="191"/>
      <c r="I129" s="192"/>
    </row>
    <row r="130" ht="22.5" spans="1:9">
      <c r="A130" s="191">
        <v>250008</v>
      </c>
      <c r="B130" s="191">
        <v>124</v>
      </c>
      <c r="C130" s="192" t="s">
        <v>178</v>
      </c>
      <c r="D130" s="191"/>
      <c r="E130" s="192" t="s">
        <v>178</v>
      </c>
      <c r="F130" s="192" t="s">
        <v>20</v>
      </c>
      <c r="G130" s="191" t="s">
        <v>175</v>
      </c>
      <c r="H130" s="191"/>
      <c r="I130" s="192"/>
    </row>
    <row r="131" ht="22.5" spans="1:9">
      <c r="A131" s="191">
        <v>250009</v>
      </c>
      <c r="B131" s="191">
        <v>125</v>
      </c>
      <c r="C131" s="192" t="s">
        <v>179</v>
      </c>
      <c r="D131" s="191"/>
      <c r="E131" s="192" t="s">
        <v>179</v>
      </c>
      <c r="F131" s="192" t="s">
        <v>20</v>
      </c>
      <c r="G131" s="191" t="s">
        <v>175</v>
      </c>
      <c r="H131" s="191"/>
      <c r="I131" s="192"/>
    </row>
    <row r="132" ht="22.5" spans="1:9">
      <c r="A132" s="191">
        <v>250010</v>
      </c>
      <c r="B132" s="191">
        <v>126</v>
      </c>
      <c r="C132" s="192" t="s">
        <v>180</v>
      </c>
      <c r="D132" s="191"/>
      <c r="E132" s="192" t="s">
        <v>180</v>
      </c>
      <c r="F132" s="192" t="s">
        <v>20</v>
      </c>
      <c r="G132" s="191" t="s">
        <v>175</v>
      </c>
      <c r="H132" s="191"/>
      <c r="I132" s="192"/>
    </row>
    <row r="133" ht="22.5" spans="1:9">
      <c r="A133" s="191">
        <v>250011</v>
      </c>
      <c r="B133" s="191">
        <v>127</v>
      </c>
      <c r="C133" s="192" t="s">
        <v>181</v>
      </c>
      <c r="D133" s="191"/>
      <c r="E133" s="192" t="s">
        <v>181</v>
      </c>
      <c r="F133" s="192" t="s">
        <v>20</v>
      </c>
      <c r="G133" s="191" t="s">
        <v>175</v>
      </c>
      <c r="H133" s="191"/>
      <c r="I133" s="192"/>
    </row>
    <row r="134" ht="22.5" spans="1:9">
      <c r="A134" s="191">
        <v>250012</v>
      </c>
      <c r="B134" s="191">
        <v>128</v>
      </c>
      <c r="C134" s="192" t="s">
        <v>182</v>
      </c>
      <c r="D134" s="191"/>
      <c r="E134" s="192" t="s">
        <v>182</v>
      </c>
      <c r="F134" s="192" t="s">
        <v>20</v>
      </c>
      <c r="G134" s="191" t="s">
        <v>175</v>
      </c>
      <c r="H134" s="191"/>
      <c r="I134" s="192"/>
    </row>
    <row r="135" ht="22.5" spans="1:9">
      <c r="A135" s="191">
        <v>250013</v>
      </c>
      <c r="B135" s="191">
        <v>129</v>
      </c>
      <c r="C135" s="192" t="s">
        <v>183</v>
      </c>
      <c r="D135" s="191"/>
      <c r="E135" s="192" t="s">
        <v>183</v>
      </c>
      <c r="F135" s="192" t="s">
        <v>20</v>
      </c>
      <c r="G135" s="191" t="s">
        <v>175</v>
      </c>
      <c r="H135" s="191"/>
      <c r="I135" s="192"/>
    </row>
    <row r="136" ht="22.5" spans="1:9">
      <c r="A136" s="191">
        <v>250014</v>
      </c>
      <c r="B136" s="191">
        <v>130</v>
      </c>
      <c r="C136" s="192" t="s">
        <v>184</v>
      </c>
      <c r="D136" s="191"/>
      <c r="E136" s="192" t="s">
        <v>184</v>
      </c>
      <c r="F136" s="192" t="s">
        <v>20</v>
      </c>
      <c r="G136" s="191" t="s">
        <v>175</v>
      </c>
      <c r="H136" s="191"/>
      <c r="I136" s="192"/>
    </row>
    <row r="137" ht="22.5" spans="1:9">
      <c r="A137" s="191">
        <v>250015</v>
      </c>
      <c r="B137" s="191">
        <v>131</v>
      </c>
      <c r="C137" s="192" t="s">
        <v>185</v>
      </c>
      <c r="D137" s="191"/>
      <c r="E137" s="192" t="s">
        <v>185</v>
      </c>
      <c r="F137" s="192" t="s">
        <v>20</v>
      </c>
      <c r="G137" s="191" t="s">
        <v>175</v>
      </c>
      <c r="H137" s="191"/>
      <c r="I137" s="192"/>
    </row>
    <row r="138" ht="22.5" spans="1:9">
      <c r="A138" s="191">
        <v>250016</v>
      </c>
      <c r="B138" s="191">
        <v>132</v>
      </c>
      <c r="C138" s="192" t="s">
        <v>186</v>
      </c>
      <c r="D138" s="191"/>
      <c r="E138" s="192" t="s">
        <v>186</v>
      </c>
      <c r="F138" s="192" t="s">
        <v>20</v>
      </c>
      <c r="G138" s="191" t="s">
        <v>175</v>
      </c>
      <c r="H138" s="191"/>
      <c r="I138" s="192"/>
    </row>
    <row r="139" ht="22.5" spans="1:9">
      <c r="A139" s="191">
        <v>250017</v>
      </c>
      <c r="B139" s="191">
        <v>133</v>
      </c>
      <c r="C139" s="192" t="s">
        <v>187</v>
      </c>
      <c r="D139" s="191"/>
      <c r="E139" s="192" t="s">
        <v>187</v>
      </c>
      <c r="F139" s="192" t="s">
        <v>20</v>
      </c>
      <c r="G139" s="191" t="s">
        <v>175</v>
      </c>
      <c r="H139" s="191"/>
      <c r="I139" s="192"/>
    </row>
    <row r="140" ht="22.5" spans="1:9">
      <c r="A140" s="191">
        <v>250018</v>
      </c>
      <c r="B140" s="191">
        <v>134</v>
      </c>
      <c r="C140" s="192" t="s">
        <v>188</v>
      </c>
      <c r="D140" s="191"/>
      <c r="E140" s="192" t="s">
        <v>188</v>
      </c>
      <c r="F140" s="192" t="s">
        <v>20</v>
      </c>
      <c r="G140" s="191" t="s">
        <v>175</v>
      </c>
      <c r="H140" s="191"/>
      <c r="I140" s="192"/>
    </row>
    <row r="141" ht="22.5" spans="1:9">
      <c r="A141" s="191">
        <v>250019</v>
      </c>
      <c r="B141" s="191">
        <v>135</v>
      </c>
      <c r="C141" s="192" t="s">
        <v>189</v>
      </c>
      <c r="D141" s="191"/>
      <c r="E141" s="192" t="s">
        <v>189</v>
      </c>
      <c r="F141" s="192" t="s">
        <v>20</v>
      </c>
      <c r="G141" s="191" t="s">
        <v>175</v>
      </c>
      <c r="H141" s="191"/>
      <c r="I141" s="192"/>
    </row>
    <row r="142" ht="22.5" spans="1:9">
      <c r="A142" s="191">
        <v>250021</v>
      </c>
      <c r="B142" s="191">
        <v>136</v>
      </c>
      <c r="C142" s="192" t="s">
        <v>190</v>
      </c>
      <c r="D142" s="191"/>
      <c r="E142" s="192" t="s">
        <v>190</v>
      </c>
      <c r="F142" s="192" t="s">
        <v>20</v>
      </c>
      <c r="G142" s="191" t="s">
        <v>175</v>
      </c>
      <c r="H142" s="191"/>
      <c r="I142" s="192"/>
    </row>
    <row r="143" ht="22.5" spans="1:9">
      <c r="A143" s="191">
        <v>250048</v>
      </c>
      <c r="B143" s="191">
        <v>137</v>
      </c>
      <c r="C143" s="192" t="s">
        <v>191</v>
      </c>
      <c r="D143" s="191"/>
      <c r="E143" s="192" t="s">
        <v>191</v>
      </c>
      <c r="F143" s="192" t="s">
        <v>20</v>
      </c>
      <c r="G143" s="191" t="s">
        <v>175</v>
      </c>
      <c r="H143" s="191"/>
      <c r="I143" s="192"/>
    </row>
    <row r="144" ht="22.5" spans="1:9">
      <c r="A144" s="191">
        <v>250050</v>
      </c>
      <c r="B144" s="191">
        <v>138</v>
      </c>
      <c r="C144" s="192" t="s">
        <v>192</v>
      </c>
      <c r="D144" s="191"/>
      <c r="E144" s="192" t="s">
        <v>192</v>
      </c>
      <c r="F144" s="192" t="s">
        <v>20</v>
      </c>
      <c r="G144" s="191" t="s">
        <v>175</v>
      </c>
      <c r="H144" s="191"/>
      <c r="I144" s="192"/>
    </row>
    <row r="145" ht="22.5" spans="1:9">
      <c r="A145" s="191">
        <v>250051</v>
      </c>
      <c r="B145" s="191">
        <v>139</v>
      </c>
      <c r="C145" s="192" t="s">
        <v>193</v>
      </c>
      <c r="D145" s="191"/>
      <c r="E145" s="192" t="s">
        <v>193</v>
      </c>
      <c r="F145" s="192" t="s">
        <v>20</v>
      </c>
      <c r="G145" s="191" t="s">
        <v>175</v>
      </c>
      <c r="H145" s="191"/>
      <c r="I145" s="192"/>
    </row>
    <row r="146" ht="22.5" spans="1:9">
      <c r="A146" s="191">
        <v>250053</v>
      </c>
      <c r="B146" s="191">
        <v>140</v>
      </c>
      <c r="C146" s="192" t="s">
        <v>194</v>
      </c>
      <c r="D146" s="191"/>
      <c r="E146" s="192" t="s">
        <v>194</v>
      </c>
      <c r="F146" s="192" t="s">
        <v>20</v>
      </c>
      <c r="G146" s="191" t="s">
        <v>175</v>
      </c>
      <c r="H146" s="191"/>
      <c r="I146" s="192"/>
    </row>
    <row r="147" ht="22.5" spans="1:9">
      <c r="A147" s="191">
        <v>250054</v>
      </c>
      <c r="B147" s="191">
        <v>141</v>
      </c>
      <c r="C147" s="192" t="s">
        <v>195</v>
      </c>
      <c r="D147" s="191"/>
      <c r="E147" s="192" t="s">
        <v>195</v>
      </c>
      <c r="F147" s="192" t="s">
        <v>20</v>
      </c>
      <c r="G147" s="191" t="s">
        <v>175</v>
      </c>
      <c r="H147" s="191"/>
      <c r="I147" s="192"/>
    </row>
    <row r="148" ht="22.5" spans="1:9">
      <c r="A148" s="191">
        <v>250055</v>
      </c>
      <c r="B148" s="191">
        <v>142</v>
      </c>
      <c r="C148" s="192" t="s">
        <v>196</v>
      </c>
      <c r="D148" s="191"/>
      <c r="E148" s="192" t="s">
        <v>196</v>
      </c>
      <c r="F148" s="192" t="s">
        <v>20</v>
      </c>
      <c r="G148" s="191" t="s">
        <v>175</v>
      </c>
      <c r="H148" s="191"/>
      <c r="I148" s="192"/>
    </row>
    <row r="149" ht="22.5" spans="1:9">
      <c r="A149" s="191">
        <v>250057</v>
      </c>
      <c r="B149" s="191">
        <v>143</v>
      </c>
      <c r="C149" s="192" t="s">
        <v>197</v>
      </c>
      <c r="D149" s="191"/>
      <c r="E149" s="192" t="s">
        <v>197</v>
      </c>
      <c r="F149" s="192" t="s">
        <v>20</v>
      </c>
      <c r="G149" s="191" t="s">
        <v>175</v>
      </c>
      <c r="H149" s="191"/>
      <c r="I149" s="192"/>
    </row>
    <row r="150" ht="22.5" spans="1:9">
      <c r="A150" s="191">
        <v>250058</v>
      </c>
      <c r="B150" s="191">
        <v>144</v>
      </c>
      <c r="C150" s="192" t="s">
        <v>198</v>
      </c>
      <c r="D150" s="191"/>
      <c r="E150" s="192" t="s">
        <v>198</v>
      </c>
      <c r="F150" s="192" t="s">
        <v>20</v>
      </c>
      <c r="G150" s="191" t="s">
        <v>175</v>
      </c>
      <c r="H150" s="191"/>
      <c r="I150" s="192"/>
    </row>
    <row r="151" ht="22.5" spans="1:9">
      <c r="A151" s="191">
        <v>361001</v>
      </c>
      <c r="B151" s="191">
        <v>145</v>
      </c>
      <c r="C151" s="192" t="s">
        <v>199</v>
      </c>
      <c r="D151" s="191"/>
      <c r="E151" s="192" t="s">
        <v>199</v>
      </c>
      <c r="F151" s="192" t="s">
        <v>34</v>
      </c>
      <c r="G151" s="191" t="s">
        <v>12</v>
      </c>
      <c r="H151" s="191"/>
      <c r="I151" s="192"/>
    </row>
    <row r="152" ht="22.5" spans="1:9">
      <c r="A152" s="191">
        <v>362001</v>
      </c>
      <c r="B152" s="191">
        <v>146</v>
      </c>
      <c r="C152" s="192" t="s">
        <v>200</v>
      </c>
      <c r="D152" s="191"/>
      <c r="E152" s="192" t="s">
        <v>200</v>
      </c>
      <c r="F152" s="192" t="s">
        <v>34</v>
      </c>
      <c r="G152" s="191" t="s">
        <v>12</v>
      </c>
      <c r="H152" s="191"/>
      <c r="I152" s="192"/>
    </row>
    <row r="153" ht="22.5" spans="1:9">
      <c r="A153" s="191">
        <v>373001</v>
      </c>
      <c r="B153" s="191">
        <v>147</v>
      </c>
      <c r="C153" s="192" t="s">
        <v>201</v>
      </c>
      <c r="D153" s="191"/>
      <c r="E153" s="192" t="s">
        <v>201</v>
      </c>
      <c r="F153" s="192" t="s">
        <v>34</v>
      </c>
      <c r="G153" s="191" t="s">
        <v>12</v>
      </c>
      <c r="H153" s="191"/>
      <c r="I153" s="192"/>
    </row>
    <row r="154" ht="22.5" spans="1:9">
      <c r="A154" s="191">
        <v>470001</v>
      </c>
      <c r="B154" s="191">
        <v>148</v>
      </c>
      <c r="C154" s="192" t="s">
        <v>202</v>
      </c>
      <c r="D154" s="191"/>
      <c r="E154" s="192" t="s">
        <v>202</v>
      </c>
      <c r="F154" s="192" t="s">
        <v>34</v>
      </c>
      <c r="G154" s="191" t="s">
        <v>12</v>
      </c>
      <c r="H154" s="191"/>
      <c r="I154" s="192"/>
    </row>
    <row r="155" ht="22.5" spans="1:9">
      <c r="A155" s="191">
        <v>471001</v>
      </c>
      <c r="B155" s="191">
        <v>149</v>
      </c>
      <c r="C155" s="192" t="s">
        <v>203</v>
      </c>
      <c r="D155" s="191"/>
      <c r="E155" s="192" t="s">
        <v>203</v>
      </c>
      <c r="F155" s="192" t="s">
        <v>34</v>
      </c>
      <c r="G155" s="191" t="s">
        <v>12</v>
      </c>
      <c r="H155" s="191"/>
      <c r="I155" s="192"/>
    </row>
    <row r="156" ht="22.5" spans="1:9">
      <c r="A156" s="191">
        <v>363001</v>
      </c>
      <c r="B156" s="191">
        <v>150</v>
      </c>
      <c r="C156" s="192" t="s">
        <v>204</v>
      </c>
      <c r="D156" s="191"/>
      <c r="E156" s="192" t="s">
        <v>204</v>
      </c>
      <c r="F156" s="192" t="s">
        <v>34</v>
      </c>
      <c r="G156" s="191" t="s">
        <v>12</v>
      </c>
      <c r="H156" s="191"/>
      <c r="I156" s="192"/>
    </row>
    <row r="157" ht="22.5" spans="1:9">
      <c r="A157" s="191">
        <v>450001</v>
      </c>
      <c r="B157" s="191">
        <v>151</v>
      </c>
      <c r="C157" s="192" t="s">
        <v>205</v>
      </c>
      <c r="D157" s="191"/>
      <c r="E157" s="192" t="s">
        <v>205</v>
      </c>
      <c r="F157" s="192" t="s">
        <v>20</v>
      </c>
      <c r="G157" s="191" t="s">
        <v>12</v>
      </c>
      <c r="H157" s="191"/>
      <c r="I157" s="192"/>
    </row>
    <row r="158" ht="22.5" spans="1:9">
      <c r="A158" s="191">
        <v>454001</v>
      </c>
      <c r="B158" s="191">
        <v>152</v>
      </c>
      <c r="C158" s="192" t="s">
        <v>206</v>
      </c>
      <c r="D158" s="191"/>
      <c r="E158" s="192" t="s">
        <v>206</v>
      </c>
      <c r="F158" s="192" t="s">
        <v>34</v>
      </c>
      <c r="G158" s="191" t="s">
        <v>12</v>
      </c>
      <c r="H158" s="191"/>
      <c r="I158" s="192"/>
    </row>
    <row r="159" ht="22.5" spans="1:9">
      <c r="A159" s="191">
        <v>455001</v>
      </c>
      <c r="B159" s="191">
        <v>153</v>
      </c>
      <c r="C159" s="192" t="s">
        <v>207</v>
      </c>
      <c r="D159" s="191"/>
      <c r="E159" s="192" t="s">
        <v>207</v>
      </c>
      <c r="F159" s="192" t="s">
        <v>34</v>
      </c>
      <c r="G159" s="191" t="s">
        <v>12</v>
      </c>
      <c r="H159" s="191"/>
      <c r="I159" s="192"/>
    </row>
    <row r="160" ht="22.5" spans="1:9">
      <c r="A160" s="191">
        <v>457001</v>
      </c>
      <c r="B160" s="191">
        <v>154</v>
      </c>
      <c r="C160" s="192" t="s">
        <v>208</v>
      </c>
      <c r="D160" s="191"/>
      <c r="E160" s="192" t="s">
        <v>208</v>
      </c>
      <c r="F160" s="192" t="s">
        <v>34</v>
      </c>
      <c r="G160" s="191" t="s">
        <v>12</v>
      </c>
      <c r="H160" s="191"/>
      <c r="I160" s="192"/>
    </row>
    <row r="161" ht="22.5" spans="1:9">
      <c r="A161" s="191">
        <v>459001</v>
      </c>
      <c r="B161" s="191">
        <v>155</v>
      </c>
      <c r="C161" s="192" t="s">
        <v>209</v>
      </c>
      <c r="D161" s="191"/>
      <c r="E161" s="192" t="s">
        <v>209</v>
      </c>
      <c r="F161" s="192" t="s">
        <v>34</v>
      </c>
      <c r="G161" s="191" t="s">
        <v>12</v>
      </c>
      <c r="H161" s="191"/>
      <c r="I161" s="192"/>
    </row>
    <row r="162" ht="22.5" spans="1:9">
      <c r="A162" s="191">
        <v>461001</v>
      </c>
      <c r="B162" s="191">
        <v>156</v>
      </c>
      <c r="C162" s="192" t="s">
        <v>210</v>
      </c>
      <c r="D162" s="191"/>
      <c r="E162" s="192" t="s">
        <v>210</v>
      </c>
      <c r="F162" s="192" t="s">
        <v>34</v>
      </c>
      <c r="G162" s="191" t="s">
        <v>12</v>
      </c>
      <c r="H162" s="191"/>
      <c r="I162" s="192"/>
    </row>
    <row r="163" ht="22.5" spans="1:9">
      <c r="A163" s="191">
        <v>463001</v>
      </c>
      <c r="B163" s="191">
        <v>157</v>
      </c>
      <c r="C163" s="192" t="s">
        <v>211</v>
      </c>
      <c r="D163" s="191"/>
      <c r="E163" s="192" t="s">
        <v>211</v>
      </c>
      <c r="F163" s="192" t="s">
        <v>34</v>
      </c>
      <c r="G163" s="191" t="s">
        <v>12</v>
      </c>
      <c r="H163" s="191"/>
      <c r="I163" s="192"/>
    </row>
    <row r="164" ht="22.5" spans="1:9">
      <c r="A164" s="191">
        <v>465001</v>
      </c>
      <c r="B164" s="191">
        <v>158</v>
      </c>
      <c r="C164" s="192" t="s">
        <v>212</v>
      </c>
      <c r="D164" s="191"/>
      <c r="E164" s="192" t="s">
        <v>212</v>
      </c>
      <c r="F164" s="192" t="s">
        <v>34</v>
      </c>
      <c r="G164" s="191" t="s">
        <v>12</v>
      </c>
      <c r="H164" s="191"/>
      <c r="I164" s="192"/>
    </row>
    <row r="165" ht="22.5" spans="1:9">
      <c r="A165" s="191">
        <v>466001</v>
      </c>
      <c r="B165" s="191">
        <v>159</v>
      </c>
      <c r="C165" s="192" t="s">
        <v>213</v>
      </c>
      <c r="D165" s="191"/>
      <c r="E165" s="192" t="s">
        <v>213</v>
      </c>
      <c r="F165" s="192" t="s">
        <v>34</v>
      </c>
      <c r="G165" s="191" t="s">
        <v>12</v>
      </c>
      <c r="H165" s="191"/>
      <c r="I165" s="192"/>
    </row>
    <row r="166" ht="22.5" spans="1:9">
      <c r="A166" s="191">
        <v>467001</v>
      </c>
      <c r="B166" s="191">
        <v>160</v>
      </c>
      <c r="C166" s="192" t="s">
        <v>214</v>
      </c>
      <c r="D166" s="191"/>
      <c r="E166" s="192" t="s">
        <v>214</v>
      </c>
      <c r="F166" s="192" t="s">
        <v>34</v>
      </c>
      <c r="G166" s="191" t="s">
        <v>12</v>
      </c>
      <c r="H166" s="191"/>
      <c r="I166" s="192"/>
    </row>
    <row r="167" ht="22.5" spans="1:9">
      <c r="A167" s="191">
        <v>469001</v>
      </c>
      <c r="B167" s="191">
        <v>161</v>
      </c>
      <c r="C167" s="192" t="s">
        <v>215</v>
      </c>
      <c r="D167" s="191"/>
      <c r="E167" s="192" t="s">
        <v>215</v>
      </c>
      <c r="F167" s="192" t="s">
        <v>34</v>
      </c>
      <c r="G167" s="191" t="s">
        <v>12</v>
      </c>
      <c r="H167" s="191"/>
      <c r="I167" s="192"/>
    </row>
    <row r="168" ht="22.5" spans="1:9">
      <c r="A168" s="191">
        <v>250059</v>
      </c>
      <c r="B168" s="191">
        <v>162</v>
      </c>
      <c r="C168" s="192" t="s">
        <v>216</v>
      </c>
      <c r="D168" s="191"/>
      <c r="E168" s="192" t="s">
        <v>216</v>
      </c>
      <c r="F168" s="192" t="s">
        <v>20</v>
      </c>
      <c r="G168" s="191" t="s">
        <v>175</v>
      </c>
      <c r="H168" s="191"/>
      <c r="I168" s="192"/>
    </row>
    <row r="169" ht="22.5" spans="1:9">
      <c r="A169" s="191">
        <v>601001</v>
      </c>
      <c r="B169" s="191">
        <v>163</v>
      </c>
      <c r="C169" s="192" t="s">
        <v>217</v>
      </c>
      <c r="D169" s="191"/>
      <c r="E169" s="192" t="s">
        <v>217</v>
      </c>
      <c r="F169" s="192" t="s">
        <v>11</v>
      </c>
      <c r="G169" s="191" t="s">
        <v>12</v>
      </c>
      <c r="H169" s="191"/>
      <c r="I169" s="192"/>
    </row>
    <row r="170" ht="22.5" spans="1:9">
      <c r="A170" s="191">
        <v>602001</v>
      </c>
      <c r="B170" s="191">
        <v>164</v>
      </c>
      <c r="C170" s="192" t="s">
        <v>218</v>
      </c>
      <c r="D170" s="191"/>
      <c r="E170" s="192" t="s">
        <v>218</v>
      </c>
      <c r="F170" s="192" t="s">
        <v>11</v>
      </c>
      <c r="G170" s="191" t="s">
        <v>12</v>
      </c>
      <c r="H170" s="191"/>
      <c r="I170" s="192"/>
    </row>
    <row r="171" ht="22.5" spans="1:9">
      <c r="A171" s="191">
        <v>603001</v>
      </c>
      <c r="B171" s="191">
        <v>165</v>
      </c>
      <c r="C171" s="192" t="s">
        <v>219</v>
      </c>
      <c r="D171" s="191"/>
      <c r="E171" s="192" t="s">
        <v>219</v>
      </c>
      <c r="F171" s="192" t="s">
        <v>11</v>
      </c>
      <c r="G171" s="191" t="s">
        <v>12</v>
      </c>
      <c r="H171" s="191"/>
      <c r="I171" s="192"/>
    </row>
    <row r="172" ht="22.5" spans="1:9">
      <c r="A172" s="191">
        <v>604001</v>
      </c>
      <c r="B172" s="191">
        <v>166</v>
      </c>
      <c r="C172" s="192" t="s">
        <v>220</v>
      </c>
      <c r="D172" s="191"/>
      <c r="E172" s="192" t="s">
        <v>220</v>
      </c>
      <c r="F172" s="192" t="s">
        <v>11</v>
      </c>
      <c r="G172" s="191" t="s">
        <v>12</v>
      </c>
      <c r="H172" s="191"/>
      <c r="I172" s="192"/>
    </row>
    <row r="173" ht="22.5" spans="1:9">
      <c r="A173" s="191">
        <v>605001</v>
      </c>
      <c r="B173" s="191">
        <v>167</v>
      </c>
      <c r="C173" s="192" t="s">
        <v>221</v>
      </c>
      <c r="D173" s="191"/>
      <c r="E173" s="192" t="s">
        <v>221</v>
      </c>
      <c r="F173" s="192" t="s">
        <v>11</v>
      </c>
      <c r="G173" s="191" t="s">
        <v>12</v>
      </c>
      <c r="H173" s="191"/>
      <c r="I173" s="192"/>
    </row>
    <row r="174" ht="22.5" spans="1:9">
      <c r="A174" s="191">
        <v>606001</v>
      </c>
      <c r="B174" s="191">
        <v>168</v>
      </c>
      <c r="C174" s="192" t="s">
        <v>222</v>
      </c>
      <c r="D174" s="191"/>
      <c r="E174" s="192" t="s">
        <v>222</v>
      </c>
      <c r="F174" s="192" t="s">
        <v>11</v>
      </c>
      <c r="G174" s="191" t="s">
        <v>12</v>
      </c>
      <c r="H174" s="191"/>
      <c r="I174" s="192"/>
    </row>
    <row r="175" ht="22.5" spans="1:9">
      <c r="A175" s="191">
        <v>607001</v>
      </c>
      <c r="B175" s="191">
        <v>169</v>
      </c>
      <c r="C175" s="192" t="s">
        <v>223</v>
      </c>
      <c r="D175" s="191"/>
      <c r="E175" s="192" t="s">
        <v>223</v>
      </c>
      <c r="F175" s="192" t="s">
        <v>11</v>
      </c>
      <c r="G175" s="191" t="s">
        <v>12</v>
      </c>
      <c r="H175" s="191"/>
      <c r="I175" s="192"/>
    </row>
    <row r="176" ht="22.5" spans="1:9">
      <c r="A176" s="191">
        <v>608001</v>
      </c>
      <c r="B176" s="191">
        <v>170</v>
      </c>
      <c r="C176" s="192" t="s">
        <v>224</v>
      </c>
      <c r="D176" s="191"/>
      <c r="E176" s="192" t="s">
        <v>224</v>
      </c>
      <c r="F176" s="192" t="s">
        <v>11</v>
      </c>
      <c r="G176" s="191" t="s">
        <v>12</v>
      </c>
      <c r="H176" s="191"/>
      <c r="I176" s="192"/>
    </row>
    <row r="177" ht="22.5" spans="1:9">
      <c r="A177" s="191">
        <v>609001</v>
      </c>
      <c r="B177" s="191">
        <v>171</v>
      </c>
      <c r="C177" s="192" t="s">
        <v>225</v>
      </c>
      <c r="D177" s="191"/>
      <c r="E177" s="192" t="s">
        <v>225</v>
      </c>
      <c r="F177" s="192" t="s">
        <v>11</v>
      </c>
      <c r="G177" s="191" t="s">
        <v>12</v>
      </c>
      <c r="H177" s="191"/>
      <c r="I177" s="192"/>
    </row>
    <row r="178" ht="22.5" spans="1:9">
      <c r="A178" s="191">
        <v>610001</v>
      </c>
      <c r="B178" s="191">
        <v>172</v>
      </c>
      <c r="C178" s="192" t="s">
        <v>226</v>
      </c>
      <c r="D178" s="191"/>
      <c r="E178" s="192" t="s">
        <v>226</v>
      </c>
      <c r="F178" s="192" t="s">
        <v>11</v>
      </c>
      <c r="G178" s="191" t="s">
        <v>12</v>
      </c>
      <c r="H178" s="191"/>
      <c r="I178" s="192"/>
    </row>
    <row r="179" ht="22.5" spans="1:9">
      <c r="A179" s="191">
        <v>611001</v>
      </c>
      <c r="B179" s="191">
        <v>173</v>
      </c>
      <c r="C179" s="192" t="s">
        <v>227</v>
      </c>
      <c r="D179" s="191"/>
      <c r="E179" s="192" t="s">
        <v>227</v>
      </c>
      <c r="F179" s="192" t="s">
        <v>11</v>
      </c>
      <c r="G179" s="191" t="s">
        <v>12</v>
      </c>
      <c r="H179" s="191"/>
      <c r="I179" s="192"/>
    </row>
    <row r="180" ht="22.5" spans="1:9">
      <c r="A180" s="191">
        <v>612001</v>
      </c>
      <c r="B180" s="191">
        <v>174</v>
      </c>
      <c r="C180" s="192" t="s">
        <v>228</v>
      </c>
      <c r="D180" s="191"/>
      <c r="E180" s="192" t="s">
        <v>228</v>
      </c>
      <c r="F180" s="192" t="s">
        <v>11</v>
      </c>
      <c r="G180" s="191" t="s">
        <v>12</v>
      </c>
      <c r="H180" s="191"/>
      <c r="I180" s="192"/>
    </row>
    <row r="181" ht="22.5" spans="1:9">
      <c r="A181" s="191">
        <v>613001</v>
      </c>
      <c r="B181" s="191">
        <v>175</v>
      </c>
      <c r="C181" s="192" t="s">
        <v>229</v>
      </c>
      <c r="D181" s="191"/>
      <c r="E181" s="192" t="s">
        <v>229</v>
      </c>
      <c r="F181" s="192" t="s">
        <v>11</v>
      </c>
      <c r="G181" s="191" t="s">
        <v>12</v>
      </c>
      <c r="H181" s="191"/>
      <c r="I181" s="192"/>
    </row>
    <row r="182" ht="22.5" spans="1:9">
      <c r="A182" s="191">
        <v>614001</v>
      </c>
      <c r="B182" s="191">
        <v>176</v>
      </c>
      <c r="C182" s="192" t="s">
        <v>230</v>
      </c>
      <c r="D182" s="191"/>
      <c r="E182" s="192" t="s">
        <v>230</v>
      </c>
      <c r="F182" s="192" t="s">
        <v>11</v>
      </c>
      <c r="G182" s="191" t="s">
        <v>12</v>
      </c>
      <c r="H182" s="191"/>
      <c r="I182" s="192"/>
    </row>
    <row r="183" ht="22.5" spans="1:9">
      <c r="A183" s="191">
        <v>615001</v>
      </c>
      <c r="B183" s="191">
        <v>177</v>
      </c>
      <c r="C183" s="192" t="s">
        <v>231</v>
      </c>
      <c r="D183" s="191"/>
      <c r="E183" s="192" t="s">
        <v>231</v>
      </c>
      <c r="F183" s="192" t="s">
        <v>11</v>
      </c>
      <c r="G183" s="191" t="s">
        <v>12</v>
      </c>
      <c r="H183" s="191"/>
      <c r="I183" s="192"/>
    </row>
    <row r="184" ht="22.5" spans="1:9">
      <c r="A184" s="191">
        <v>616001</v>
      </c>
      <c r="B184" s="191">
        <v>178</v>
      </c>
      <c r="C184" s="192" t="s">
        <v>232</v>
      </c>
      <c r="D184" s="191"/>
      <c r="E184" s="192" t="s">
        <v>232</v>
      </c>
      <c r="F184" s="192" t="s">
        <v>11</v>
      </c>
      <c r="G184" s="191" t="s">
        <v>12</v>
      </c>
      <c r="H184" s="191"/>
      <c r="I184" s="192"/>
    </row>
    <row r="185" ht="22.5" spans="1:9">
      <c r="A185" s="191">
        <v>617001</v>
      </c>
      <c r="B185" s="191">
        <v>179</v>
      </c>
      <c r="C185" s="192" t="s">
        <v>233</v>
      </c>
      <c r="D185" s="191"/>
      <c r="E185" s="192" t="s">
        <v>233</v>
      </c>
      <c r="F185" s="192" t="s">
        <v>11</v>
      </c>
      <c r="G185" s="191" t="s">
        <v>12</v>
      </c>
      <c r="H185" s="191"/>
      <c r="I185" s="192"/>
    </row>
    <row r="186" ht="22.5" spans="1:9">
      <c r="A186" s="191">
        <v>618001</v>
      </c>
      <c r="B186" s="191">
        <v>180</v>
      </c>
      <c r="C186" s="192" t="s">
        <v>234</v>
      </c>
      <c r="D186" s="191"/>
      <c r="E186" s="192" t="s">
        <v>234</v>
      </c>
      <c r="F186" s="192" t="s">
        <v>11</v>
      </c>
      <c r="G186" s="191" t="s">
        <v>12</v>
      </c>
      <c r="H186" s="191"/>
      <c r="I186" s="192"/>
    </row>
    <row r="187" ht="22.5" spans="1:9">
      <c r="A187" s="191">
        <v>619001</v>
      </c>
      <c r="B187" s="191">
        <v>181</v>
      </c>
      <c r="C187" s="192" t="s">
        <v>235</v>
      </c>
      <c r="D187" s="191"/>
      <c r="E187" s="192" t="s">
        <v>235</v>
      </c>
      <c r="F187" s="192" t="s">
        <v>11</v>
      </c>
      <c r="G187" s="191" t="s">
        <v>12</v>
      </c>
      <c r="H187" s="191"/>
      <c r="I187" s="192"/>
    </row>
    <row r="188" ht="22.5" spans="1:9">
      <c r="A188" s="191">
        <v>620001</v>
      </c>
      <c r="B188" s="191">
        <v>182</v>
      </c>
      <c r="C188" s="192" t="s">
        <v>236</v>
      </c>
      <c r="D188" s="191"/>
      <c r="E188" s="192" t="s">
        <v>236</v>
      </c>
      <c r="F188" s="192" t="s">
        <v>11</v>
      </c>
      <c r="G188" s="191" t="s">
        <v>12</v>
      </c>
      <c r="H188" s="191"/>
      <c r="I188" s="192"/>
    </row>
    <row r="189" ht="22.5" spans="1:9">
      <c r="A189" s="191">
        <v>621001</v>
      </c>
      <c r="B189" s="191">
        <v>183</v>
      </c>
      <c r="C189" s="192" t="s">
        <v>237</v>
      </c>
      <c r="D189" s="191"/>
      <c r="E189" s="192" t="s">
        <v>237</v>
      </c>
      <c r="F189" s="192" t="s">
        <v>11</v>
      </c>
      <c r="G189" s="191" t="s">
        <v>12</v>
      </c>
      <c r="H189" s="191"/>
      <c r="I189" s="192"/>
    </row>
    <row r="190" ht="22.5" spans="1:9">
      <c r="A190" s="191">
        <v>622001</v>
      </c>
      <c r="B190" s="191">
        <v>184</v>
      </c>
      <c r="C190" s="192" t="s">
        <v>238</v>
      </c>
      <c r="D190" s="191"/>
      <c r="E190" s="192" t="s">
        <v>238</v>
      </c>
      <c r="F190" s="192" t="s">
        <v>11</v>
      </c>
      <c r="G190" s="191" t="s">
        <v>12</v>
      </c>
      <c r="H190" s="191"/>
      <c r="I190" s="192"/>
    </row>
    <row r="191" ht="22.5" spans="1:9">
      <c r="A191" s="191">
        <v>623001</v>
      </c>
      <c r="B191" s="191">
        <v>185</v>
      </c>
      <c r="C191" s="192" t="s">
        <v>239</v>
      </c>
      <c r="D191" s="191"/>
      <c r="E191" s="192" t="s">
        <v>239</v>
      </c>
      <c r="F191" s="192" t="s">
        <v>11</v>
      </c>
      <c r="G191" s="191" t="s">
        <v>12</v>
      </c>
      <c r="H191" s="191"/>
      <c r="I191" s="192"/>
    </row>
    <row r="192" ht="22.5" spans="1:9">
      <c r="A192" s="191">
        <v>624001</v>
      </c>
      <c r="B192" s="191">
        <v>186</v>
      </c>
      <c r="C192" s="192" t="s">
        <v>240</v>
      </c>
      <c r="D192" s="191"/>
      <c r="E192" s="192" t="s">
        <v>240</v>
      </c>
      <c r="F192" s="192" t="s">
        <v>11</v>
      </c>
      <c r="G192" s="191" t="s">
        <v>12</v>
      </c>
      <c r="H192" s="191"/>
      <c r="I192" s="192"/>
    </row>
    <row r="193" ht="22.5" spans="1:9">
      <c r="A193" s="191">
        <v>625001</v>
      </c>
      <c r="B193" s="191">
        <v>187</v>
      </c>
      <c r="C193" s="192" t="s">
        <v>241</v>
      </c>
      <c r="D193" s="191"/>
      <c r="E193" s="192" t="s">
        <v>241</v>
      </c>
      <c r="F193" s="192" t="s">
        <v>11</v>
      </c>
      <c r="G193" s="191" t="s">
        <v>12</v>
      </c>
      <c r="H193" s="191"/>
      <c r="I193" s="192"/>
    </row>
    <row r="194" ht="22.5" spans="1:9">
      <c r="A194" s="191">
        <v>626001</v>
      </c>
      <c r="B194" s="191">
        <v>188</v>
      </c>
      <c r="C194" s="192" t="s">
        <v>242</v>
      </c>
      <c r="D194" s="191"/>
      <c r="E194" s="192" t="s">
        <v>242</v>
      </c>
      <c r="F194" s="192" t="s">
        <v>11</v>
      </c>
      <c r="G194" s="191" t="s">
        <v>12</v>
      </c>
      <c r="H194" s="191"/>
      <c r="I194" s="192"/>
    </row>
    <row r="195" ht="22.5" spans="1:9">
      <c r="A195" s="191">
        <v>627001</v>
      </c>
      <c r="B195" s="191">
        <v>189</v>
      </c>
      <c r="C195" s="192" t="s">
        <v>243</v>
      </c>
      <c r="D195" s="191"/>
      <c r="E195" s="192" t="s">
        <v>243</v>
      </c>
      <c r="F195" s="192" t="s">
        <v>11</v>
      </c>
      <c r="G195" s="191" t="s">
        <v>12</v>
      </c>
      <c r="H195" s="191"/>
      <c r="I195" s="192"/>
    </row>
    <row r="196" ht="22.5" spans="1:9">
      <c r="A196" s="191">
        <v>628001</v>
      </c>
      <c r="B196" s="191">
        <v>190</v>
      </c>
      <c r="C196" s="192" t="s">
        <v>244</v>
      </c>
      <c r="D196" s="191"/>
      <c r="E196" s="192" t="s">
        <v>244</v>
      </c>
      <c r="F196" s="192" t="s">
        <v>11</v>
      </c>
      <c r="G196" s="191" t="s">
        <v>12</v>
      </c>
      <c r="H196" s="191"/>
      <c r="I196" s="192"/>
    </row>
    <row r="197" ht="22.5" spans="1:9">
      <c r="A197" s="191">
        <v>629001</v>
      </c>
      <c r="B197" s="191">
        <v>191</v>
      </c>
      <c r="C197" s="192" t="s">
        <v>245</v>
      </c>
      <c r="D197" s="191"/>
      <c r="E197" s="192" t="s">
        <v>245</v>
      </c>
      <c r="F197" s="192" t="s">
        <v>11</v>
      </c>
      <c r="G197" s="191" t="s">
        <v>12</v>
      </c>
      <c r="H197" s="191"/>
      <c r="I197" s="192"/>
    </row>
    <row r="198" ht="22.5" spans="1:9">
      <c r="A198" s="191">
        <v>630001</v>
      </c>
      <c r="B198" s="191">
        <v>192</v>
      </c>
      <c r="C198" s="192" t="s">
        <v>246</v>
      </c>
      <c r="D198" s="191"/>
      <c r="E198" s="192" t="s">
        <v>246</v>
      </c>
      <c r="F198" s="192" t="s">
        <v>11</v>
      </c>
      <c r="G198" s="191" t="s">
        <v>12</v>
      </c>
      <c r="H198" s="191"/>
      <c r="I198" s="192"/>
    </row>
    <row r="199" ht="22.5" spans="1:9">
      <c r="A199" s="191">
        <v>631001</v>
      </c>
      <c r="B199" s="191">
        <v>193</v>
      </c>
      <c r="C199" s="192" t="s">
        <v>247</v>
      </c>
      <c r="D199" s="191"/>
      <c r="E199" s="192" t="s">
        <v>247</v>
      </c>
      <c r="F199" s="192" t="s">
        <v>11</v>
      </c>
      <c r="G199" s="191" t="s">
        <v>12</v>
      </c>
      <c r="H199" s="191"/>
      <c r="I199" s="192"/>
    </row>
    <row r="200" ht="22.5" spans="1:9">
      <c r="A200" s="191">
        <v>632001</v>
      </c>
      <c r="B200" s="191">
        <v>194</v>
      </c>
      <c r="C200" s="192" t="s">
        <v>248</v>
      </c>
      <c r="D200" s="191"/>
      <c r="E200" s="192" t="s">
        <v>248</v>
      </c>
      <c r="F200" s="192" t="s">
        <v>11</v>
      </c>
      <c r="G200" s="191" t="s">
        <v>12</v>
      </c>
      <c r="H200" s="191"/>
      <c r="I200" s="192"/>
    </row>
    <row r="201" ht="22.5" spans="1:9">
      <c r="A201" s="191">
        <v>633001</v>
      </c>
      <c r="B201" s="191">
        <v>195</v>
      </c>
      <c r="C201" s="192" t="s">
        <v>249</v>
      </c>
      <c r="D201" s="191"/>
      <c r="E201" s="192" t="s">
        <v>249</v>
      </c>
      <c r="F201" s="192" t="s">
        <v>11</v>
      </c>
      <c r="G201" s="191" t="s">
        <v>12</v>
      </c>
      <c r="H201" s="191"/>
      <c r="I201" s="192"/>
    </row>
    <row r="202" ht="22.5" spans="1:9">
      <c r="A202" s="191">
        <v>634001</v>
      </c>
      <c r="B202" s="191">
        <v>196</v>
      </c>
      <c r="C202" s="192" t="s">
        <v>250</v>
      </c>
      <c r="D202" s="191"/>
      <c r="E202" s="192" t="s">
        <v>250</v>
      </c>
      <c r="F202" s="192" t="s">
        <v>11</v>
      </c>
      <c r="G202" s="191" t="s">
        <v>12</v>
      </c>
      <c r="H202" s="191"/>
      <c r="I202" s="192"/>
    </row>
    <row r="203" ht="22.5" spans="1:9">
      <c r="A203" s="191">
        <v>635001</v>
      </c>
      <c r="B203" s="191">
        <v>197</v>
      </c>
      <c r="C203" s="192" t="s">
        <v>251</v>
      </c>
      <c r="D203" s="191"/>
      <c r="E203" s="192" t="s">
        <v>251</v>
      </c>
      <c r="F203" s="192" t="s">
        <v>11</v>
      </c>
      <c r="G203" s="191" t="s">
        <v>12</v>
      </c>
      <c r="H203" s="191"/>
      <c r="I203" s="192"/>
    </row>
    <row r="204" ht="22.5" spans="1:9">
      <c r="A204" s="191">
        <v>636001</v>
      </c>
      <c r="B204" s="191">
        <v>198</v>
      </c>
      <c r="C204" s="192" t="s">
        <v>252</v>
      </c>
      <c r="D204" s="191"/>
      <c r="E204" s="192" t="s">
        <v>252</v>
      </c>
      <c r="F204" s="192" t="s">
        <v>11</v>
      </c>
      <c r="G204" s="191" t="s">
        <v>12</v>
      </c>
      <c r="H204" s="191"/>
      <c r="I204" s="192"/>
    </row>
    <row r="205" ht="22.5" spans="1:9">
      <c r="A205" s="191">
        <v>637001</v>
      </c>
      <c r="B205" s="191">
        <v>199</v>
      </c>
      <c r="C205" s="192" t="s">
        <v>253</v>
      </c>
      <c r="D205" s="191"/>
      <c r="E205" s="192" t="s">
        <v>253</v>
      </c>
      <c r="F205" s="192" t="s">
        <v>11</v>
      </c>
      <c r="G205" s="191" t="s">
        <v>12</v>
      </c>
      <c r="H205" s="191"/>
      <c r="I205" s="192"/>
    </row>
    <row r="206" ht="22.5" spans="1:9">
      <c r="A206" s="191">
        <v>638001</v>
      </c>
      <c r="B206" s="191">
        <v>200</v>
      </c>
      <c r="C206" s="192" t="s">
        <v>254</v>
      </c>
      <c r="D206" s="191"/>
      <c r="E206" s="192" t="s">
        <v>254</v>
      </c>
      <c r="F206" s="192" t="s">
        <v>11</v>
      </c>
      <c r="G206" s="191" t="s">
        <v>12</v>
      </c>
      <c r="H206" s="191"/>
      <c r="I206" s="192"/>
    </row>
    <row r="207" ht="22.5" spans="1:9">
      <c r="A207" s="191">
        <v>641001</v>
      </c>
      <c r="B207" s="191">
        <v>201</v>
      </c>
      <c r="C207" s="192" t="s">
        <v>255</v>
      </c>
      <c r="D207" s="191"/>
      <c r="E207" s="192" t="s">
        <v>255</v>
      </c>
      <c r="F207" s="192" t="s">
        <v>11</v>
      </c>
      <c r="G207" s="191" t="s">
        <v>12</v>
      </c>
      <c r="H207" s="191"/>
      <c r="I207" s="192"/>
    </row>
    <row r="208" ht="22.5" spans="1:9">
      <c r="A208" s="191">
        <v>642001</v>
      </c>
      <c r="B208" s="191">
        <v>202</v>
      </c>
      <c r="C208" s="192" t="s">
        <v>256</v>
      </c>
      <c r="D208" s="191"/>
      <c r="E208" s="192" t="s">
        <v>256</v>
      </c>
      <c r="F208" s="192" t="s">
        <v>11</v>
      </c>
      <c r="G208" s="191" t="s">
        <v>12</v>
      </c>
      <c r="H208" s="191"/>
      <c r="I208" s="192"/>
    </row>
    <row r="209" ht="22.5" spans="1:9">
      <c r="A209" s="191">
        <v>643001</v>
      </c>
      <c r="B209" s="191">
        <v>203</v>
      </c>
      <c r="C209" s="192" t="s">
        <v>257</v>
      </c>
      <c r="D209" s="191"/>
      <c r="E209" s="192" t="s">
        <v>257</v>
      </c>
      <c r="F209" s="192" t="s">
        <v>11</v>
      </c>
      <c r="G209" s="191" t="s">
        <v>12</v>
      </c>
      <c r="H209" s="191"/>
      <c r="I209" s="192"/>
    </row>
    <row r="210" ht="22.5" spans="1:9">
      <c r="A210" s="191">
        <v>644001</v>
      </c>
      <c r="B210" s="191">
        <v>204</v>
      </c>
      <c r="C210" s="192" t="s">
        <v>258</v>
      </c>
      <c r="D210" s="191"/>
      <c r="E210" s="192" t="s">
        <v>258</v>
      </c>
      <c r="F210" s="192" t="s">
        <v>11</v>
      </c>
      <c r="G210" s="191" t="s">
        <v>12</v>
      </c>
      <c r="H210" s="191"/>
      <c r="I210" s="192"/>
    </row>
    <row r="211" ht="22.5" spans="1:9">
      <c r="A211" s="191">
        <v>645001</v>
      </c>
      <c r="B211" s="191">
        <v>205</v>
      </c>
      <c r="C211" s="192" t="s">
        <v>259</v>
      </c>
      <c r="D211" s="191"/>
      <c r="E211" s="192" t="s">
        <v>259</v>
      </c>
      <c r="F211" s="192" t="s">
        <v>11</v>
      </c>
      <c r="G211" s="191" t="s">
        <v>12</v>
      </c>
      <c r="H211" s="191"/>
      <c r="I211" s="192"/>
    </row>
    <row r="212" ht="22.5" spans="1:9">
      <c r="A212" s="191">
        <v>646001</v>
      </c>
      <c r="B212" s="191">
        <v>206</v>
      </c>
      <c r="C212" s="192" t="s">
        <v>260</v>
      </c>
      <c r="D212" s="191"/>
      <c r="E212" s="192" t="s">
        <v>260</v>
      </c>
      <c r="F212" s="192" t="s">
        <v>11</v>
      </c>
      <c r="G212" s="191" t="s">
        <v>12</v>
      </c>
      <c r="H212" s="191"/>
      <c r="I212" s="192"/>
    </row>
    <row r="213" ht="22.5" spans="1:9">
      <c r="A213" s="191">
        <v>647001</v>
      </c>
      <c r="B213" s="191">
        <v>207</v>
      </c>
      <c r="C213" s="192" t="s">
        <v>261</v>
      </c>
      <c r="D213" s="191"/>
      <c r="E213" s="192" t="s">
        <v>261</v>
      </c>
      <c r="F213" s="192" t="s">
        <v>11</v>
      </c>
      <c r="G213" s="191" t="s">
        <v>12</v>
      </c>
      <c r="H213" s="191"/>
      <c r="I213" s="192"/>
    </row>
    <row r="214" ht="22.5" spans="1:9">
      <c r="A214" s="191">
        <v>648001</v>
      </c>
      <c r="B214" s="191">
        <v>208</v>
      </c>
      <c r="C214" s="192" t="s">
        <v>262</v>
      </c>
      <c r="D214" s="191"/>
      <c r="E214" s="192" t="s">
        <v>262</v>
      </c>
      <c r="F214" s="192" t="s">
        <v>11</v>
      </c>
      <c r="G214" s="191" t="s">
        <v>12</v>
      </c>
      <c r="H214" s="191"/>
      <c r="I214" s="192"/>
    </row>
    <row r="215" ht="22.5" spans="1:9">
      <c r="A215" s="191">
        <v>649001</v>
      </c>
      <c r="B215" s="191">
        <v>209</v>
      </c>
      <c r="C215" s="192" t="s">
        <v>263</v>
      </c>
      <c r="D215" s="191"/>
      <c r="E215" s="192" t="s">
        <v>263</v>
      </c>
      <c r="F215" s="192" t="s">
        <v>11</v>
      </c>
      <c r="G215" s="191" t="s">
        <v>12</v>
      </c>
      <c r="H215" s="191"/>
      <c r="I215" s="192"/>
    </row>
    <row r="216" ht="22.5" spans="1:9">
      <c r="A216" s="191">
        <v>650001</v>
      </c>
      <c r="B216" s="191">
        <v>210</v>
      </c>
      <c r="C216" s="192" t="s">
        <v>264</v>
      </c>
      <c r="D216" s="191"/>
      <c r="E216" s="192" t="s">
        <v>264</v>
      </c>
      <c r="F216" s="192" t="s">
        <v>11</v>
      </c>
      <c r="G216" s="191" t="s">
        <v>12</v>
      </c>
      <c r="H216" s="191"/>
      <c r="I216" s="192"/>
    </row>
    <row r="217" ht="22.5" spans="1:9">
      <c r="A217" s="191">
        <v>651001</v>
      </c>
      <c r="B217" s="191">
        <v>211</v>
      </c>
      <c r="C217" s="192" t="s">
        <v>265</v>
      </c>
      <c r="D217" s="191"/>
      <c r="E217" s="192" t="s">
        <v>265</v>
      </c>
      <c r="F217" s="192" t="s">
        <v>11</v>
      </c>
      <c r="G217" s="191" t="s">
        <v>12</v>
      </c>
      <c r="H217" s="191"/>
      <c r="I217" s="192"/>
    </row>
    <row r="218" ht="22.5" spans="1:9">
      <c r="A218" s="191">
        <v>652001</v>
      </c>
      <c r="B218" s="191">
        <v>212</v>
      </c>
      <c r="C218" s="192" t="s">
        <v>266</v>
      </c>
      <c r="D218" s="191"/>
      <c r="E218" s="192" t="s">
        <v>266</v>
      </c>
      <c r="F218" s="192" t="s">
        <v>11</v>
      </c>
      <c r="G218" s="191" t="s">
        <v>12</v>
      </c>
      <c r="H218" s="191"/>
      <c r="I218" s="192"/>
    </row>
    <row r="219" ht="22.5" spans="1:9">
      <c r="A219" s="191">
        <v>653001</v>
      </c>
      <c r="B219" s="191">
        <v>213</v>
      </c>
      <c r="C219" s="192" t="s">
        <v>267</v>
      </c>
      <c r="D219" s="191"/>
      <c r="E219" s="192" t="s">
        <v>267</v>
      </c>
      <c r="F219" s="192" t="s">
        <v>11</v>
      </c>
      <c r="G219" s="191" t="s">
        <v>12</v>
      </c>
      <c r="H219" s="191"/>
      <c r="I219" s="192"/>
    </row>
    <row r="220" ht="22.5" spans="1:9">
      <c r="A220" s="191">
        <v>654001</v>
      </c>
      <c r="B220" s="191">
        <v>214</v>
      </c>
      <c r="C220" s="192" t="s">
        <v>268</v>
      </c>
      <c r="D220" s="191"/>
      <c r="E220" s="192" t="s">
        <v>268</v>
      </c>
      <c r="F220" s="192" t="s">
        <v>11</v>
      </c>
      <c r="G220" s="191" t="s">
        <v>12</v>
      </c>
      <c r="H220" s="191"/>
      <c r="I220" s="192"/>
    </row>
    <row r="221" ht="22.5" spans="1:9">
      <c r="A221" s="191">
        <v>655001</v>
      </c>
      <c r="B221" s="191">
        <v>215</v>
      </c>
      <c r="C221" s="192" t="s">
        <v>269</v>
      </c>
      <c r="D221" s="191"/>
      <c r="E221" s="192" t="s">
        <v>269</v>
      </c>
      <c r="F221" s="192" t="s">
        <v>11</v>
      </c>
      <c r="G221" s="191" t="s">
        <v>12</v>
      </c>
      <c r="H221" s="191"/>
      <c r="I221" s="192"/>
    </row>
    <row r="222" ht="22.5" spans="1:9">
      <c r="A222" s="191">
        <v>656001</v>
      </c>
      <c r="B222" s="191">
        <v>216</v>
      </c>
      <c r="C222" s="192" t="s">
        <v>270</v>
      </c>
      <c r="D222" s="191"/>
      <c r="E222" s="192" t="s">
        <v>270</v>
      </c>
      <c r="F222" s="192" t="s">
        <v>11</v>
      </c>
      <c r="G222" s="191" t="s">
        <v>12</v>
      </c>
      <c r="H222" s="191"/>
      <c r="I222" s="192"/>
    </row>
    <row r="223" ht="22.5" spans="1:9">
      <c r="A223" s="191">
        <v>657001</v>
      </c>
      <c r="B223" s="191">
        <v>217</v>
      </c>
      <c r="C223" s="192" t="s">
        <v>271</v>
      </c>
      <c r="D223" s="191"/>
      <c r="E223" s="192" t="s">
        <v>271</v>
      </c>
      <c r="F223" s="192" t="s">
        <v>11</v>
      </c>
      <c r="G223" s="191" t="s">
        <v>12</v>
      </c>
      <c r="H223" s="191"/>
      <c r="I223" s="192"/>
    </row>
    <row r="224" ht="22.5" spans="1:9">
      <c r="A224" s="191">
        <v>658001</v>
      </c>
      <c r="B224" s="191">
        <v>218</v>
      </c>
      <c r="C224" s="192" t="s">
        <v>272</v>
      </c>
      <c r="D224" s="191"/>
      <c r="E224" s="192" t="s">
        <v>272</v>
      </c>
      <c r="F224" s="192" t="s">
        <v>11</v>
      </c>
      <c r="G224" s="191" t="s">
        <v>12</v>
      </c>
      <c r="H224" s="191"/>
      <c r="I224" s="192"/>
    </row>
    <row r="225" ht="22.5" spans="1:9">
      <c r="A225" s="191">
        <v>659001</v>
      </c>
      <c r="B225" s="191">
        <v>219</v>
      </c>
      <c r="C225" s="192" t="s">
        <v>273</v>
      </c>
      <c r="D225" s="191"/>
      <c r="E225" s="192" t="s">
        <v>273</v>
      </c>
      <c r="F225" s="192" t="s">
        <v>11</v>
      </c>
      <c r="G225" s="191" t="s">
        <v>12</v>
      </c>
      <c r="H225" s="191"/>
      <c r="I225" s="192"/>
    </row>
    <row r="226" ht="22.5" spans="1:9">
      <c r="A226" s="191">
        <v>660001</v>
      </c>
      <c r="B226" s="191">
        <v>220</v>
      </c>
      <c r="C226" s="192" t="s">
        <v>274</v>
      </c>
      <c r="D226" s="191"/>
      <c r="E226" s="192" t="s">
        <v>274</v>
      </c>
      <c r="F226" s="192" t="s">
        <v>11</v>
      </c>
      <c r="G226" s="191" t="s">
        <v>12</v>
      </c>
      <c r="H226" s="191"/>
      <c r="I226" s="192"/>
    </row>
    <row r="227" ht="22.5" spans="1:9">
      <c r="A227" s="191">
        <v>661001</v>
      </c>
      <c r="B227" s="191">
        <v>221</v>
      </c>
      <c r="C227" s="192" t="s">
        <v>275</v>
      </c>
      <c r="D227" s="191"/>
      <c r="E227" s="192" t="s">
        <v>275</v>
      </c>
      <c r="F227" s="192" t="s">
        <v>11</v>
      </c>
      <c r="G227" s="191" t="s">
        <v>12</v>
      </c>
      <c r="H227" s="191"/>
      <c r="I227" s="192"/>
    </row>
    <row r="228" ht="22.5" spans="1:9">
      <c r="A228" s="191">
        <v>662001</v>
      </c>
      <c r="B228" s="191">
        <v>222</v>
      </c>
      <c r="C228" s="192" t="s">
        <v>276</v>
      </c>
      <c r="D228" s="191"/>
      <c r="E228" s="192" t="s">
        <v>276</v>
      </c>
      <c r="F228" s="192" t="s">
        <v>11</v>
      </c>
      <c r="G228" s="191" t="s">
        <v>12</v>
      </c>
      <c r="H228" s="191"/>
      <c r="I228" s="192"/>
    </row>
    <row r="229" ht="22.5" spans="1:9">
      <c r="A229" s="191">
        <v>663001</v>
      </c>
      <c r="B229" s="191">
        <v>223</v>
      </c>
      <c r="C229" s="192" t="s">
        <v>277</v>
      </c>
      <c r="D229" s="191"/>
      <c r="E229" s="192" t="s">
        <v>277</v>
      </c>
      <c r="F229" s="192" t="s">
        <v>11</v>
      </c>
      <c r="G229" s="191" t="s">
        <v>12</v>
      </c>
      <c r="H229" s="191"/>
      <c r="I229" s="192"/>
    </row>
    <row r="230" ht="22.5" spans="1:9">
      <c r="A230" s="191">
        <v>664001</v>
      </c>
      <c r="B230" s="191">
        <v>224</v>
      </c>
      <c r="C230" s="192" t="s">
        <v>278</v>
      </c>
      <c r="D230" s="191"/>
      <c r="E230" s="192" t="s">
        <v>278</v>
      </c>
      <c r="F230" s="192" t="s">
        <v>11</v>
      </c>
      <c r="G230" s="191" t="s">
        <v>12</v>
      </c>
      <c r="H230" s="191"/>
      <c r="I230" s="192"/>
    </row>
    <row r="231" ht="22.5" spans="1:9">
      <c r="A231" s="191">
        <v>665001</v>
      </c>
      <c r="B231" s="191">
        <v>225</v>
      </c>
      <c r="C231" s="192" t="s">
        <v>279</v>
      </c>
      <c r="D231" s="191"/>
      <c r="E231" s="192" t="s">
        <v>279</v>
      </c>
      <c r="F231" s="192" t="s">
        <v>11</v>
      </c>
      <c r="G231" s="191" t="s">
        <v>12</v>
      </c>
      <c r="H231" s="191"/>
      <c r="I231" s="192"/>
    </row>
    <row r="232" ht="22.5" spans="1:9">
      <c r="A232" s="191">
        <v>666001</v>
      </c>
      <c r="B232" s="191">
        <v>226</v>
      </c>
      <c r="C232" s="192" t="s">
        <v>280</v>
      </c>
      <c r="D232" s="191"/>
      <c r="E232" s="192" t="s">
        <v>280</v>
      </c>
      <c r="F232" s="192" t="s">
        <v>11</v>
      </c>
      <c r="G232" s="191" t="s">
        <v>12</v>
      </c>
      <c r="H232" s="191"/>
      <c r="I232" s="192"/>
    </row>
    <row r="233" ht="22.5" spans="1:9">
      <c r="A233" s="191">
        <v>667001</v>
      </c>
      <c r="B233" s="191">
        <v>227</v>
      </c>
      <c r="C233" s="192" t="s">
        <v>281</v>
      </c>
      <c r="D233" s="191"/>
      <c r="E233" s="192" t="s">
        <v>281</v>
      </c>
      <c r="F233" s="192" t="s">
        <v>11</v>
      </c>
      <c r="G233" s="191" t="s">
        <v>12</v>
      </c>
      <c r="H233" s="191"/>
      <c r="I233" s="192"/>
    </row>
    <row r="234" ht="22.5" spans="1:9">
      <c r="A234" s="191">
        <v>668001</v>
      </c>
      <c r="B234" s="191">
        <v>228</v>
      </c>
      <c r="C234" s="192" t="s">
        <v>282</v>
      </c>
      <c r="D234" s="191"/>
      <c r="E234" s="192" t="s">
        <v>282</v>
      </c>
      <c r="F234" s="192" t="s">
        <v>11</v>
      </c>
      <c r="G234" s="191" t="s">
        <v>12</v>
      </c>
      <c r="H234" s="191"/>
      <c r="I234" s="192"/>
    </row>
    <row r="235" ht="22.5" spans="1:9">
      <c r="A235" s="191">
        <v>669001</v>
      </c>
      <c r="B235" s="191">
        <v>229</v>
      </c>
      <c r="C235" s="192" t="s">
        <v>283</v>
      </c>
      <c r="D235" s="191"/>
      <c r="E235" s="192" t="s">
        <v>283</v>
      </c>
      <c r="F235" s="192" t="s">
        <v>11</v>
      </c>
      <c r="G235" s="191" t="s">
        <v>12</v>
      </c>
      <c r="H235" s="191"/>
      <c r="I235" s="192"/>
    </row>
    <row r="236" ht="22.5" spans="1:9">
      <c r="A236" s="191">
        <v>670001</v>
      </c>
      <c r="B236" s="191">
        <v>230</v>
      </c>
      <c r="C236" s="192" t="s">
        <v>284</v>
      </c>
      <c r="D236" s="191"/>
      <c r="E236" s="192" t="s">
        <v>284</v>
      </c>
      <c r="F236" s="192" t="s">
        <v>11</v>
      </c>
      <c r="G236" s="191" t="s">
        <v>12</v>
      </c>
      <c r="H236" s="191"/>
      <c r="I236" s="192"/>
    </row>
    <row r="237" ht="22.5" spans="1:9">
      <c r="A237" s="191">
        <v>671001</v>
      </c>
      <c r="B237" s="191">
        <v>231</v>
      </c>
      <c r="C237" s="192" t="s">
        <v>285</v>
      </c>
      <c r="D237" s="191"/>
      <c r="E237" s="192" t="s">
        <v>285</v>
      </c>
      <c r="F237" s="192" t="s">
        <v>11</v>
      </c>
      <c r="G237" s="191" t="s">
        <v>12</v>
      </c>
      <c r="H237" s="191"/>
      <c r="I237" s="192"/>
    </row>
    <row r="238" ht="22.5" spans="1:9">
      <c r="A238" s="191">
        <v>672001</v>
      </c>
      <c r="B238" s="191">
        <v>232</v>
      </c>
      <c r="C238" s="192" t="s">
        <v>286</v>
      </c>
      <c r="D238" s="191"/>
      <c r="E238" s="192" t="s">
        <v>286</v>
      </c>
      <c r="F238" s="192" t="s">
        <v>11</v>
      </c>
      <c r="G238" s="191" t="s">
        <v>12</v>
      </c>
      <c r="H238" s="191"/>
      <c r="I238" s="192"/>
    </row>
    <row r="239" ht="22.5" spans="1:9">
      <c r="A239" s="191">
        <v>673001</v>
      </c>
      <c r="B239" s="191">
        <v>233</v>
      </c>
      <c r="C239" s="192" t="s">
        <v>287</v>
      </c>
      <c r="D239" s="191"/>
      <c r="E239" s="192" t="s">
        <v>287</v>
      </c>
      <c r="F239" s="192" t="s">
        <v>11</v>
      </c>
      <c r="G239" s="191" t="s">
        <v>12</v>
      </c>
      <c r="H239" s="191"/>
      <c r="I239" s="192"/>
    </row>
    <row r="240" ht="22.5" spans="1:9">
      <c r="A240" s="191">
        <v>674001</v>
      </c>
      <c r="B240" s="191">
        <v>234</v>
      </c>
      <c r="C240" s="192" t="s">
        <v>288</v>
      </c>
      <c r="D240" s="191"/>
      <c r="E240" s="192" t="s">
        <v>288</v>
      </c>
      <c r="F240" s="192" t="s">
        <v>11</v>
      </c>
      <c r="G240" s="191" t="s">
        <v>12</v>
      </c>
      <c r="H240" s="191"/>
      <c r="I240" s="192"/>
    </row>
    <row r="241" ht="22.5" spans="1:9">
      <c r="A241" s="191">
        <v>675001</v>
      </c>
      <c r="B241" s="191">
        <v>235</v>
      </c>
      <c r="C241" s="192" t="s">
        <v>289</v>
      </c>
      <c r="D241" s="191"/>
      <c r="E241" s="192" t="s">
        <v>289</v>
      </c>
      <c r="F241" s="192" t="s">
        <v>11</v>
      </c>
      <c r="G241" s="191" t="s">
        <v>12</v>
      </c>
      <c r="H241" s="191"/>
      <c r="I241" s="192"/>
    </row>
    <row r="242" ht="22.5" spans="1:9">
      <c r="A242" s="191">
        <v>676001</v>
      </c>
      <c r="B242" s="191">
        <v>236</v>
      </c>
      <c r="C242" s="192" t="s">
        <v>290</v>
      </c>
      <c r="D242" s="191"/>
      <c r="E242" s="192" t="s">
        <v>290</v>
      </c>
      <c r="F242" s="192" t="s">
        <v>11</v>
      </c>
      <c r="G242" s="191" t="s">
        <v>12</v>
      </c>
      <c r="H242" s="191"/>
      <c r="I242" s="192"/>
    </row>
    <row r="243" ht="22.5" spans="1:9">
      <c r="A243" s="191">
        <v>677001</v>
      </c>
      <c r="B243" s="191">
        <v>237</v>
      </c>
      <c r="C243" s="192" t="s">
        <v>291</v>
      </c>
      <c r="D243" s="191"/>
      <c r="E243" s="192" t="s">
        <v>291</v>
      </c>
      <c r="F243" s="192" t="s">
        <v>11</v>
      </c>
      <c r="G243" s="191" t="s">
        <v>12</v>
      </c>
      <c r="H243" s="191"/>
      <c r="I243" s="192"/>
    </row>
    <row r="244" ht="22.5" spans="1:9">
      <c r="A244" s="191">
        <v>678001</v>
      </c>
      <c r="B244" s="191">
        <v>238</v>
      </c>
      <c r="C244" s="192" t="s">
        <v>292</v>
      </c>
      <c r="D244" s="191"/>
      <c r="E244" s="192" t="s">
        <v>292</v>
      </c>
      <c r="F244" s="192" t="s">
        <v>11</v>
      </c>
      <c r="G244" s="191" t="s">
        <v>12</v>
      </c>
      <c r="H244" s="191"/>
      <c r="I244" s="192"/>
    </row>
    <row r="245" ht="22.5" spans="1:9">
      <c r="A245" s="191">
        <v>194001</v>
      </c>
      <c r="B245" s="191">
        <v>239</v>
      </c>
      <c r="C245" s="192" t="s">
        <v>293</v>
      </c>
      <c r="D245" s="191" t="s">
        <v>16</v>
      </c>
      <c r="E245" s="192" t="s">
        <v>294</v>
      </c>
      <c r="F245" s="192" t="s">
        <v>34</v>
      </c>
      <c r="G245" s="191" t="s">
        <v>12</v>
      </c>
      <c r="H245" s="191"/>
      <c r="I245" s="192"/>
    </row>
    <row r="246" ht="22.5" spans="1:9">
      <c r="A246" s="191">
        <v>701001</v>
      </c>
      <c r="B246" s="191">
        <v>240</v>
      </c>
      <c r="C246" s="192" t="s">
        <v>295</v>
      </c>
      <c r="D246" s="191"/>
      <c r="E246" s="192" t="s">
        <v>295</v>
      </c>
      <c r="F246" s="192" t="s">
        <v>296</v>
      </c>
      <c r="G246" s="191" t="s">
        <v>12</v>
      </c>
      <c r="H246" s="191"/>
      <c r="I246" s="192"/>
    </row>
    <row r="247" ht="22.5" spans="1:9">
      <c r="A247" s="191">
        <v>702001</v>
      </c>
      <c r="B247" s="191">
        <v>241</v>
      </c>
      <c r="C247" s="192" t="s">
        <v>297</v>
      </c>
      <c r="D247" s="191"/>
      <c r="E247" s="192" t="s">
        <v>297</v>
      </c>
      <c r="F247" s="192" t="s">
        <v>296</v>
      </c>
      <c r="G247" s="191" t="s">
        <v>12</v>
      </c>
      <c r="H247" s="191"/>
      <c r="I247" s="192"/>
    </row>
    <row r="248" ht="22.5" spans="1:9">
      <c r="A248" s="191">
        <v>703001</v>
      </c>
      <c r="B248" s="191">
        <v>242</v>
      </c>
      <c r="C248" s="192" t="s">
        <v>298</v>
      </c>
      <c r="D248" s="191"/>
      <c r="E248" s="192" t="s">
        <v>298</v>
      </c>
      <c r="F248" s="192" t="s">
        <v>296</v>
      </c>
      <c r="G248" s="191" t="s">
        <v>12</v>
      </c>
      <c r="H248" s="191"/>
      <c r="I248" s="192"/>
    </row>
    <row r="249" ht="22.5" spans="1:9">
      <c r="A249" s="191">
        <v>250062</v>
      </c>
      <c r="B249" s="191">
        <v>243</v>
      </c>
      <c r="C249" s="192" t="s">
        <v>299</v>
      </c>
      <c r="D249" s="191"/>
      <c r="E249" s="192" t="s">
        <v>299</v>
      </c>
      <c r="F249" s="192" t="s">
        <v>20</v>
      </c>
      <c r="G249" s="191" t="s">
        <v>175</v>
      </c>
      <c r="H249" s="191"/>
      <c r="I249" s="192"/>
    </row>
    <row r="250" ht="22.5" spans="1:9">
      <c r="A250" s="191">
        <v>250063</v>
      </c>
      <c r="B250" s="191">
        <v>244</v>
      </c>
      <c r="C250" s="192" t="s">
        <v>300</v>
      </c>
      <c r="D250" s="191"/>
      <c r="E250" s="192" t="s">
        <v>300</v>
      </c>
      <c r="F250" s="192" t="s">
        <v>20</v>
      </c>
      <c r="G250" s="191" t="s">
        <v>175</v>
      </c>
      <c r="H250" s="191"/>
      <c r="I250" s="192"/>
    </row>
    <row r="251" ht="22.5" spans="1:9">
      <c r="A251" s="191">
        <v>429001</v>
      </c>
      <c r="B251" s="191">
        <v>245</v>
      </c>
      <c r="C251" s="192" t="s">
        <v>301</v>
      </c>
      <c r="D251" s="191"/>
      <c r="E251" s="192" t="s">
        <v>301</v>
      </c>
      <c r="F251" s="192" t="s">
        <v>31</v>
      </c>
      <c r="G251" s="191" t="s">
        <v>12</v>
      </c>
      <c r="H251" s="191"/>
      <c r="I251" s="192"/>
    </row>
    <row r="252" ht="22.5" spans="1:9">
      <c r="A252" s="191">
        <v>145001</v>
      </c>
      <c r="B252" s="191">
        <v>246</v>
      </c>
      <c r="C252" s="192" t="s">
        <v>302</v>
      </c>
      <c r="D252" s="191"/>
      <c r="E252" s="192" t="s">
        <v>302</v>
      </c>
      <c r="F252" s="192" t="s">
        <v>11</v>
      </c>
      <c r="G252" s="191" t="s">
        <v>12</v>
      </c>
      <c r="H252" s="191"/>
      <c r="I252" s="192"/>
    </row>
    <row r="253" ht="22.5" spans="1:9">
      <c r="A253" s="191">
        <v>170001</v>
      </c>
      <c r="B253" s="191">
        <v>247</v>
      </c>
      <c r="C253" s="192" t="s">
        <v>303</v>
      </c>
      <c r="D253" s="191"/>
      <c r="E253" s="192" t="s">
        <v>303</v>
      </c>
      <c r="F253" s="192" t="s">
        <v>11</v>
      </c>
      <c r="G253" s="191" t="s">
        <v>12</v>
      </c>
      <c r="H253" s="191"/>
      <c r="I253" s="192"/>
    </row>
    <row r="254" ht="22.5" spans="1:9">
      <c r="A254" s="191">
        <v>171001</v>
      </c>
      <c r="B254" s="191">
        <v>248</v>
      </c>
      <c r="C254" s="192" t="s">
        <v>304</v>
      </c>
      <c r="D254" s="191"/>
      <c r="E254" s="192" t="s">
        <v>304</v>
      </c>
      <c r="F254" s="192" t="s">
        <v>11</v>
      </c>
      <c r="G254" s="191" t="s">
        <v>12</v>
      </c>
      <c r="H254" s="191"/>
      <c r="I254" s="192"/>
    </row>
    <row r="255" ht="22.5" spans="1:9">
      <c r="A255" s="191">
        <v>156001</v>
      </c>
      <c r="B255" s="191">
        <v>249</v>
      </c>
      <c r="C255" s="192" t="s">
        <v>305</v>
      </c>
      <c r="D255" s="191" t="s">
        <v>16</v>
      </c>
      <c r="E255" s="192" t="s">
        <v>306</v>
      </c>
      <c r="F255" s="192" t="s">
        <v>11</v>
      </c>
      <c r="G255" s="191" t="s">
        <v>12</v>
      </c>
      <c r="H255" s="191"/>
      <c r="I255" s="192"/>
    </row>
    <row r="256" ht="22.5" spans="1:9">
      <c r="A256" s="193">
        <v>177001</v>
      </c>
      <c r="B256" s="193">
        <v>250</v>
      </c>
      <c r="C256" s="194"/>
      <c r="D256" s="193"/>
      <c r="E256" s="194" t="s">
        <v>307</v>
      </c>
      <c r="F256" s="194" t="s">
        <v>11</v>
      </c>
      <c r="G256" s="193" t="s">
        <v>12</v>
      </c>
      <c r="H256" s="193"/>
      <c r="I256" s="194" t="s">
        <v>308</v>
      </c>
    </row>
    <row r="257" ht="22.5" spans="1:9">
      <c r="A257" s="193">
        <v>302001</v>
      </c>
      <c r="B257" s="193">
        <v>251</v>
      </c>
      <c r="C257" s="194"/>
      <c r="D257" s="193"/>
      <c r="E257" s="194" t="s">
        <v>309</v>
      </c>
      <c r="F257" s="194" t="s">
        <v>44</v>
      </c>
      <c r="G257" s="193" t="s">
        <v>12</v>
      </c>
      <c r="H257" s="193"/>
      <c r="I257" s="194" t="s">
        <v>308</v>
      </c>
    </row>
    <row r="258" ht="22.5" spans="1:9">
      <c r="A258" s="193">
        <v>313001</v>
      </c>
      <c r="B258" s="193">
        <v>252</v>
      </c>
      <c r="C258" s="194"/>
      <c r="D258" s="193"/>
      <c r="E258" s="194" t="s">
        <v>310</v>
      </c>
      <c r="F258" s="194" t="s">
        <v>44</v>
      </c>
      <c r="G258" s="193" t="s">
        <v>12</v>
      </c>
      <c r="H258" s="193"/>
      <c r="I258" s="194"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C8" sqref="C8"/>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40" t="s">
        <v>665</v>
      </c>
      <c r="B1" s="41"/>
      <c r="C1" s="41"/>
      <c r="D1" s="41"/>
      <c r="E1" s="41"/>
      <c r="F1" s="41"/>
    </row>
    <row r="2" ht="40.5" customHeight="1" spans="1:11">
      <c r="A2" s="42" t="s">
        <v>666</v>
      </c>
      <c r="B2" s="42"/>
      <c r="C2" s="42"/>
      <c r="D2" s="42"/>
      <c r="E2" s="42"/>
      <c r="F2" s="42"/>
      <c r="G2" s="42"/>
      <c r="H2" s="42"/>
      <c r="I2" s="42"/>
      <c r="J2" s="42"/>
      <c r="K2" s="42"/>
    </row>
    <row r="3" ht="21.75" customHeight="1" spans="1:11">
      <c r="A3" s="41"/>
      <c r="B3" s="41"/>
      <c r="C3" s="41"/>
      <c r="D3" s="41"/>
      <c r="E3" s="41"/>
      <c r="F3" s="41"/>
      <c r="K3" t="s">
        <v>313</v>
      </c>
    </row>
    <row r="4" ht="22.5" customHeight="1" spans="1:11">
      <c r="A4" s="43" t="s">
        <v>316</v>
      </c>
      <c r="B4" s="44" t="s">
        <v>318</v>
      </c>
      <c r="C4" s="44" t="s">
        <v>512</v>
      </c>
      <c r="D4" s="44" t="s">
        <v>502</v>
      </c>
      <c r="E4" s="44" t="s">
        <v>503</v>
      </c>
      <c r="F4" s="44" t="s">
        <v>504</v>
      </c>
      <c r="G4" s="44" t="s">
        <v>505</v>
      </c>
      <c r="H4" s="44"/>
      <c r="I4" s="44" t="s">
        <v>506</v>
      </c>
      <c r="J4" s="44" t="s">
        <v>507</v>
      </c>
      <c r="K4" s="44" t="s">
        <v>510</v>
      </c>
    </row>
    <row r="5" s="39" customFormat="1" ht="57" customHeight="1" spans="1:11">
      <c r="A5" s="43"/>
      <c r="B5" s="44"/>
      <c r="C5" s="44"/>
      <c r="D5" s="44"/>
      <c r="E5" s="44"/>
      <c r="F5" s="44"/>
      <c r="G5" s="44" t="s">
        <v>518</v>
      </c>
      <c r="H5" s="44" t="s">
        <v>519</v>
      </c>
      <c r="I5" s="44"/>
      <c r="J5" s="44"/>
      <c r="K5" s="44"/>
    </row>
    <row r="6" ht="30" customHeight="1" spans="1:11">
      <c r="A6" s="45" t="s">
        <v>318</v>
      </c>
      <c r="B6" s="46">
        <v>49.5</v>
      </c>
      <c r="C6" s="47"/>
      <c r="D6" s="48">
        <v>49.5</v>
      </c>
      <c r="E6" s="47"/>
      <c r="F6" s="47"/>
      <c r="G6" s="47"/>
      <c r="H6" s="47"/>
      <c r="I6" s="47"/>
      <c r="J6" s="47"/>
      <c r="K6" s="47"/>
    </row>
    <row r="7" ht="48" customHeight="1" spans="1:11">
      <c r="A7" s="49" t="s">
        <v>667</v>
      </c>
      <c r="B7" s="50">
        <v>44</v>
      </c>
      <c r="C7" s="47"/>
      <c r="D7" s="51">
        <v>44</v>
      </c>
      <c r="E7" s="47"/>
      <c r="F7" s="47"/>
      <c r="G7" s="47"/>
      <c r="H7" s="47"/>
      <c r="I7" s="47"/>
      <c r="J7" s="47"/>
      <c r="K7" s="47"/>
    </row>
    <row r="8" ht="48" customHeight="1" spans="1:11">
      <c r="A8" s="49" t="s">
        <v>668</v>
      </c>
      <c r="B8" s="52">
        <v>5.5</v>
      </c>
      <c r="C8" s="47"/>
      <c r="D8" s="51">
        <v>5.5</v>
      </c>
      <c r="E8" s="47"/>
      <c r="F8" s="47"/>
      <c r="G8" s="47"/>
      <c r="H8" s="47"/>
      <c r="I8" s="47"/>
      <c r="J8" s="47"/>
      <c r="K8" s="47"/>
    </row>
    <row r="9" ht="49.5" customHeight="1" spans="1:11">
      <c r="A9" s="49" t="s">
        <v>669</v>
      </c>
      <c r="B9" s="53"/>
      <c r="C9" s="53"/>
      <c r="D9" s="47"/>
      <c r="E9" s="47"/>
      <c r="F9" s="47"/>
      <c r="G9" s="47"/>
      <c r="H9" s="47"/>
      <c r="I9" s="47"/>
      <c r="J9" s="47"/>
      <c r="K9" s="47"/>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showGridLines="0" zoomScale="80" zoomScaleNormal="80" workbookViewId="0">
      <selection activeCell="H26" sqref="H26"/>
    </sheetView>
  </sheetViews>
  <sheetFormatPr defaultColWidth="9" defaultRowHeight="13.5"/>
  <cols>
    <col min="1" max="1" width="12.75" style="10" customWidth="1"/>
    <col min="2" max="11" width="19.375" style="10" customWidth="1"/>
    <col min="12" max="16384" width="9" style="10"/>
  </cols>
  <sheetData>
    <row r="1" ht="27" customHeight="1" spans="1:11">
      <c r="A1" s="2" t="s">
        <v>670</v>
      </c>
      <c r="B1" s="2"/>
      <c r="C1" s="2"/>
      <c r="D1" s="2"/>
      <c r="E1" s="2"/>
      <c r="F1" s="2"/>
      <c r="G1" s="2"/>
      <c r="H1" s="2"/>
      <c r="I1" s="2"/>
      <c r="J1" s="2"/>
      <c r="K1" s="2"/>
    </row>
    <row r="2" ht="22.5" spans="1:11">
      <c r="A2" s="11" t="s">
        <v>671</v>
      </c>
      <c r="B2" s="11"/>
      <c r="C2" s="11"/>
      <c r="D2" s="11"/>
      <c r="E2" s="11"/>
      <c r="F2" s="11"/>
      <c r="G2" s="11"/>
      <c r="H2" s="11"/>
      <c r="I2" s="11"/>
      <c r="J2" s="11"/>
      <c r="K2" s="11"/>
    </row>
    <row r="3" ht="29.1" customHeight="1" spans="1:12">
      <c r="A3" s="12" t="s">
        <v>672</v>
      </c>
      <c r="B3" s="12"/>
      <c r="C3" s="12"/>
      <c r="D3" s="12"/>
      <c r="E3" s="12"/>
      <c r="F3" s="12"/>
      <c r="G3" s="12"/>
      <c r="H3" s="12"/>
      <c r="I3" s="12"/>
      <c r="J3" s="12"/>
      <c r="K3" s="12"/>
      <c r="L3" s="34"/>
    </row>
    <row r="4" ht="29.1" customHeight="1" spans="1:12">
      <c r="A4" s="13" t="s">
        <v>673</v>
      </c>
      <c r="B4" s="13"/>
      <c r="C4" s="14" t="s">
        <v>674</v>
      </c>
      <c r="D4" s="14"/>
      <c r="E4" s="14"/>
      <c r="F4" s="14"/>
      <c r="G4" s="14"/>
      <c r="H4" s="14"/>
      <c r="I4" s="14"/>
      <c r="J4" s="35"/>
      <c r="K4" s="35"/>
      <c r="L4" s="34"/>
    </row>
    <row r="5" ht="22.15" customHeight="1" spans="1:12">
      <c r="A5" s="15" t="s">
        <v>675</v>
      </c>
      <c r="B5" s="15"/>
      <c r="C5" s="16" t="s">
        <v>676</v>
      </c>
      <c r="D5" s="17" t="s">
        <v>342</v>
      </c>
      <c r="E5" s="17"/>
      <c r="F5" s="17"/>
      <c r="G5" s="17"/>
      <c r="H5" s="18" t="s">
        <v>343</v>
      </c>
      <c r="I5" s="18"/>
      <c r="J5" s="18"/>
      <c r="K5" s="18"/>
      <c r="L5" s="34"/>
    </row>
    <row r="6" ht="22.15" customHeight="1" spans="1:11">
      <c r="A6" s="15"/>
      <c r="B6" s="15"/>
      <c r="C6" s="16"/>
      <c r="D6" s="15" t="s">
        <v>318</v>
      </c>
      <c r="E6" s="15" t="s">
        <v>677</v>
      </c>
      <c r="F6" s="15" t="s">
        <v>678</v>
      </c>
      <c r="G6" s="15" t="s">
        <v>679</v>
      </c>
      <c r="H6" s="15" t="s">
        <v>318</v>
      </c>
      <c r="I6" s="15" t="s">
        <v>677</v>
      </c>
      <c r="J6" s="15" t="s">
        <v>678</v>
      </c>
      <c r="K6" s="15" t="s">
        <v>679</v>
      </c>
    </row>
    <row r="7" ht="30" customHeight="1" spans="1:11">
      <c r="A7" s="15"/>
      <c r="B7" s="15"/>
      <c r="C7" s="19">
        <v>194575874.37</v>
      </c>
      <c r="D7" s="20">
        <v>34760494.37</v>
      </c>
      <c r="E7" s="20">
        <v>34760494.37</v>
      </c>
      <c r="F7" s="20" t="s">
        <v>680</v>
      </c>
      <c r="G7" s="20" t="s">
        <v>680</v>
      </c>
      <c r="H7" s="20">
        <v>159815380</v>
      </c>
      <c r="I7" s="36">
        <v>159815380</v>
      </c>
      <c r="J7" s="20" t="s">
        <v>680</v>
      </c>
      <c r="K7" s="20" t="s">
        <v>680</v>
      </c>
    </row>
    <row r="8" ht="84" customHeight="1" spans="1:11">
      <c r="A8" s="21" t="s">
        <v>681</v>
      </c>
      <c r="B8" s="22" t="s">
        <v>682</v>
      </c>
      <c r="C8" s="23" t="s">
        <v>683</v>
      </c>
      <c r="D8" s="23"/>
      <c r="E8" s="23"/>
      <c r="F8" s="23"/>
      <c r="G8" s="23"/>
      <c r="H8" s="23"/>
      <c r="I8" s="23"/>
      <c r="J8" s="23"/>
      <c r="K8" s="23"/>
    </row>
    <row r="9" ht="30" customHeight="1" spans="1:11">
      <c r="A9" s="21" t="s">
        <v>681</v>
      </c>
      <c r="B9" s="24" t="s">
        <v>684</v>
      </c>
      <c r="C9" s="24"/>
      <c r="D9" s="24"/>
      <c r="E9" s="24"/>
      <c r="F9" s="24"/>
      <c r="G9" s="24"/>
      <c r="H9" s="24"/>
      <c r="I9" s="24"/>
      <c r="J9" s="24"/>
      <c r="K9" s="24"/>
    </row>
    <row r="10" ht="21.4" customHeight="1" spans="1:11">
      <c r="A10" s="21" t="s">
        <v>681</v>
      </c>
      <c r="B10" s="25" t="s">
        <v>685</v>
      </c>
      <c r="C10" s="26" t="s">
        <v>686</v>
      </c>
      <c r="D10" s="27"/>
      <c r="E10" s="26" t="s">
        <v>687</v>
      </c>
      <c r="F10" s="28"/>
      <c r="G10" s="27"/>
      <c r="H10" s="25" t="s">
        <v>688</v>
      </c>
      <c r="I10" s="25" t="s">
        <v>689</v>
      </c>
      <c r="J10" s="25" t="s">
        <v>690</v>
      </c>
      <c r="K10" s="25" t="s">
        <v>691</v>
      </c>
    </row>
    <row r="11" ht="30" customHeight="1" spans="1:11">
      <c r="A11" s="29" t="s">
        <v>681</v>
      </c>
      <c r="B11" s="30" t="s">
        <v>692</v>
      </c>
      <c r="C11" s="31" t="s">
        <v>693</v>
      </c>
      <c r="D11" s="32" t="s">
        <v>680</v>
      </c>
      <c r="E11" s="33" t="s">
        <v>694</v>
      </c>
      <c r="F11" s="33" t="s">
        <v>680</v>
      </c>
      <c r="G11" s="33" t="s">
        <v>680</v>
      </c>
      <c r="H11" s="30" t="s">
        <v>695</v>
      </c>
      <c r="I11" s="30" t="s">
        <v>696</v>
      </c>
      <c r="J11" s="37" t="s">
        <v>697</v>
      </c>
      <c r="K11" s="38" t="s">
        <v>698</v>
      </c>
    </row>
    <row r="12" ht="30" customHeight="1" spans="1:11">
      <c r="A12" s="29" t="s">
        <v>681</v>
      </c>
      <c r="B12" s="30" t="s">
        <v>692</v>
      </c>
      <c r="C12" s="31" t="s">
        <v>699</v>
      </c>
      <c r="D12" s="32"/>
      <c r="E12" s="33" t="s">
        <v>700</v>
      </c>
      <c r="F12" s="33"/>
      <c r="G12" s="33"/>
      <c r="H12" s="30" t="s">
        <v>701</v>
      </c>
      <c r="I12" s="30" t="s">
        <v>696</v>
      </c>
      <c r="J12" s="37" t="s">
        <v>702</v>
      </c>
      <c r="K12" s="38" t="s">
        <v>703</v>
      </c>
    </row>
    <row r="13" ht="30" customHeight="1" spans="1:11">
      <c r="A13" s="29" t="s">
        <v>681</v>
      </c>
      <c r="B13" s="30" t="s">
        <v>692</v>
      </c>
      <c r="C13" s="31" t="s">
        <v>704</v>
      </c>
      <c r="D13" s="32"/>
      <c r="E13" s="33" t="s">
        <v>705</v>
      </c>
      <c r="F13" s="33"/>
      <c r="G13" s="33"/>
      <c r="H13" s="30" t="s">
        <v>701</v>
      </c>
      <c r="I13" s="30" t="s">
        <v>696</v>
      </c>
      <c r="J13" s="37" t="s">
        <v>702</v>
      </c>
      <c r="K13" s="38" t="s">
        <v>703</v>
      </c>
    </row>
    <row r="14" ht="30" customHeight="1" spans="1:11">
      <c r="A14" s="29" t="s">
        <v>681</v>
      </c>
      <c r="B14" s="30" t="s">
        <v>706</v>
      </c>
      <c r="C14" s="31" t="s">
        <v>707</v>
      </c>
      <c r="D14" s="32"/>
      <c r="E14" s="33" t="s">
        <v>708</v>
      </c>
      <c r="F14" s="33"/>
      <c r="G14" s="33"/>
      <c r="H14" s="30" t="s">
        <v>709</v>
      </c>
      <c r="I14" s="30" t="s">
        <v>710</v>
      </c>
      <c r="J14" s="37" t="s">
        <v>680</v>
      </c>
      <c r="K14" s="38" t="s">
        <v>698</v>
      </c>
    </row>
    <row r="15" ht="30" customHeight="1" spans="1:11">
      <c r="A15" s="29" t="s">
        <v>681</v>
      </c>
      <c r="B15" s="30" t="s">
        <v>706</v>
      </c>
      <c r="C15" s="31" t="s">
        <v>711</v>
      </c>
      <c r="D15" s="32"/>
      <c r="E15" s="33" t="s">
        <v>712</v>
      </c>
      <c r="F15" s="33"/>
      <c r="G15" s="33"/>
      <c r="H15" s="30" t="s">
        <v>709</v>
      </c>
      <c r="I15" s="30" t="s">
        <v>713</v>
      </c>
      <c r="J15" s="37" t="s">
        <v>680</v>
      </c>
      <c r="K15" s="38" t="s">
        <v>703</v>
      </c>
    </row>
    <row r="16" ht="30" customHeight="1" spans="1:11">
      <c r="A16" s="29" t="s">
        <v>681</v>
      </c>
      <c r="B16" s="30" t="s">
        <v>714</v>
      </c>
      <c r="C16" s="31" t="s">
        <v>715</v>
      </c>
      <c r="D16" s="32"/>
      <c r="E16" s="33" t="s">
        <v>716</v>
      </c>
      <c r="F16" s="33"/>
      <c r="G16" s="33"/>
      <c r="H16" s="30" t="s">
        <v>695</v>
      </c>
      <c r="I16" s="30" t="s">
        <v>717</v>
      </c>
      <c r="J16" s="37" t="s">
        <v>702</v>
      </c>
      <c r="K16" s="38" t="s">
        <v>703</v>
      </c>
    </row>
    <row r="17" ht="84" customHeight="1" spans="1:11">
      <c r="A17" s="22" t="s">
        <v>718</v>
      </c>
      <c r="B17" s="23" t="s">
        <v>680</v>
      </c>
      <c r="C17" s="23"/>
      <c r="D17" s="23"/>
      <c r="E17" s="23"/>
      <c r="F17" s="23"/>
      <c r="G17" s="23"/>
      <c r="H17" s="23"/>
      <c r="I17" s="23"/>
      <c r="J17" s="23"/>
      <c r="K17" s="23"/>
    </row>
  </sheetData>
  <mergeCells count="24">
    <mergeCell ref="A1:K1"/>
    <mergeCell ref="A2:K2"/>
    <mergeCell ref="A3:K3"/>
    <mergeCell ref="A4:B4"/>
    <mergeCell ref="C4:I4"/>
    <mergeCell ref="J4:K4"/>
    <mergeCell ref="D5:G5"/>
    <mergeCell ref="H5:K5"/>
    <mergeCell ref="C8:K8"/>
    <mergeCell ref="B9:K9"/>
    <mergeCell ref="C10:D10"/>
    <mergeCell ref="E10:G10"/>
    <mergeCell ref="E11:G11"/>
    <mergeCell ref="E12:G12"/>
    <mergeCell ref="E13:G13"/>
    <mergeCell ref="E14:G14"/>
    <mergeCell ref="E15:G15"/>
    <mergeCell ref="E16:G16"/>
    <mergeCell ref="B17:K17"/>
    <mergeCell ref="A8:A16"/>
    <mergeCell ref="B11:B13"/>
    <mergeCell ref="B14:B15"/>
    <mergeCell ref="C5:C6"/>
    <mergeCell ref="A5:B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62"/>
  <sheetViews>
    <sheetView workbookViewId="0">
      <selection activeCell="O19" sqref="O19"/>
    </sheetView>
  </sheetViews>
  <sheetFormatPr defaultColWidth="10" defaultRowHeight="13.5"/>
  <cols>
    <col min="1" max="1" width="4.375" style="1" customWidth="1"/>
    <col min="2" max="2" width="8.125" style="1" customWidth="1"/>
    <col min="3" max="3" width="10.375" style="1" customWidth="1"/>
    <col min="4" max="4" width="5.875" style="1" customWidth="1"/>
    <col min="5" max="5" width="9.75" style="1" customWidth="1"/>
    <col min="6" max="6" width="12.625" style="1" customWidth="1"/>
    <col min="7" max="9" width="9.75" style="1" customWidth="1"/>
    <col min="10" max="10" width="11.25" style="1" customWidth="1"/>
    <col min="11" max="11" width="12.75" style="1" customWidth="1"/>
    <col min="12" max="12" width="9.75" style="1" customWidth="1"/>
    <col min="13" max="13" width="13.5" style="1" customWidth="1"/>
    <col min="14" max="16384" width="10" style="1"/>
  </cols>
  <sheetData>
    <row r="1" ht="16.5" spans="1:11">
      <c r="A1" s="2" t="s">
        <v>719</v>
      </c>
      <c r="B1" s="2"/>
      <c r="C1" s="2"/>
      <c r="D1" s="2"/>
      <c r="E1" s="2"/>
      <c r="F1" s="2"/>
      <c r="G1" s="2"/>
      <c r="H1" s="2"/>
      <c r="I1" s="2"/>
      <c r="J1" s="2"/>
      <c r="K1" s="2"/>
    </row>
    <row r="2" ht="43.15" customHeight="1" spans="1:13">
      <c r="A2" s="3" t="s">
        <v>720</v>
      </c>
      <c r="B2" s="3"/>
      <c r="C2" s="3"/>
      <c r="D2" s="3"/>
      <c r="E2" s="3"/>
      <c r="F2" s="3"/>
      <c r="G2" s="3"/>
      <c r="H2" s="3"/>
      <c r="I2" s="3"/>
      <c r="J2" s="3"/>
      <c r="K2" s="3"/>
      <c r="L2" s="3"/>
      <c r="M2" s="3"/>
    </row>
    <row r="3" ht="16.35" customHeight="1" spans="1:13">
      <c r="A3" s="4" t="s">
        <v>721</v>
      </c>
      <c r="B3" s="4"/>
      <c r="C3" s="4" t="s">
        <v>722</v>
      </c>
      <c r="D3" s="4"/>
      <c r="E3" s="4"/>
      <c r="F3" s="4"/>
      <c r="G3" s="4"/>
      <c r="H3" s="4"/>
      <c r="I3" s="4"/>
      <c r="M3" s="9" t="s">
        <v>313</v>
      </c>
    </row>
    <row r="4" ht="16.35" customHeight="1" spans="1:13">
      <c r="A4" s="5" t="s">
        <v>723</v>
      </c>
      <c r="B4" s="5"/>
      <c r="C4" s="5"/>
      <c r="D4" s="5"/>
      <c r="E4" s="5" t="s">
        <v>676</v>
      </c>
      <c r="F4" s="5" t="s">
        <v>342</v>
      </c>
      <c r="G4" s="5"/>
      <c r="H4" s="5"/>
      <c r="I4" s="5"/>
      <c r="J4" s="5" t="s">
        <v>343</v>
      </c>
      <c r="K4" s="5"/>
      <c r="L4" s="5"/>
      <c r="M4" s="5"/>
    </row>
    <row r="5" ht="16.35" customHeight="1" spans="1:13">
      <c r="A5" s="5"/>
      <c r="B5" s="5"/>
      <c r="C5" s="5"/>
      <c r="D5" s="5"/>
      <c r="E5" s="5"/>
      <c r="F5" s="5" t="s">
        <v>318</v>
      </c>
      <c r="G5" s="5" t="s">
        <v>677</v>
      </c>
      <c r="H5" s="5" t="s">
        <v>678</v>
      </c>
      <c r="I5" s="5" t="s">
        <v>679</v>
      </c>
      <c r="J5" s="5" t="s">
        <v>318</v>
      </c>
      <c r="K5" s="5" t="s">
        <v>677</v>
      </c>
      <c r="L5" s="5" t="s">
        <v>678</v>
      </c>
      <c r="M5" s="5" t="s">
        <v>679</v>
      </c>
    </row>
    <row r="6" ht="23.25" customHeight="1" spans="1:13">
      <c r="A6" s="5"/>
      <c r="B6" s="5"/>
      <c r="C6" s="5"/>
      <c r="D6" s="5"/>
      <c r="E6" s="6">
        <v>12926</v>
      </c>
      <c r="F6" s="6"/>
      <c r="G6" s="6"/>
      <c r="H6" s="6"/>
      <c r="I6" s="6"/>
      <c r="J6" s="6">
        <v>12926</v>
      </c>
      <c r="K6" s="6">
        <v>12926</v>
      </c>
      <c r="L6" s="6"/>
      <c r="M6" s="6"/>
    </row>
    <row r="7" ht="80.25" customHeight="1" spans="1:13">
      <c r="A7" s="5" t="s">
        <v>724</v>
      </c>
      <c r="B7" s="5" t="s">
        <v>682</v>
      </c>
      <c r="C7" s="5" t="s">
        <v>725</v>
      </c>
      <c r="D7" s="5"/>
      <c r="E7" s="5"/>
      <c r="F7" s="5"/>
      <c r="G7" s="5"/>
      <c r="H7" s="5"/>
      <c r="I7" s="5"/>
      <c r="J7" s="5"/>
      <c r="K7" s="5"/>
      <c r="L7" s="5"/>
      <c r="M7" s="5"/>
    </row>
    <row r="8" ht="16.35" customHeight="1" spans="1:13">
      <c r="A8" s="5"/>
      <c r="B8" s="5" t="s">
        <v>684</v>
      </c>
      <c r="C8" s="5"/>
      <c r="D8" s="5"/>
      <c r="E8" s="5"/>
      <c r="F8" s="5"/>
      <c r="G8" s="5"/>
      <c r="H8" s="5"/>
      <c r="I8" s="5"/>
      <c r="J8" s="5"/>
      <c r="K8" s="5"/>
      <c r="L8" s="5"/>
      <c r="M8" s="5"/>
    </row>
    <row r="9" ht="27.6" customHeight="1" spans="1:13">
      <c r="A9" s="5"/>
      <c r="B9" s="5" t="s">
        <v>685</v>
      </c>
      <c r="C9" s="5" t="s">
        <v>686</v>
      </c>
      <c r="D9" s="5" t="s">
        <v>687</v>
      </c>
      <c r="E9" s="5"/>
      <c r="F9" s="5"/>
      <c r="G9" s="5"/>
      <c r="H9" s="5" t="s">
        <v>688</v>
      </c>
      <c r="I9" s="5"/>
      <c r="J9" s="5" t="s">
        <v>689</v>
      </c>
      <c r="K9" s="5" t="s">
        <v>690</v>
      </c>
      <c r="L9" s="5" t="s">
        <v>691</v>
      </c>
      <c r="M9" s="5"/>
    </row>
    <row r="10" ht="16.35" customHeight="1" spans="1:13">
      <c r="A10" s="5"/>
      <c r="B10" s="7" t="s">
        <v>692</v>
      </c>
      <c r="C10" s="7" t="s">
        <v>693</v>
      </c>
      <c r="D10" s="8" t="s">
        <v>726</v>
      </c>
      <c r="E10" s="8"/>
      <c r="F10" s="8"/>
      <c r="G10" s="8"/>
      <c r="H10" s="8" t="s">
        <v>695</v>
      </c>
      <c r="I10" s="8"/>
      <c r="J10" s="8" t="s">
        <v>727</v>
      </c>
      <c r="K10" s="8" t="s">
        <v>728</v>
      </c>
      <c r="L10" s="8" t="s">
        <v>729</v>
      </c>
      <c r="M10" s="8"/>
    </row>
    <row r="11" ht="16.35" customHeight="1" spans="1:13">
      <c r="A11" s="5"/>
      <c r="B11" s="7" t="s">
        <v>692</v>
      </c>
      <c r="C11" s="7" t="s">
        <v>699</v>
      </c>
      <c r="D11" s="8" t="s">
        <v>730</v>
      </c>
      <c r="E11" s="8"/>
      <c r="F11" s="8"/>
      <c r="G11" s="8"/>
      <c r="H11" s="8" t="s">
        <v>695</v>
      </c>
      <c r="I11" s="8"/>
      <c r="J11" s="8" t="s">
        <v>696</v>
      </c>
      <c r="K11" s="8" t="s">
        <v>702</v>
      </c>
      <c r="L11" s="8" t="s">
        <v>729</v>
      </c>
      <c r="M11" s="8"/>
    </row>
    <row r="12" ht="16.35" customHeight="1" spans="1:13">
      <c r="A12" s="5"/>
      <c r="B12" s="7" t="s">
        <v>706</v>
      </c>
      <c r="C12" s="7" t="s">
        <v>711</v>
      </c>
      <c r="D12" s="8" t="s">
        <v>731</v>
      </c>
      <c r="E12" s="8"/>
      <c r="F12" s="8"/>
      <c r="G12" s="8"/>
      <c r="H12" s="8" t="s">
        <v>695</v>
      </c>
      <c r="I12" s="8"/>
      <c r="J12" s="8" t="s">
        <v>696</v>
      </c>
      <c r="K12" s="8" t="s">
        <v>702</v>
      </c>
      <c r="L12" s="8" t="s">
        <v>698</v>
      </c>
      <c r="M12" s="8"/>
    </row>
    <row r="13" ht="29.25" customHeight="1" spans="1:13">
      <c r="A13" s="5"/>
      <c r="B13" s="7" t="s">
        <v>714</v>
      </c>
      <c r="C13" s="7" t="s">
        <v>715</v>
      </c>
      <c r="D13" s="8" t="s">
        <v>732</v>
      </c>
      <c r="E13" s="8"/>
      <c r="F13" s="8"/>
      <c r="G13" s="8"/>
      <c r="H13" s="8" t="s">
        <v>733</v>
      </c>
      <c r="I13" s="8"/>
      <c r="J13" s="8" t="s">
        <v>717</v>
      </c>
      <c r="K13" s="8" t="s">
        <v>702</v>
      </c>
      <c r="L13" s="8" t="s">
        <v>703</v>
      </c>
      <c r="M13" s="8"/>
    </row>
    <row r="14" ht="35.45" customHeight="1" spans="1:13">
      <c r="A14" s="7" t="s">
        <v>718</v>
      </c>
      <c r="B14" s="7" t="s">
        <v>734</v>
      </c>
      <c r="C14" s="7"/>
      <c r="D14" s="7"/>
      <c r="E14" s="7"/>
      <c r="F14" s="7"/>
      <c r="G14" s="7"/>
      <c r="H14" s="7"/>
      <c r="I14" s="7"/>
      <c r="J14" s="7"/>
      <c r="K14" s="7"/>
      <c r="L14" s="7"/>
      <c r="M14" s="7"/>
    </row>
    <row r="15" ht="11.25" customHeight="1"/>
    <row r="16" ht="16.35" customHeight="1" spans="1:1">
      <c r="A16" s="4"/>
    </row>
    <row r="17" ht="43.15" customHeight="1" spans="1:13">
      <c r="A17" s="3" t="s">
        <v>720</v>
      </c>
      <c r="B17" s="3"/>
      <c r="C17" s="3"/>
      <c r="D17" s="3"/>
      <c r="E17" s="3"/>
      <c r="F17" s="3"/>
      <c r="G17" s="3"/>
      <c r="H17" s="3"/>
      <c r="I17" s="3"/>
      <c r="J17" s="3"/>
      <c r="K17" s="3"/>
      <c r="L17" s="3"/>
      <c r="M17" s="3"/>
    </row>
    <row r="18" ht="16.35" customHeight="1" spans="1:13">
      <c r="A18" s="4" t="s">
        <v>721</v>
      </c>
      <c r="B18" s="4"/>
      <c r="C18" s="4" t="s">
        <v>735</v>
      </c>
      <c r="D18" s="4"/>
      <c r="E18" s="4"/>
      <c r="F18" s="4"/>
      <c r="G18" s="4"/>
      <c r="H18" s="4"/>
      <c r="I18" s="4"/>
      <c r="M18" s="9" t="s">
        <v>313</v>
      </c>
    </row>
    <row r="19" ht="16.35" customHeight="1" spans="1:13">
      <c r="A19" s="5" t="s">
        <v>723</v>
      </c>
      <c r="B19" s="5"/>
      <c r="C19" s="5"/>
      <c r="D19" s="5"/>
      <c r="E19" s="5" t="s">
        <v>676</v>
      </c>
      <c r="F19" s="5" t="s">
        <v>342</v>
      </c>
      <c r="G19" s="5"/>
      <c r="H19" s="5"/>
      <c r="I19" s="5"/>
      <c r="J19" s="5" t="s">
        <v>343</v>
      </c>
      <c r="K19" s="5"/>
      <c r="L19" s="5"/>
      <c r="M19" s="5"/>
    </row>
    <row r="20" ht="16.35" customHeight="1" spans="1:13">
      <c r="A20" s="5"/>
      <c r="B20" s="5"/>
      <c r="C20" s="5"/>
      <c r="D20" s="5"/>
      <c r="E20" s="5"/>
      <c r="F20" s="5" t="s">
        <v>318</v>
      </c>
      <c r="G20" s="5" t="s">
        <v>677</v>
      </c>
      <c r="H20" s="5" t="s">
        <v>678</v>
      </c>
      <c r="I20" s="5" t="s">
        <v>679</v>
      </c>
      <c r="J20" s="5" t="s">
        <v>318</v>
      </c>
      <c r="K20" s="5" t="s">
        <v>677</v>
      </c>
      <c r="L20" s="5" t="s">
        <v>678</v>
      </c>
      <c r="M20" s="5" t="s">
        <v>679</v>
      </c>
    </row>
    <row r="21" ht="23.25" customHeight="1" spans="1:13">
      <c r="A21" s="5"/>
      <c r="B21" s="5"/>
      <c r="C21" s="5"/>
      <c r="D21" s="5"/>
      <c r="E21" s="6">
        <v>5</v>
      </c>
      <c r="F21" s="6"/>
      <c r="G21" s="6"/>
      <c r="H21" s="6"/>
      <c r="I21" s="6"/>
      <c r="J21" s="6">
        <v>5</v>
      </c>
      <c r="K21" s="6">
        <v>5</v>
      </c>
      <c r="L21" s="6"/>
      <c r="M21" s="6"/>
    </row>
    <row r="22" ht="80.25" customHeight="1" spans="1:13">
      <c r="A22" s="5" t="s">
        <v>724</v>
      </c>
      <c r="B22" s="5" t="s">
        <v>682</v>
      </c>
      <c r="C22" s="5" t="s">
        <v>736</v>
      </c>
      <c r="D22" s="5"/>
      <c r="E22" s="5"/>
      <c r="F22" s="5"/>
      <c r="G22" s="5"/>
      <c r="H22" s="5"/>
      <c r="I22" s="5"/>
      <c r="J22" s="5"/>
      <c r="K22" s="5"/>
      <c r="L22" s="5"/>
      <c r="M22" s="5"/>
    </row>
    <row r="23" ht="16.35" customHeight="1" spans="1:13">
      <c r="A23" s="5"/>
      <c r="B23" s="5" t="s">
        <v>684</v>
      </c>
      <c r="C23" s="5"/>
      <c r="D23" s="5"/>
      <c r="E23" s="5"/>
      <c r="F23" s="5"/>
      <c r="G23" s="5"/>
      <c r="H23" s="5"/>
      <c r="I23" s="5"/>
      <c r="J23" s="5"/>
      <c r="K23" s="5"/>
      <c r="L23" s="5"/>
      <c r="M23" s="5"/>
    </row>
    <row r="24" ht="27.6" customHeight="1" spans="1:13">
      <c r="A24" s="5"/>
      <c r="B24" s="5" t="s">
        <v>685</v>
      </c>
      <c r="C24" s="5" t="s">
        <v>686</v>
      </c>
      <c r="D24" s="5" t="s">
        <v>687</v>
      </c>
      <c r="E24" s="5"/>
      <c r="F24" s="5"/>
      <c r="G24" s="5"/>
      <c r="H24" s="5" t="s">
        <v>688</v>
      </c>
      <c r="I24" s="5"/>
      <c r="J24" s="5" t="s">
        <v>689</v>
      </c>
      <c r="K24" s="5" t="s">
        <v>690</v>
      </c>
      <c r="L24" s="5" t="s">
        <v>691</v>
      </c>
      <c r="M24" s="5"/>
    </row>
    <row r="25" ht="16.35" customHeight="1" spans="1:13">
      <c r="A25" s="5"/>
      <c r="B25" s="7" t="s">
        <v>692</v>
      </c>
      <c r="C25" s="7" t="s">
        <v>693</v>
      </c>
      <c r="D25" s="8" t="s">
        <v>737</v>
      </c>
      <c r="E25" s="8"/>
      <c r="F25" s="8"/>
      <c r="G25" s="8"/>
      <c r="H25" s="8" t="s">
        <v>733</v>
      </c>
      <c r="I25" s="8"/>
      <c r="J25" s="8" t="s">
        <v>727</v>
      </c>
      <c r="K25" s="8" t="s">
        <v>738</v>
      </c>
      <c r="L25" s="8" t="s">
        <v>698</v>
      </c>
      <c r="M25" s="8"/>
    </row>
    <row r="26" ht="16.35" customHeight="1" spans="1:13">
      <c r="A26" s="5"/>
      <c r="B26" s="7" t="s">
        <v>692</v>
      </c>
      <c r="C26" s="7" t="s">
        <v>693</v>
      </c>
      <c r="D26" s="8" t="s">
        <v>739</v>
      </c>
      <c r="E26" s="8"/>
      <c r="F26" s="8"/>
      <c r="G26" s="8"/>
      <c r="H26" s="8" t="s">
        <v>733</v>
      </c>
      <c r="I26" s="8"/>
      <c r="J26" s="8" t="s">
        <v>696</v>
      </c>
      <c r="K26" s="8" t="s">
        <v>740</v>
      </c>
      <c r="L26" s="8" t="s">
        <v>698</v>
      </c>
      <c r="M26" s="8"/>
    </row>
    <row r="27" ht="16.35" customHeight="1" spans="1:13">
      <c r="A27" s="5"/>
      <c r="B27" s="7" t="s">
        <v>692</v>
      </c>
      <c r="C27" s="7" t="s">
        <v>704</v>
      </c>
      <c r="D27" s="8" t="s">
        <v>741</v>
      </c>
      <c r="E27" s="8"/>
      <c r="F27" s="8"/>
      <c r="G27" s="8"/>
      <c r="H27" s="8" t="s">
        <v>709</v>
      </c>
      <c r="I27" s="8"/>
      <c r="J27" s="8"/>
      <c r="K27" s="8"/>
      <c r="L27" s="8" t="s">
        <v>698</v>
      </c>
      <c r="M27" s="8"/>
    </row>
    <row r="28" ht="16.35" customHeight="1" spans="1:13">
      <c r="A28" s="5"/>
      <c r="B28" s="7" t="s">
        <v>706</v>
      </c>
      <c r="C28" s="7" t="s">
        <v>711</v>
      </c>
      <c r="D28" s="8" t="s">
        <v>742</v>
      </c>
      <c r="E28" s="8"/>
      <c r="F28" s="8"/>
      <c r="G28" s="8"/>
      <c r="H28" s="8" t="s">
        <v>709</v>
      </c>
      <c r="I28" s="8"/>
      <c r="J28" s="8"/>
      <c r="K28" s="8"/>
      <c r="L28" s="8" t="s">
        <v>698</v>
      </c>
      <c r="M28" s="8"/>
    </row>
    <row r="29" ht="29.25" customHeight="1" spans="1:13">
      <c r="A29" s="5"/>
      <c r="B29" s="7" t="s">
        <v>714</v>
      </c>
      <c r="C29" s="7" t="s">
        <v>715</v>
      </c>
      <c r="D29" s="8" t="s">
        <v>716</v>
      </c>
      <c r="E29" s="8"/>
      <c r="F29" s="8"/>
      <c r="G29" s="8"/>
      <c r="H29" s="8" t="s">
        <v>733</v>
      </c>
      <c r="I29" s="8"/>
      <c r="J29" s="8" t="s">
        <v>717</v>
      </c>
      <c r="K29" s="8" t="s">
        <v>702</v>
      </c>
      <c r="L29" s="8" t="s">
        <v>703</v>
      </c>
      <c r="M29" s="8"/>
    </row>
    <row r="30" ht="35.45" customHeight="1" spans="1:13">
      <c r="A30" s="7" t="s">
        <v>718</v>
      </c>
      <c r="B30" s="7" t="s">
        <v>734</v>
      </c>
      <c r="C30" s="7"/>
      <c r="D30" s="7"/>
      <c r="E30" s="7"/>
      <c r="F30" s="7"/>
      <c r="G30" s="7"/>
      <c r="H30" s="7"/>
      <c r="I30" s="7"/>
      <c r="J30" s="7"/>
      <c r="K30" s="7"/>
      <c r="L30" s="7"/>
      <c r="M30" s="7"/>
    </row>
    <row r="31" ht="11.25" customHeight="1"/>
    <row r="32" ht="16.35" customHeight="1" spans="1:1">
      <c r="A32" s="4"/>
    </row>
    <row r="33" ht="43.15" customHeight="1" spans="1:13">
      <c r="A33" s="3" t="s">
        <v>720</v>
      </c>
      <c r="B33" s="3"/>
      <c r="C33" s="3"/>
      <c r="D33" s="3"/>
      <c r="E33" s="3"/>
      <c r="F33" s="3"/>
      <c r="G33" s="3"/>
      <c r="H33" s="3"/>
      <c r="I33" s="3"/>
      <c r="J33" s="3"/>
      <c r="K33" s="3"/>
      <c r="L33" s="3"/>
      <c r="M33" s="3"/>
    </row>
    <row r="34" ht="16.35" customHeight="1" spans="1:13">
      <c r="A34" s="4" t="s">
        <v>721</v>
      </c>
      <c r="B34" s="4"/>
      <c r="C34" s="4" t="s">
        <v>743</v>
      </c>
      <c r="D34" s="4"/>
      <c r="E34" s="4"/>
      <c r="F34" s="4"/>
      <c r="G34" s="4"/>
      <c r="H34" s="4"/>
      <c r="I34" s="4"/>
      <c r="M34" s="9" t="s">
        <v>313</v>
      </c>
    </row>
    <row r="35" ht="16.35" customHeight="1" spans="1:13">
      <c r="A35" s="5" t="s">
        <v>723</v>
      </c>
      <c r="B35" s="5"/>
      <c r="C35" s="5"/>
      <c r="D35" s="5"/>
      <c r="E35" s="5" t="s">
        <v>676</v>
      </c>
      <c r="F35" s="5" t="s">
        <v>342</v>
      </c>
      <c r="G35" s="5"/>
      <c r="H35" s="5"/>
      <c r="I35" s="5"/>
      <c r="J35" s="5" t="s">
        <v>343</v>
      </c>
      <c r="K35" s="5"/>
      <c r="L35" s="5"/>
      <c r="M35" s="5"/>
    </row>
    <row r="36" ht="16.35" customHeight="1" spans="1:13">
      <c r="A36" s="5"/>
      <c r="B36" s="5"/>
      <c r="C36" s="5"/>
      <c r="D36" s="5"/>
      <c r="E36" s="5"/>
      <c r="F36" s="5" t="s">
        <v>318</v>
      </c>
      <c r="G36" s="5" t="s">
        <v>677</v>
      </c>
      <c r="H36" s="5" t="s">
        <v>678</v>
      </c>
      <c r="I36" s="5" t="s">
        <v>679</v>
      </c>
      <c r="J36" s="5" t="s">
        <v>318</v>
      </c>
      <c r="K36" s="5" t="s">
        <v>677</v>
      </c>
      <c r="L36" s="5" t="s">
        <v>678</v>
      </c>
      <c r="M36" s="5" t="s">
        <v>679</v>
      </c>
    </row>
    <row r="37" ht="23.25" customHeight="1" spans="1:13">
      <c r="A37" s="5"/>
      <c r="B37" s="5"/>
      <c r="C37" s="5"/>
      <c r="D37" s="5"/>
      <c r="E37" s="6">
        <v>5</v>
      </c>
      <c r="F37" s="6"/>
      <c r="G37" s="6"/>
      <c r="H37" s="6"/>
      <c r="I37" s="6"/>
      <c r="J37" s="6">
        <v>5</v>
      </c>
      <c r="K37" s="6">
        <v>5</v>
      </c>
      <c r="L37" s="6"/>
      <c r="M37" s="6"/>
    </row>
    <row r="38" ht="80.25" customHeight="1" spans="1:13">
      <c r="A38" s="5" t="s">
        <v>724</v>
      </c>
      <c r="B38" s="5" t="s">
        <v>682</v>
      </c>
      <c r="C38" s="5" t="s">
        <v>744</v>
      </c>
      <c r="D38" s="5"/>
      <c r="E38" s="5"/>
      <c r="F38" s="5"/>
      <c r="G38" s="5"/>
      <c r="H38" s="5"/>
      <c r="I38" s="5"/>
      <c r="J38" s="5"/>
      <c r="K38" s="5"/>
      <c r="L38" s="5"/>
      <c r="M38" s="5"/>
    </row>
    <row r="39" ht="16.35" customHeight="1" spans="1:13">
      <c r="A39" s="5"/>
      <c r="B39" s="5" t="s">
        <v>684</v>
      </c>
      <c r="C39" s="5"/>
      <c r="D39" s="5"/>
      <c r="E39" s="5"/>
      <c r="F39" s="5"/>
      <c r="G39" s="5"/>
      <c r="H39" s="5"/>
      <c r="I39" s="5"/>
      <c r="J39" s="5"/>
      <c r="K39" s="5"/>
      <c r="L39" s="5"/>
      <c r="M39" s="5"/>
    </row>
    <row r="40" ht="27.6" customHeight="1" spans="1:13">
      <c r="A40" s="5"/>
      <c r="B40" s="5" t="s">
        <v>685</v>
      </c>
      <c r="C40" s="5" t="s">
        <v>686</v>
      </c>
      <c r="D40" s="5" t="s">
        <v>687</v>
      </c>
      <c r="E40" s="5"/>
      <c r="F40" s="5"/>
      <c r="G40" s="5"/>
      <c r="H40" s="5" t="s">
        <v>688</v>
      </c>
      <c r="I40" s="5"/>
      <c r="J40" s="5" t="s">
        <v>689</v>
      </c>
      <c r="K40" s="5" t="s">
        <v>690</v>
      </c>
      <c r="L40" s="5" t="s">
        <v>691</v>
      </c>
      <c r="M40" s="5"/>
    </row>
    <row r="41" ht="16.35" customHeight="1" spans="1:13">
      <c r="A41" s="5"/>
      <c r="B41" s="7" t="s">
        <v>692</v>
      </c>
      <c r="C41" s="7" t="s">
        <v>693</v>
      </c>
      <c r="D41" s="8" t="s">
        <v>745</v>
      </c>
      <c r="E41" s="8"/>
      <c r="F41" s="8"/>
      <c r="G41" s="8"/>
      <c r="H41" s="8" t="s">
        <v>733</v>
      </c>
      <c r="I41" s="8"/>
      <c r="J41" s="8" t="s">
        <v>727</v>
      </c>
      <c r="K41" s="8" t="s">
        <v>738</v>
      </c>
      <c r="L41" s="8" t="s">
        <v>729</v>
      </c>
      <c r="M41" s="8"/>
    </row>
    <row r="42" ht="16.35" customHeight="1" spans="1:13">
      <c r="A42" s="5"/>
      <c r="B42" s="7" t="s">
        <v>692</v>
      </c>
      <c r="C42" s="7" t="s">
        <v>704</v>
      </c>
      <c r="D42" s="8" t="s">
        <v>746</v>
      </c>
      <c r="E42" s="8"/>
      <c r="F42" s="8"/>
      <c r="G42" s="8"/>
      <c r="H42" s="8" t="s">
        <v>709</v>
      </c>
      <c r="I42" s="8"/>
      <c r="J42" s="8"/>
      <c r="K42" s="8"/>
      <c r="L42" s="8" t="s">
        <v>698</v>
      </c>
      <c r="M42" s="8"/>
    </row>
    <row r="43" ht="16.35" customHeight="1" spans="1:13">
      <c r="A43" s="5"/>
      <c r="B43" s="7" t="s">
        <v>706</v>
      </c>
      <c r="C43" s="7" t="s">
        <v>711</v>
      </c>
      <c r="D43" s="8" t="s">
        <v>747</v>
      </c>
      <c r="E43" s="8"/>
      <c r="F43" s="8"/>
      <c r="G43" s="8"/>
      <c r="H43" s="8" t="s">
        <v>709</v>
      </c>
      <c r="I43" s="8"/>
      <c r="J43" s="8"/>
      <c r="K43" s="8"/>
      <c r="L43" s="8" t="s">
        <v>729</v>
      </c>
      <c r="M43" s="8"/>
    </row>
    <row r="44" ht="29.25" customHeight="1" spans="1:13">
      <c r="A44" s="5"/>
      <c r="B44" s="7" t="s">
        <v>714</v>
      </c>
      <c r="C44" s="7" t="s">
        <v>715</v>
      </c>
      <c r="D44" s="8" t="s">
        <v>748</v>
      </c>
      <c r="E44" s="8"/>
      <c r="F44" s="8"/>
      <c r="G44" s="8"/>
      <c r="H44" s="8" t="s">
        <v>733</v>
      </c>
      <c r="I44" s="8"/>
      <c r="J44" s="8" t="s">
        <v>717</v>
      </c>
      <c r="K44" s="8" t="s">
        <v>702</v>
      </c>
      <c r="L44" s="8" t="s">
        <v>703</v>
      </c>
      <c r="M44" s="8"/>
    </row>
    <row r="45" ht="35.45" customHeight="1" spans="1:13">
      <c r="A45" s="7" t="s">
        <v>718</v>
      </c>
      <c r="B45" s="7" t="s">
        <v>734</v>
      </c>
      <c r="C45" s="7"/>
      <c r="D45" s="7"/>
      <c r="E45" s="7"/>
      <c r="F45" s="7"/>
      <c r="G45" s="7"/>
      <c r="H45" s="7"/>
      <c r="I45" s="7"/>
      <c r="J45" s="7"/>
      <c r="K45" s="7"/>
      <c r="L45" s="7"/>
      <c r="M45" s="7"/>
    </row>
    <row r="46" ht="11.25" customHeight="1"/>
    <row r="47" ht="16.35" customHeight="1" spans="1:1">
      <c r="A47" s="4"/>
    </row>
    <row r="48" ht="43.15" customHeight="1" spans="1:13">
      <c r="A48" s="3" t="s">
        <v>720</v>
      </c>
      <c r="B48" s="3"/>
      <c r="C48" s="3"/>
      <c r="D48" s="3"/>
      <c r="E48" s="3"/>
      <c r="F48" s="3"/>
      <c r="G48" s="3"/>
      <c r="H48" s="3"/>
      <c r="I48" s="3"/>
      <c r="J48" s="3"/>
      <c r="K48" s="3"/>
      <c r="L48" s="3"/>
      <c r="M48" s="3"/>
    </row>
    <row r="49" ht="16.35" customHeight="1" spans="1:13">
      <c r="A49" s="4" t="s">
        <v>721</v>
      </c>
      <c r="B49" s="4"/>
      <c r="C49" s="4" t="s">
        <v>749</v>
      </c>
      <c r="D49" s="4"/>
      <c r="E49" s="4"/>
      <c r="F49" s="4"/>
      <c r="G49" s="4"/>
      <c r="H49" s="4"/>
      <c r="I49" s="4"/>
      <c r="M49" s="9" t="s">
        <v>313</v>
      </c>
    </row>
    <row r="50" ht="16.35" customHeight="1" spans="1:13">
      <c r="A50" s="5" t="s">
        <v>723</v>
      </c>
      <c r="B50" s="5"/>
      <c r="C50" s="5"/>
      <c r="D50" s="5"/>
      <c r="E50" s="5" t="s">
        <v>676</v>
      </c>
      <c r="F50" s="5" t="s">
        <v>342</v>
      </c>
      <c r="G50" s="5"/>
      <c r="H50" s="5"/>
      <c r="I50" s="5"/>
      <c r="J50" s="5" t="s">
        <v>343</v>
      </c>
      <c r="K50" s="5"/>
      <c r="L50" s="5"/>
      <c r="M50" s="5"/>
    </row>
    <row r="51" ht="16.35" customHeight="1" spans="1:13">
      <c r="A51" s="5"/>
      <c r="B51" s="5"/>
      <c r="C51" s="5"/>
      <c r="D51" s="5"/>
      <c r="E51" s="5"/>
      <c r="F51" s="5" t="s">
        <v>318</v>
      </c>
      <c r="G51" s="5" t="s">
        <v>677</v>
      </c>
      <c r="H51" s="5" t="s">
        <v>678</v>
      </c>
      <c r="I51" s="5" t="s">
        <v>679</v>
      </c>
      <c r="J51" s="5" t="s">
        <v>318</v>
      </c>
      <c r="K51" s="5" t="s">
        <v>677</v>
      </c>
      <c r="L51" s="5" t="s">
        <v>678</v>
      </c>
      <c r="M51" s="5" t="s">
        <v>679</v>
      </c>
    </row>
    <row r="52" ht="23.25" customHeight="1" spans="1:13">
      <c r="A52" s="5"/>
      <c r="B52" s="5"/>
      <c r="C52" s="5"/>
      <c r="D52" s="5"/>
      <c r="E52" s="6">
        <v>5</v>
      </c>
      <c r="F52" s="6"/>
      <c r="G52" s="6"/>
      <c r="H52" s="6"/>
      <c r="I52" s="6"/>
      <c r="J52" s="6">
        <v>5</v>
      </c>
      <c r="K52" s="6">
        <v>5</v>
      </c>
      <c r="L52" s="6"/>
      <c r="M52" s="6"/>
    </row>
    <row r="53" ht="80.25" customHeight="1" spans="1:13">
      <c r="A53" s="5" t="s">
        <v>724</v>
      </c>
      <c r="B53" s="5" t="s">
        <v>682</v>
      </c>
      <c r="C53" s="5" t="s">
        <v>750</v>
      </c>
      <c r="D53" s="5"/>
      <c r="E53" s="5"/>
      <c r="F53" s="5"/>
      <c r="G53" s="5"/>
      <c r="H53" s="5"/>
      <c r="I53" s="5"/>
      <c r="J53" s="5"/>
      <c r="K53" s="5"/>
      <c r="L53" s="5"/>
      <c r="M53" s="5"/>
    </row>
    <row r="54" ht="16.35" customHeight="1" spans="1:13">
      <c r="A54" s="5"/>
      <c r="B54" s="5" t="s">
        <v>684</v>
      </c>
      <c r="C54" s="5"/>
      <c r="D54" s="5"/>
      <c r="E54" s="5"/>
      <c r="F54" s="5"/>
      <c r="G54" s="5"/>
      <c r="H54" s="5"/>
      <c r="I54" s="5"/>
      <c r="J54" s="5"/>
      <c r="K54" s="5"/>
      <c r="L54" s="5"/>
      <c r="M54" s="5"/>
    </row>
    <row r="55" ht="27.6" customHeight="1" spans="1:13">
      <c r="A55" s="5"/>
      <c r="B55" s="5" t="s">
        <v>685</v>
      </c>
      <c r="C55" s="5" t="s">
        <v>686</v>
      </c>
      <c r="D55" s="5" t="s">
        <v>687</v>
      </c>
      <c r="E55" s="5"/>
      <c r="F55" s="5"/>
      <c r="G55" s="5"/>
      <c r="H55" s="5" t="s">
        <v>688</v>
      </c>
      <c r="I55" s="5"/>
      <c r="J55" s="5" t="s">
        <v>689</v>
      </c>
      <c r="K55" s="5" t="s">
        <v>690</v>
      </c>
      <c r="L55" s="5" t="s">
        <v>691</v>
      </c>
      <c r="M55" s="5"/>
    </row>
    <row r="56" ht="16.35" customHeight="1" spans="1:13">
      <c r="A56" s="5"/>
      <c r="B56" s="7" t="s">
        <v>692</v>
      </c>
      <c r="C56" s="7" t="s">
        <v>693</v>
      </c>
      <c r="D56" s="8" t="s">
        <v>751</v>
      </c>
      <c r="E56" s="8"/>
      <c r="F56" s="8"/>
      <c r="G56" s="8"/>
      <c r="H56" s="8" t="s">
        <v>733</v>
      </c>
      <c r="I56" s="8"/>
      <c r="J56" s="8" t="s">
        <v>727</v>
      </c>
      <c r="K56" s="8" t="s">
        <v>738</v>
      </c>
      <c r="L56" s="8" t="s">
        <v>729</v>
      </c>
      <c r="M56" s="8"/>
    </row>
    <row r="57" ht="16.35" customHeight="1" spans="1:13">
      <c r="A57" s="5"/>
      <c r="B57" s="7" t="s">
        <v>692</v>
      </c>
      <c r="C57" s="7" t="s">
        <v>704</v>
      </c>
      <c r="D57" s="8" t="s">
        <v>752</v>
      </c>
      <c r="E57" s="8"/>
      <c r="F57" s="8"/>
      <c r="G57" s="8"/>
      <c r="H57" s="8" t="s">
        <v>709</v>
      </c>
      <c r="I57" s="8"/>
      <c r="J57" s="8"/>
      <c r="K57" s="8"/>
      <c r="L57" s="8" t="s">
        <v>698</v>
      </c>
      <c r="M57" s="8"/>
    </row>
    <row r="58" ht="16.35" customHeight="1" spans="1:13">
      <c r="A58" s="5"/>
      <c r="B58" s="7" t="s">
        <v>706</v>
      </c>
      <c r="C58" s="7" t="s">
        <v>711</v>
      </c>
      <c r="D58" s="8" t="s">
        <v>753</v>
      </c>
      <c r="E58" s="8"/>
      <c r="F58" s="8"/>
      <c r="G58" s="8"/>
      <c r="H58" s="8" t="s">
        <v>709</v>
      </c>
      <c r="I58" s="8"/>
      <c r="J58" s="8"/>
      <c r="K58" s="8"/>
      <c r="L58" s="8" t="s">
        <v>729</v>
      </c>
      <c r="M58" s="8"/>
    </row>
    <row r="59" ht="29.25" customHeight="1" spans="1:13">
      <c r="A59" s="5"/>
      <c r="B59" s="7" t="s">
        <v>714</v>
      </c>
      <c r="C59" s="7" t="s">
        <v>715</v>
      </c>
      <c r="D59" s="8" t="s">
        <v>754</v>
      </c>
      <c r="E59" s="8"/>
      <c r="F59" s="8"/>
      <c r="G59" s="8"/>
      <c r="H59" s="8" t="s">
        <v>733</v>
      </c>
      <c r="I59" s="8"/>
      <c r="J59" s="8" t="s">
        <v>717</v>
      </c>
      <c r="K59" s="8" t="s">
        <v>702</v>
      </c>
      <c r="L59" s="8" t="s">
        <v>703</v>
      </c>
      <c r="M59" s="8"/>
    </row>
    <row r="60" ht="35.45" customHeight="1" spans="1:13">
      <c r="A60" s="7" t="s">
        <v>718</v>
      </c>
      <c r="B60" s="7" t="s">
        <v>734</v>
      </c>
      <c r="C60" s="7"/>
      <c r="D60" s="7"/>
      <c r="E60" s="7"/>
      <c r="F60" s="7"/>
      <c r="G60" s="7"/>
      <c r="H60" s="7"/>
      <c r="I60" s="7"/>
      <c r="J60" s="7"/>
      <c r="K60" s="7"/>
      <c r="L60" s="7"/>
      <c r="M60" s="7"/>
    </row>
    <row r="61" ht="11.25" customHeight="1"/>
    <row r="62" ht="16.35" customHeight="1" spans="1:1">
      <c r="A62" s="4"/>
    </row>
    <row r="63" ht="43.15" customHeight="1" spans="1:13">
      <c r="A63" s="3" t="s">
        <v>720</v>
      </c>
      <c r="B63" s="3"/>
      <c r="C63" s="3"/>
      <c r="D63" s="3"/>
      <c r="E63" s="3"/>
      <c r="F63" s="3"/>
      <c r="G63" s="3"/>
      <c r="H63" s="3"/>
      <c r="I63" s="3"/>
      <c r="J63" s="3"/>
      <c r="K63" s="3"/>
      <c r="L63" s="3"/>
      <c r="M63" s="3"/>
    </row>
    <row r="64" ht="16.35" customHeight="1" spans="1:13">
      <c r="A64" s="4" t="s">
        <v>721</v>
      </c>
      <c r="B64" s="4"/>
      <c r="C64" s="4" t="s">
        <v>755</v>
      </c>
      <c r="D64" s="4"/>
      <c r="E64" s="4"/>
      <c r="F64" s="4"/>
      <c r="G64" s="4"/>
      <c r="H64" s="4"/>
      <c r="I64" s="4"/>
      <c r="M64" s="9" t="s">
        <v>313</v>
      </c>
    </row>
    <row r="65" ht="16.35" customHeight="1" spans="1:13">
      <c r="A65" s="5" t="s">
        <v>723</v>
      </c>
      <c r="B65" s="5"/>
      <c r="C65" s="5"/>
      <c r="D65" s="5"/>
      <c r="E65" s="5" t="s">
        <v>676</v>
      </c>
      <c r="F65" s="5" t="s">
        <v>342</v>
      </c>
      <c r="G65" s="5"/>
      <c r="H65" s="5"/>
      <c r="I65" s="5"/>
      <c r="J65" s="5" t="s">
        <v>343</v>
      </c>
      <c r="K65" s="5"/>
      <c r="L65" s="5"/>
      <c r="M65" s="5"/>
    </row>
    <row r="66" ht="16.35" customHeight="1" spans="1:13">
      <c r="A66" s="5"/>
      <c r="B66" s="5"/>
      <c r="C66" s="5"/>
      <c r="D66" s="5"/>
      <c r="E66" s="5"/>
      <c r="F66" s="5" t="s">
        <v>318</v>
      </c>
      <c r="G66" s="5" t="s">
        <v>677</v>
      </c>
      <c r="H66" s="5" t="s">
        <v>678</v>
      </c>
      <c r="I66" s="5" t="s">
        <v>679</v>
      </c>
      <c r="J66" s="5" t="s">
        <v>318</v>
      </c>
      <c r="K66" s="5" t="s">
        <v>677</v>
      </c>
      <c r="L66" s="5" t="s">
        <v>678</v>
      </c>
      <c r="M66" s="5" t="s">
        <v>679</v>
      </c>
    </row>
    <row r="67" ht="23.25" customHeight="1" spans="1:13">
      <c r="A67" s="5"/>
      <c r="B67" s="5"/>
      <c r="C67" s="5"/>
      <c r="D67" s="5"/>
      <c r="E67" s="6">
        <v>5</v>
      </c>
      <c r="F67" s="6"/>
      <c r="G67" s="6"/>
      <c r="H67" s="6"/>
      <c r="I67" s="6"/>
      <c r="J67" s="6">
        <v>5</v>
      </c>
      <c r="K67" s="6">
        <v>5</v>
      </c>
      <c r="L67" s="6"/>
      <c r="M67" s="6"/>
    </row>
    <row r="68" ht="80.25" customHeight="1" spans="1:13">
      <c r="A68" s="5" t="s">
        <v>724</v>
      </c>
      <c r="B68" s="5" t="s">
        <v>682</v>
      </c>
      <c r="C68" s="5" t="s">
        <v>756</v>
      </c>
      <c r="D68" s="5"/>
      <c r="E68" s="5"/>
      <c r="F68" s="5"/>
      <c r="G68" s="5"/>
      <c r="H68" s="5"/>
      <c r="I68" s="5"/>
      <c r="J68" s="5"/>
      <c r="K68" s="5"/>
      <c r="L68" s="5"/>
      <c r="M68" s="5"/>
    </row>
    <row r="69" ht="16.35" customHeight="1" spans="1:13">
      <c r="A69" s="5"/>
      <c r="B69" s="5" t="s">
        <v>684</v>
      </c>
      <c r="C69" s="5"/>
      <c r="D69" s="5"/>
      <c r="E69" s="5"/>
      <c r="F69" s="5"/>
      <c r="G69" s="5"/>
      <c r="H69" s="5"/>
      <c r="I69" s="5"/>
      <c r="J69" s="5"/>
      <c r="K69" s="5"/>
      <c r="L69" s="5"/>
      <c r="M69" s="5"/>
    </row>
    <row r="70" ht="27.6" customHeight="1" spans="1:13">
      <c r="A70" s="5"/>
      <c r="B70" s="5" t="s">
        <v>685</v>
      </c>
      <c r="C70" s="5" t="s">
        <v>686</v>
      </c>
      <c r="D70" s="5" t="s">
        <v>687</v>
      </c>
      <c r="E70" s="5"/>
      <c r="F70" s="5"/>
      <c r="G70" s="5"/>
      <c r="H70" s="5" t="s">
        <v>688</v>
      </c>
      <c r="I70" s="5"/>
      <c r="J70" s="5" t="s">
        <v>689</v>
      </c>
      <c r="K70" s="5" t="s">
        <v>690</v>
      </c>
      <c r="L70" s="5" t="s">
        <v>691</v>
      </c>
      <c r="M70" s="5"/>
    </row>
    <row r="71" ht="16.35" customHeight="1" spans="1:13">
      <c r="A71" s="5"/>
      <c r="B71" s="7" t="s">
        <v>692</v>
      </c>
      <c r="C71" s="7" t="s">
        <v>693</v>
      </c>
      <c r="D71" s="8" t="s">
        <v>757</v>
      </c>
      <c r="E71" s="8"/>
      <c r="F71" s="8"/>
      <c r="G71" s="8"/>
      <c r="H71" s="8" t="s">
        <v>733</v>
      </c>
      <c r="I71" s="8"/>
      <c r="J71" s="8" t="s">
        <v>758</v>
      </c>
      <c r="K71" s="8" t="s">
        <v>738</v>
      </c>
      <c r="L71" s="8" t="s">
        <v>729</v>
      </c>
      <c r="M71" s="8"/>
    </row>
    <row r="72" ht="16.35" customHeight="1" spans="1:13">
      <c r="A72" s="5"/>
      <c r="B72" s="7" t="s">
        <v>692</v>
      </c>
      <c r="C72" s="7" t="s">
        <v>704</v>
      </c>
      <c r="D72" s="8" t="s">
        <v>759</v>
      </c>
      <c r="E72" s="8"/>
      <c r="F72" s="8"/>
      <c r="G72" s="8"/>
      <c r="H72" s="8" t="s">
        <v>709</v>
      </c>
      <c r="I72" s="8"/>
      <c r="J72" s="8"/>
      <c r="K72" s="8"/>
      <c r="L72" s="8" t="s">
        <v>698</v>
      </c>
      <c r="M72" s="8"/>
    </row>
    <row r="73" ht="16.35" customHeight="1" spans="1:13">
      <c r="A73" s="5"/>
      <c r="B73" s="7" t="s">
        <v>706</v>
      </c>
      <c r="C73" s="7" t="s">
        <v>711</v>
      </c>
      <c r="D73" s="8" t="s">
        <v>760</v>
      </c>
      <c r="E73" s="8"/>
      <c r="F73" s="8"/>
      <c r="G73" s="8"/>
      <c r="H73" s="8" t="s">
        <v>709</v>
      </c>
      <c r="I73" s="8"/>
      <c r="J73" s="8"/>
      <c r="K73" s="8"/>
      <c r="L73" s="8" t="s">
        <v>729</v>
      </c>
      <c r="M73" s="8"/>
    </row>
    <row r="74" ht="29.25" customHeight="1" spans="1:13">
      <c r="A74" s="5"/>
      <c r="B74" s="7" t="s">
        <v>714</v>
      </c>
      <c r="C74" s="7" t="s">
        <v>715</v>
      </c>
      <c r="D74" s="8" t="s">
        <v>716</v>
      </c>
      <c r="E74" s="8"/>
      <c r="F74" s="8"/>
      <c r="G74" s="8"/>
      <c r="H74" s="8" t="s">
        <v>733</v>
      </c>
      <c r="I74" s="8"/>
      <c r="J74" s="8" t="s">
        <v>717</v>
      </c>
      <c r="K74" s="8" t="s">
        <v>702</v>
      </c>
      <c r="L74" s="8" t="s">
        <v>703</v>
      </c>
      <c r="M74" s="8"/>
    </row>
    <row r="75" ht="35.45" customHeight="1" spans="1:13">
      <c r="A75" s="7" t="s">
        <v>718</v>
      </c>
      <c r="B75" s="7" t="s">
        <v>734</v>
      </c>
      <c r="C75" s="7"/>
      <c r="D75" s="7"/>
      <c r="E75" s="7"/>
      <c r="F75" s="7"/>
      <c r="G75" s="7"/>
      <c r="H75" s="7"/>
      <c r="I75" s="7"/>
      <c r="J75" s="7"/>
      <c r="K75" s="7"/>
      <c r="L75" s="7"/>
      <c r="M75" s="7"/>
    </row>
    <row r="76" ht="11.25" customHeight="1"/>
    <row r="77" ht="16.35" customHeight="1" spans="1:1">
      <c r="A77" s="4"/>
    </row>
    <row r="78" ht="43.15" customHeight="1" spans="1:13">
      <c r="A78" s="3" t="s">
        <v>720</v>
      </c>
      <c r="B78" s="3"/>
      <c r="C78" s="3"/>
      <c r="D78" s="3"/>
      <c r="E78" s="3"/>
      <c r="F78" s="3"/>
      <c r="G78" s="3"/>
      <c r="H78" s="3"/>
      <c r="I78" s="3"/>
      <c r="J78" s="3"/>
      <c r="K78" s="3"/>
      <c r="L78" s="3"/>
      <c r="M78" s="3"/>
    </row>
    <row r="79" ht="16.35" customHeight="1" spans="1:13">
      <c r="A79" s="4" t="s">
        <v>721</v>
      </c>
      <c r="B79" s="4"/>
      <c r="C79" s="4" t="s">
        <v>761</v>
      </c>
      <c r="D79" s="4"/>
      <c r="E79" s="4"/>
      <c r="F79" s="4"/>
      <c r="G79" s="4"/>
      <c r="H79" s="4"/>
      <c r="I79" s="4"/>
      <c r="M79" s="9" t="s">
        <v>313</v>
      </c>
    </row>
    <row r="80" ht="16.35" customHeight="1" spans="1:13">
      <c r="A80" s="5" t="s">
        <v>723</v>
      </c>
      <c r="B80" s="5"/>
      <c r="C80" s="5"/>
      <c r="D80" s="5"/>
      <c r="E80" s="5" t="s">
        <v>676</v>
      </c>
      <c r="F80" s="5" t="s">
        <v>342</v>
      </c>
      <c r="G80" s="5"/>
      <c r="H80" s="5"/>
      <c r="I80" s="5"/>
      <c r="J80" s="5" t="s">
        <v>343</v>
      </c>
      <c r="K80" s="5"/>
      <c r="L80" s="5"/>
      <c r="M80" s="5"/>
    </row>
    <row r="81" ht="16.35" customHeight="1" spans="1:13">
      <c r="A81" s="5"/>
      <c r="B81" s="5"/>
      <c r="C81" s="5"/>
      <c r="D81" s="5"/>
      <c r="E81" s="5"/>
      <c r="F81" s="5" t="s">
        <v>318</v>
      </c>
      <c r="G81" s="5" t="s">
        <v>677</v>
      </c>
      <c r="H81" s="5" t="s">
        <v>678</v>
      </c>
      <c r="I81" s="5" t="s">
        <v>679</v>
      </c>
      <c r="J81" s="5" t="s">
        <v>318</v>
      </c>
      <c r="K81" s="5" t="s">
        <v>677</v>
      </c>
      <c r="L81" s="5" t="s">
        <v>678</v>
      </c>
      <c r="M81" s="5" t="s">
        <v>679</v>
      </c>
    </row>
    <row r="82" ht="23.25" customHeight="1" spans="1:13">
      <c r="A82" s="5"/>
      <c r="B82" s="5"/>
      <c r="C82" s="5"/>
      <c r="D82" s="5"/>
      <c r="E82" s="6">
        <v>26.78</v>
      </c>
      <c r="F82" s="6"/>
      <c r="G82" s="6"/>
      <c r="H82" s="6"/>
      <c r="I82" s="6"/>
      <c r="J82" s="6">
        <v>26.78</v>
      </c>
      <c r="K82" s="6">
        <v>26.78</v>
      </c>
      <c r="L82" s="6"/>
      <c r="M82" s="6"/>
    </row>
    <row r="83" ht="80.25" customHeight="1" spans="1:13">
      <c r="A83" s="5" t="s">
        <v>724</v>
      </c>
      <c r="B83" s="5" t="s">
        <v>682</v>
      </c>
      <c r="C83" s="5" t="s">
        <v>762</v>
      </c>
      <c r="D83" s="5"/>
      <c r="E83" s="5"/>
      <c r="F83" s="5"/>
      <c r="G83" s="5"/>
      <c r="H83" s="5"/>
      <c r="I83" s="5"/>
      <c r="J83" s="5"/>
      <c r="K83" s="5"/>
      <c r="L83" s="5"/>
      <c r="M83" s="5"/>
    </row>
    <row r="84" ht="16.35" customHeight="1" spans="1:13">
      <c r="A84" s="5"/>
      <c r="B84" s="5" t="s">
        <v>684</v>
      </c>
      <c r="C84" s="5"/>
      <c r="D84" s="5"/>
      <c r="E84" s="5"/>
      <c r="F84" s="5"/>
      <c r="G84" s="5"/>
      <c r="H84" s="5"/>
      <c r="I84" s="5"/>
      <c r="J84" s="5"/>
      <c r="K84" s="5"/>
      <c r="L84" s="5"/>
      <c r="M84" s="5"/>
    </row>
    <row r="85" ht="27.6" customHeight="1" spans="1:13">
      <c r="A85" s="5"/>
      <c r="B85" s="5" t="s">
        <v>685</v>
      </c>
      <c r="C85" s="5" t="s">
        <v>686</v>
      </c>
      <c r="D85" s="5" t="s">
        <v>687</v>
      </c>
      <c r="E85" s="5"/>
      <c r="F85" s="5"/>
      <c r="G85" s="5"/>
      <c r="H85" s="5" t="s">
        <v>688</v>
      </c>
      <c r="I85" s="5"/>
      <c r="J85" s="5" t="s">
        <v>689</v>
      </c>
      <c r="K85" s="5" t="s">
        <v>690</v>
      </c>
      <c r="L85" s="5" t="s">
        <v>691</v>
      </c>
      <c r="M85" s="5"/>
    </row>
    <row r="86" ht="16.35" customHeight="1" spans="1:13">
      <c r="A86" s="5"/>
      <c r="B86" s="7" t="s">
        <v>692</v>
      </c>
      <c r="C86" s="7" t="s">
        <v>693</v>
      </c>
      <c r="D86" s="8" t="s">
        <v>763</v>
      </c>
      <c r="E86" s="8"/>
      <c r="F86" s="8"/>
      <c r="G86" s="8"/>
      <c r="H86" s="8" t="s">
        <v>733</v>
      </c>
      <c r="I86" s="8"/>
      <c r="J86" s="8" t="s">
        <v>698</v>
      </c>
      <c r="K86" s="8" t="s">
        <v>764</v>
      </c>
      <c r="L86" s="8" t="s">
        <v>729</v>
      </c>
      <c r="M86" s="8"/>
    </row>
    <row r="87" ht="16.35" customHeight="1" spans="1:13">
      <c r="A87" s="5"/>
      <c r="B87" s="7" t="s">
        <v>692</v>
      </c>
      <c r="C87" s="7" t="s">
        <v>704</v>
      </c>
      <c r="D87" s="8" t="s">
        <v>765</v>
      </c>
      <c r="E87" s="8"/>
      <c r="F87" s="8"/>
      <c r="G87" s="8"/>
      <c r="H87" s="8" t="s">
        <v>709</v>
      </c>
      <c r="I87" s="8"/>
      <c r="J87" s="8"/>
      <c r="K87" s="8"/>
      <c r="L87" s="8" t="s">
        <v>698</v>
      </c>
      <c r="M87" s="8"/>
    </row>
    <row r="88" ht="16.35" customHeight="1" spans="1:13">
      <c r="A88" s="5"/>
      <c r="B88" s="7" t="s">
        <v>706</v>
      </c>
      <c r="C88" s="7" t="s">
        <v>707</v>
      </c>
      <c r="D88" s="8" t="s">
        <v>766</v>
      </c>
      <c r="E88" s="8"/>
      <c r="F88" s="8"/>
      <c r="G88" s="8"/>
      <c r="H88" s="8" t="s">
        <v>709</v>
      </c>
      <c r="I88" s="8"/>
      <c r="J88" s="8"/>
      <c r="K88" s="8"/>
      <c r="L88" s="8" t="s">
        <v>729</v>
      </c>
      <c r="M88" s="8"/>
    </row>
    <row r="89" ht="29.25" customHeight="1" spans="1:13">
      <c r="A89" s="5"/>
      <c r="B89" s="7" t="s">
        <v>714</v>
      </c>
      <c r="C89" s="7" t="s">
        <v>767</v>
      </c>
      <c r="D89" s="8" t="s">
        <v>768</v>
      </c>
      <c r="E89" s="8"/>
      <c r="F89" s="8"/>
      <c r="G89" s="8"/>
      <c r="H89" s="8" t="s">
        <v>709</v>
      </c>
      <c r="I89" s="8"/>
      <c r="J89" s="8"/>
      <c r="K89" s="8"/>
      <c r="L89" s="8" t="s">
        <v>703</v>
      </c>
      <c r="M89" s="8"/>
    </row>
    <row r="90" ht="35.45" customHeight="1" spans="1:13">
      <c r="A90" s="7" t="s">
        <v>718</v>
      </c>
      <c r="B90" s="7" t="s">
        <v>734</v>
      </c>
      <c r="C90" s="7"/>
      <c r="D90" s="7"/>
      <c r="E90" s="7"/>
      <c r="F90" s="7"/>
      <c r="G90" s="7"/>
      <c r="H90" s="7"/>
      <c r="I90" s="7"/>
      <c r="J90" s="7"/>
      <c r="K90" s="7"/>
      <c r="L90" s="7"/>
      <c r="M90" s="7"/>
    </row>
    <row r="91" ht="11.25" customHeight="1"/>
    <row r="92" ht="16.35" customHeight="1" spans="1:1">
      <c r="A92" s="4"/>
    </row>
    <row r="93" ht="43.15" customHeight="1" spans="1:13">
      <c r="A93" s="3" t="s">
        <v>720</v>
      </c>
      <c r="B93" s="3"/>
      <c r="C93" s="3"/>
      <c r="D93" s="3"/>
      <c r="E93" s="3"/>
      <c r="F93" s="3"/>
      <c r="G93" s="3"/>
      <c r="H93" s="3"/>
      <c r="I93" s="3"/>
      <c r="J93" s="3"/>
      <c r="K93" s="3"/>
      <c r="L93" s="3"/>
      <c r="M93" s="3"/>
    </row>
    <row r="94" ht="16.35" customHeight="1" spans="1:13">
      <c r="A94" s="4" t="s">
        <v>721</v>
      </c>
      <c r="B94" s="4"/>
      <c r="C94" s="4" t="s">
        <v>769</v>
      </c>
      <c r="D94" s="4"/>
      <c r="E94" s="4"/>
      <c r="F94" s="4"/>
      <c r="G94" s="4"/>
      <c r="H94" s="4"/>
      <c r="I94" s="4"/>
      <c r="M94" s="9" t="s">
        <v>313</v>
      </c>
    </row>
    <row r="95" ht="16.35" customHeight="1" spans="1:13">
      <c r="A95" s="5" t="s">
        <v>723</v>
      </c>
      <c r="B95" s="5"/>
      <c r="C95" s="5"/>
      <c r="D95" s="5"/>
      <c r="E95" s="5" t="s">
        <v>676</v>
      </c>
      <c r="F95" s="5" t="s">
        <v>342</v>
      </c>
      <c r="G95" s="5"/>
      <c r="H95" s="5"/>
      <c r="I95" s="5"/>
      <c r="J95" s="5" t="s">
        <v>343</v>
      </c>
      <c r="K95" s="5"/>
      <c r="L95" s="5"/>
      <c r="M95" s="5"/>
    </row>
    <row r="96" ht="16.35" customHeight="1" spans="1:13">
      <c r="A96" s="5"/>
      <c r="B96" s="5"/>
      <c r="C96" s="5"/>
      <c r="D96" s="5"/>
      <c r="E96" s="5"/>
      <c r="F96" s="5" t="s">
        <v>318</v>
      </c>
      <c r="G96" s="5" t="s">
        <v>677</v>
      </c>
      <c r="H96" s="5" t="s">
        <v>678</v>
      </c>
      <c r="I96" s="5" t="s">
        <v>679</v>
      </c>
      <c r="J96" s="5" t="s">
        <v>318</v>
      </c>
      <c r="K96" s="5" t="s">
        <v>677</v>
      </c>
      <c r="L96" s="5" t="s">
        <v>678</v>
      </c>
      <c r="M96" s="5" t="s">
        <v>679</v>
      </c>
    </row>
    <row r="97" ht="23.25" customHeight="1" spans="1:13">
      <c r="A97" s="5"/>
      <c r="B97" s="5"/>
      <c r="C97" s="5"/>
      <c r="D97" s="5"/>
      <c r="E97" s="6">
        <v>43.8</v>
      </c>
      <c r="F97" s="6"/>
      <c r="G97" s="6"/>
      <c r="H97" s="6"/>
      <c r="I97" s="6"/>
      <c r="J97" s="6">
        <v>43.8</v>
      </c>
      <c r="K97" s="6">
        <v>43.8</v>
      </c>
      <c r="L97" s="6"/>
      <c r="M97" s="6"/>
    </row>
    <row r="98" ht="80.25" customHeight="1" spans="1:13">
      <c r="A98" s="5" t="s">
        <v>724</v>
      </c>
      <c r="B98" s="5" t="s">
        <v>682</v>
      </c>
      <c r="C98" s="5" t="s">
        <v>770</v>
      </c>
      <c r="D98" s="5"/>
      <c r="E98" s="5"/>
      <c r="F98" s="5"/>
      <c r="G98" s="5"/>
      <c r="H98" s="5"/>
      <c r="I98" s="5"/>
      <c r="J98" s="5"/>
      <c r="K98" s="5"/>
      <c r="L98" s="5"/>
      <c r="M98" s="5"/>
    </row>
    <row r="99" ht="16.35" customHeight="1" spans="1:13">
      <c r="A99" s="5"/>
      <c r="B99" s="5" t="s">
        <v>684</v>
      </c>
      <c r="C99" s="5"/>
      <c r="D99" s="5"/>
      <c r="E99" s="5"/>
      <c r="F99" s="5"/>
      <c r="G99" s="5"/>
      <c r="H99" s="5"/>
      <c r="I99" s="5"/>
      <c r="J99" s="5"/>
      <c r="K99" s="5"/>
      <c r="L99" s="5"/>
      <c r="M99" s="5"/>
    </row>
    <row r="100" ht="27.6" customHeight="1" spans="1:13">
      <c r="A100" s="5"/>
      <c r="B100" s="5" t="s">
        <v>685</v>
      </c>
      <c r="C100" s="5" t="s">
        <v>686</v>
      </c>
      <c r="D100" s="5" t="s">
        <v>687</v>
      </c>
      <c r="E100" s="5"/>
      <c r="F100" s="5"/>
      <c r="G100" s="5"/>
      <c r="H100" s="5" t="s">
        <v>688</v>
      </c>
      <c r="I100" s="5"/>
      <c r="J100" s="5" t="s">
        <v>689</v>
      </c>
      <c r="K100" s="5" t="s">
        <v>690</v>
      </c>
      <c r="L100" s="5" t="s">
        <v>691</v>
      </c>
      <c r="M100" s="5"/>
    </row>
    <row r="101" ht="16.35" customHeight="1" spans="1:13">
      <c r="A101" s="5"/>
      <c r="B101" s="7" t="s">
        <v>692</v>
      </c>
      <c r="C101" s="7" t="s">
        <v>693</v>
      </c>
      <c r="D101" s="8" t="s">
        <v>771</v>
      </c>
      <c r="E101" s="8"/>
      <c r="F101" s="8"/>
      <c r="G101" s="8"/>
      <c r="H101" s="8" t="s">
        <v>701</v>
      </c>
      <c r="I101" s="8"/>
      <c r="J101" s="8" t="s">
        <v>772</v>
      </c>
      <c r="K101" s="8" t="s">
        <v>773</v>
      </c>
      <c r="L101" s="8" t="s">
        <v>729</v>
      </c>
      <c r="M101" s="8"/>
    </row>
    <row r="102" ht="16.35" customHeight="1" spans="1:13">
      <c r="A102" s="5"/>
      <c r="B102" s="7" t="s">
        <v>692</v>
      </c>
      <c r="C102" s="7" t="s">
        <v>704</v>
      </c>
      <c r="D102" s="8" t="s">
        <v>774</v>
      </c>
      <c r="E102" s="8"/>
      <c r="F102" s="8"/>
      <c r="G102" s="8"/>
      <c r="H102" s="8" t="s">
        <v>709</v>
      </c>
      <c r="I102" s="8"/>
      <c r="J102" s="8"/>
      <c r="K102" s="8"/>
      <c r="L102" s="8" t="s">
        <v>698</v>
      </c>
      <c r="M102" s="8"/>
    </row>
    <row r="103" ht="16.35" customHeight="1" spans="1:13">
      <c r="A103" s="5"/>
      <c r="B103" s="7" t="s">
        <v>706</v>
      </c>
      <c r="C103" s="7" t="s">
        <v>711</v>
      </c>
      <c r="D103" s="8" t="s">
        <v>775</v>
      </c>
      <c r="E103" s="8"/>
      <c r="F103" s="8"/>
      <c r="G103" s="8"/>
      <c r="H103" s="8" t="s">
        <v>709</v>
      </c>
      <c r="I103" s="8"/>
      <c r="J103" s="8"/>
      <c r="K103" s="8"/>
      <c r="L103" s="8" t="s">
        <v>729</v>
      </c>
      <c r="M103" s="8"/>
    </row>
    <row r="104" ht="29.25" customHeight="1" spans="1:13">
      <c r="A104" s="5"/>
      <c r="B104" s="7" t="s">
        <v>714</v>
      </c>
      <c r="C104" s="7" t="s">
        <v>715</v>
      </c>
      <c r="D104" s="8" t="s">
        <v>716</v>
      </c>
      <c r="E104" s="8"/>
      <c r="F104" s="8"/>
      <c r="G104" s="8"/>
      <c r="H104" s="8" t="s">
        <v>733</v>
      </c>
      <c r="I104" s="8"/>
      <c r="J104" s="8" t="s">
        <v>717</v>
      </c>
      <c r="K104" s="8" t="s">
        <v>702</v>
      </c>
      <c r="L104" s="8" t="s">
        <v>703</v>
      </c>
      <c r="M104" s="8"/>
    </row>
    <row r="105" ht="35.45" customHeight="1" spans="1:13">
      <c r="A105" s="7" t="s">
        <v>718</v>
      </c>
      <c r="B105" s="7" t="s">
        <v>734</v>
      </c>
      <c r="C105" s="7"/>
      <c r="D105" s="7"/>
      <c r="E105" s="7"/>
      <c r="F105" s="7"/>
      <c r="G105" s="7"/>
      <c r="H105" s="7"/>
      <c r="I105" s="7"/>
      <c r="J105" s="7"/>
      <c r="K105" s="7"/>
      <c r="L105" s="7"/>
      <c r="M105" s="7"/>
    </row>
    <row r="106" ht="11.25" customHeight="1"/>
    <row r="107" ht="16.35" customHeight="1" spans="1:1">
      <c r="A107" s="4"/>
    </row>
    <row r="108" ht="43.15" customHeight="1" spans="1:13">
      <c r="A108" s="3" t="s">
        <v>720</v>
      </c>
      <c r="B108" s="3"/>
      <c r="C108" s="3"/>
      <c r="D108" s="3"/>
      <c r="E108" s="3"/>
      <c r="F108" s="3"/>
      <c r="G108" s="3"/>
      <c r="H108" s="3"/>
      <c r="I108" s="3"/>
      <c r="J108" s="3"/>
      <c r="K108" s="3"/>
      <c r="L108" s="3"/>
      <c r="M108" s="3"/>
    </row>
    <row r="109" ht="16.35" customHeight="1" spans="1:13">
      <c r="A109" s="4" t="s">
        <v>721</v>
      </c>
      <c r="B109" s="4"/>
      <c r="C109" s="4" t="s">
        <v>776</v>
      </c>
      <c r="D109" s="4"/>
      <c r="E109" s="4"/>
      <c r="F109" s="4"/>
      <c r="G109" s="4"/>
      <c r="H109" s="4"/>
      <c r="I109" s="4"/>
      <c r="M109" s="9" t="s">
        <v>313</v>
      </c>
    </row>
    <row r="110" ht="16.35" customHeight="1" spans="1:13">
      <c r="A110" s="5" t="s">
        <v>723</v>
      </c>
      <c r="B110" s="5"/>
      <c r="C110" s="5"/>
      <c r="D110" s="5"/>
      <c r="E110" s="5" t="s">
        <v>676</v>
      </c>
      <c r="F110" s="5" t="s">
        <v>342</v>
      </c>
      <c r="G110" s="5"/>
      <c r="H110" s="5"/>
      <c r="I110" s="5"/>
      <c r="J110" s="5" t="s">
        <v>343</v>
      </c>
      <c r="K110" s="5"/>
      <c r="L110" s="5"/>
      <c r="M110" s="5"/>
    </row>
    <row r="111" ht="16.35" customHeight="1" spans="1:13">
      <c r="A111" s="5"/>
      <c r="B111" s="5"/>
      <c r="C111" s="5"/>
      <c r="D111" s="5"/>
      <c r="E111" s="5"/>
      <c r="F111" s="5" t="s">
        <v>318</v>
      </c>
      <c r="G111" s="5" t="s">
        <v>677</v>
      </c>
      <c r="H111" s="5" t="s">
        <v>678</v>
      </c>
      <c r="I111" s="5" t="s">
        <v>679</v>
      </c>
      <c r="J111" s="5" t="s">
        <v>318</v>
      </c>
      <c r="K111" s="5" t="s">
        <v>677</v>
      </c>
      <c r="L111" s="5" t="s">
        <v>678</v>
      </c>
      <c r="M111" s="5" t="s">
        <v>679</v>
      </c>
    </row>
    <row r="112" ht="23.25" customHeight="1" spans="1:13">
      <c r="A112" s="5"/>
      <c r="B112" s="5"/>
      <c r="C112" s="5"/>
      <c r="D112" s="5"/>
      <c r="E112" s="6">
        <v>1</v>
      </c>
      <c r="F112" s="6"/>
      <c r="G112" s="6"/>
      <c r="H112" s="6"/>
      <c r="I112" s="6"/>
      <c r="J112" s="6">
        <v>1</v>
      </c>
      <c r="K112" s="6">
        <v>1</v>
      </c>
      <c r="L112" s="6"/>
      <c r="M112" s="6"/>
    </row>
    <row r="113" ht="80.25" customHeight="1" spans="1:13">
      <c r="A113" s="5" t="s">
        <v>724</v>
      </c>
      <c r="B113" s="5" t="s">
        <v>682</v>
      </c>
      <c r="C113" s="5" t="s">
        <v>777</v>
      </c>
      <c r="D113" s="5"/>
      <c r="E113" s="5"/>
      <c r="F113" s="5"/>
      <c r="G113" s="5"/>
      <c r="H113" s="5"/>
      <c r="I113" s="5"/>
      <c r="J113" s="5"/>
      <c r="K113" s="5"/>
      <c r="L113" s="5"/>
      <c r="M113" s="5"/>
    </row>
    <row r="114" ht="16.35" customHeight="1" spans="1:13">
      <c r="A114" s="5"/>
      <c r="B114" s="5" t="s">
        <v>684</v>
      </c>
      <c r="C114" s="5"/>
      <c r="D114" s="5"/>
      <c r="E114" s="5"/>
      <c r="F114" s="5"/>
      <c r="G114" s="5"/>
      <c r="H114" s="5"/>
      <c r="I114" s="5"/>
      <c r="J114" s="5"/>
      <c r="K114" s="5"/>
      <c r="L114" s="5"/>
      <c r="M114" s="5"/>
    </row>
    <row r="115" ht="27.6" customHeight="1" spans="1:13">
      <c r="A115" s="5"/>
      <c r="B115" s="5" t="s">
        <v>685</v>
      </c>
      <c r="C115" s="5" t="s">
        <v>686</v>
      </c>
      <c r="D115" s="5" t="s">
        <v>687</v>
      </c>
      <c r="E115" s="5"/>
      <c r="F115" s="5"/>
      <c r="G115" s="5"/>
      <c r="H115" s="5" t="s">
        <v>688</v>
      </c>
      <c r="I115" s="5"/>
      <c r="J115" s="5" t="s">
        <v>689</v>
      </c>
      <c r="K115" s="5" t="s">
        <v>690</v>
      </c>
      <c r="L115" s="5" t="s">
        <v>691</v>
      </c>
      <c r="M115" s="5"/>
    </row>
    <row r="116" ht="16.35" customHeight="1" spans="1:13">
      <c r="A116" s="5"/>
      <c r="B116" s="7" t="s">
        <v>692</v>
      </c>
      <c r="C116" s="7" t="s">
        <v>693</v>
      </c>
      <c r="D116" s="8" t="s">
        <v>778</v>
      </c>
      <c r="E116" s="8"/>
      <c r="F116" s="8"/>
      <c r="G116" s="8"/>
      <c r="H116" s="8" t="s">
        <v>701</v>
      </c>
      <c r="I116" s="8"/>
      <c r="J116" s="8" t="s">
        <v>779</v>
      </c>
      <c r="K116" s="8" t="s">
        <v>780</v>
      </c>
      <c r="L116" s="8" t="s">
        <v>698</v>
      </c>
      <c r="M116" s="8"/>
    </row>
    <row r="117" ht="16.35" customHeight="1" spans="1:13">
      <c r="A117" s="5"/>
      <c r="B117" s="7" t="s">
        <v>692</v>
      </c>
      <c r="C117" s="7" t="s">
        <v>693</v>
      </c>
      <c r="D117" s="8" t="s">
        <v>781</v>
      </c>
      <c r="E117" s="8"/>
      <c r="F117" s="8"/>
      <c r="G117" s="8"/>
      <c r="H117" s="8" t="s">
        <v>701</v>
      </c>
      <c r="I117" s="8"/>
      <c r="J117" s="8" t="s">
        <v>782</v>
      </c>
      <c r="K117" s="8" t="s">
        <v>783</v>
      </c>
      <c r="L117" s="8" t="s">
        <v>703</v>
      </c>
      <c r="M117" s="8"/>
    </row>
    <row r="118" ht="16.35" customHeight="1" spans="1:13">
      <c r="A118" s="5"/>
      <c r="B118" s="7" t="s">
        <v>692</v>
      </c>
      <c r="C118" s="7" t="s">
        <v>693</v>
      </c>
      <c r="D118" s="8" t="s">
        <v>784</v>
      </c>
      <c r="E118" s="8"/>
      <c r="F118" s="8"/>
      <c r="G118" s="8"/>
      <c r="H118" s="8" t="s">
        <v>701</v>
      </c>
      <c r="I118" s="8"/>
      <c r="J118" s="8" t="s">
        <v>785</v>
      </c>
      <c r="K118" s="8" t="s">
        <v>783</v>
      </c>
      <c r="L118" s="8" t="s">
        <v>703</v>
      </c>
      <c r="M118" s="8"/>
    </row>
    <row r="119" ht="16.35" customHeight="1" spans="1:13">
      <c r="A119" s="5"/>
      <c r="B119" s="7" t="s">
        <v>692</v>
      </c>
      <c r="C119" s="7" t="s">
        <v>699</v>
      </c>
      <c r="D119" s="8" t="s">
        <v>786</v>
      </c>
      <c r="E119" s="8"/>
      <c r="F119" s="8"/>
      <c r="G119" s="8"/>
      <c r="H119" s="8" t="s">
        <v>701</v>
      </c>
      <c r="I119" s="8"/>
      <c r="J119" s="8" t="s">
        <v>696</v>
      </c>
      <c r="K119" s="8" t="s">
        <v>702</v>
      </c>
      <c r="L119" s="8" t="s">
        <v>698</v>
      </c>
      <c r="M119" s="8"/>
    </row>
    <row r="120" ht="24.95" customHeight="1" spans="1:13">
      <c r="A120" s="5"/>
      <c r="B120" s="7" t="s">
        <v>706</v>
      </c>
      <c r="C120" s="7" t="s">
        <v>711</v>
      </c>
      <c r="D120" s="8" t="s">
        <v>787</v>
      </c>
      <c r="E120" s="8"/>
      <c r="F120" s="8"/>
      <c r="G120" s="8"/>
      <c r="H120" s="8" t="s">
        <v>709</v>
      </c>
      <c r="I120" s="8"/>
      <c r="J120" s="8" t="s">
        <v>788</v>
      </c>
      <c r="K120" s="8"/>
      <c r="L120" s="8" t="s">
        <v>703</v>
      </c>
      <c r="M120" s="8"/>
    </row>
    <row r="121" ht="29.25" customHeight="1" spans="1:13">
      <c r="A121" s="5"/>
      <c r="B121" s="7" t="s">
        <v>706</v>
      </c>
      <c r="C121" s="7" t="s">
        <v>789</v>
      </c>
      <c r="D121" s="8" t="s">
        <v>790</v>
      </c>
      <c r="E121" s="8"/>
      <c r="F121" s="8"/>
      <c r="G121" s="8"/>
      <c r="H121" s="8" t="s">
        <v>709</v>
      </c>
      <c r="I121" s="8"/>
      <c r="J121" s="8" t="s">
        <v>788</v>
      </c>
      <c r="K121" s="8"/>
      <c r="L121" s="8" t="s">
        <v>703</v>
      </c>
      <c r="M121" s="8"/>
    </row>
    <row r="122" ht="29.25" customHeight="1" spans="1:13">
      <c r="A122" s="5"/>
      <c r="B122" s="7" t="s">
        <v>714</v>
      </c>
      <c r="C122" s="7" t="s">
        <v>715</v>
      </c>
      <c r="D122" s="8" t="s">
        <v>791</v>
      </c>
      <c r="E122" s="8"/>
      <c r="F122" s="8"/>
      <c r="G122" s="8"/>
      <c r="H122" s="8" t="s">
        <v>733</v>
      </c>
      <c r="I122" s="8"/>
      <c r="J122" s="8" t="s">
        <v>717</v>
      </c>
      <c r="K122" s="8" t="s">
        <v>702</v>
      </c>
      <c r="L122" s="8" t="s">
        <v>703</v>
      </c>
      <c r="M122" s="8"/>
    </row>
    <row r="123" ht="35.45" customHeight="1" spans="1:13">
      <c r="A123" s="7" t="s">
        <v>718</v>
      </c>
      <c r="B123" s="7" t="s">
        <v>734</v>
      </c>
      <c r="C123" s="7"/>
      <c r="D123" s="7"/>
      <c r="E123" s="7"/>
      <c r="F123" s="7"/>
      <c r="G123" s="7"/>
      <c r="H123" s="7"/>
      <c r="I123" s="7"/>
      <c r="J123" s="7"/>
      <c r="K123" s="7"/>
      <c r="L123" s="7"/>
      <c r="M123" s="7"/>
    </row>
    <row r="124" ht="11.25" customHeight="1"/>
    <row r="125" ht="16.35" customHeight="1" spans="1:1">
      <c r="A125" s="4"/>
    </row>
    <row r="126" ht="43.15" customHeight="1" spans="1:13">
      <c r="A126" s="3" t="s">
        <v>720</v>
      </c>
      <c r="B126" s="3"/>
      <c r="C126" s="3"/>
      <c r="D126" s="3"/>
      <c r="E126" s="3"/>
      <c r="F126" s="3"/>
      <c r="G126" s="3"/>
      <c r="H126" s="3"/>
      <c r="I126" s="3"/>
      <c r="J126" s="3"/>
      <c r="K126" s="3"/>
      <c r="L126" s="3"/>
      <c r="M126" s="3"/>
    </row>
    <row r="127" ht="16.35" customHeight="1" spans="1:13">
      <c r="A127" s="4" t="s">
        <v>721</v>
      </c>
      <c r="B127" s="4"/>
      <c r="C127" s="4" t="s">
        <v>792</v>
      </c>
      <c r="D127" s="4"/>
      <c r="E127" s="4"/>
      <c r="F127" s="4"/>
      <c r="G127" s="4"/>
      <c r="H127" s="4"/>
      <c r="I127" s="4"/>
      <c r="M127" s="9" t="s">
        <v>313</v>
      </c>
    </row>
    <row r="128" ht="16.35" customHeight="1" spans="1:13">
      <c r="A128" s="5" t="s">
        <v>723</v>
      </c>
      <c r="B128" s="5"/>
      <c r="C128" s="5"/>
      <c r="D128" s="5"/>
      <c r="E128" s="5" t="s">
        <v>676</v>
      </c>
      <c r="F128" s="5" t="s">
        <v>342</v>
      </c>
      <c r="G128" s="5"/>
      <c r="H128" s="5"/>
      <c r="I128" s="5"/>
      <c r="J128" s="5" t="s">
        <v>343</v>
      </c>
      <c r="K128" s="5"/>
      <c r="L128" s="5"/>
      <c r="M128" s="5"/>
    </row>
    <row r="129" ht="16.35" customHeight="1" spans="1:13">
      <c r="A129" s="5"/>
      <c r="B129" s="5"/>
      <c r="C129" s="5"/>
      <c r="D129" s="5"/>
      <c r="E129" s="5"/>
      <c r="F129" s="5" t="s">
        <v>318</v>
      </c>
      <c r="G129" s="5" t="s">
        <v>677</v>
      </c>
      <c r="H129" s="5" t="s">
        <v>678</v>
      </c>
      <c r="I129" s="5" t="s">
        <v>679</v>
      </c>
      <c r="J129" s="5" t="s">
        <v>318</v>
      </c>
      <c r="K129" s="5" t="s">
        <v>677</v>
      </c>
      <c r="L129" s="5" t="s">
        <v>678</v>
      </c>
      <c r="M129" s="5" t="s">
        <v>679</v>
      </c>
    </row>
    <row r="130" ht="23.25" customHeight="1" spans="1:13">
      <c r="A130" s="5"/>
      <c r="B130" s="5"/>
      <c r="C130" s="5"/>
      <c r="D130" s="5"/>
      <c r="E130" s="6">
        <v>1</v>
      </c>
      <c r="F130" s="6"/>
      <c r="G130" s="6"/>
      <c r="H130" s="6"/>
      <c r="I130" s="6"/>
      <c r="J130" s="6">
        <v>1</v>
      </c>
      <c r="K130" s="6">
        <v>1</v>
      </c>
      <c r="L130" s="6"/>
      <c r="M130" s="6"/>
    </row>
    <row r="131" ht="80.25" customHeight="1" spans="1:13">
      <c r="A131" s="5" t="s">
        <v>724</v>
      </c>
      <c r="B131" s="5" t="s">
        <v>682</v>
      </c>
      <c r="C131" s="5" t="s">
        <v>793</v>
      </c>
      <c r="D131" s="5"/>
      <c r="E131" s="5"/>
      <c r="F131" s="5"/>
      <c r="G131" s="5"/>
      <c r="H131" s="5"/>
      <c r="I131" s="5"/>
      <c r="J131" s="5"/>
      <c r="K131" s="5"/>
      <c r="L131" s="5"/>
      <c r="M131" s="5"/>
    </row>
    <row r="132" ht="16.35" customHeight="1" spans="1:13">
      <c r="A132" s="5"/>
      <c r="B132" s="5" t="s">
        <v>684</v>
      </c>
      <c r="C132" s="5"/>
      <c r="D132" s="5"/>
      <c r="E132" s="5"/>
      <c r="F132" s="5"/>
      <c r="G132" s="5"/>
      <c r="H132" s="5"/>
      <c r="I132" s="5"/>
      <c r="J132" s="5"/>
      <c r="K132" s="5"/>
      <c r="L132" s="5"/>
      <c r="M132" s="5"/>
    </row>
    <row r="133" ht="27.6" customHeight="1" spans="1:13">
      <c r="A133" s="5"/>
      <c r="B133" s="5" t="s">
        <v>685</v>
      </c>
      <c r="C133" s="5" t="s">
        <v>686</v>
      </c>
      <c r="D133" s="5" t="s">
        <v>687</v>
      </c>
      <c r="E133" s="5"/>
      <c r="F133" s="5"/>
      <c r="G133" s="5"/>
      <c r="H133" s="5" t="s">
        <v>688</v>
      </c>
      <c r="I133" s="5"/>
      <c r="J133" s="5" t="s">
        <v>689</v>
      </c>
      <c r="K133" s="5" t="s">
        <v>690</v>
      </c>
      <c r="L133" s="5" t="s">
        <v>691</v>
      </c>
      <c r="M133" s="5"/>
    </row>
    <row r="134" ht="16.35" customHeight="1" spans="1:13">
      <c r="A134" s="5"/>
      <c r="B134" s="7" t="s">
        <v>692</v>
      </c>
      <c r="C134" s="7" t="s">
        <v>693</v>
      </c>
      <c r="D134" s="8" t="s">
        <v>794</v>
      </c>
      <c r="E134" s="8"/>
      <c r="F134" s="8"/>
      <c r="G134" s="8"/>
      <c r="H134" s="8" t="s">
        <v>795</v>
      </c>
      <c r="I134" s="8"/>
      <c r="J134" s="8" t="s">
        <v>796</v>
      </c>
      <c r="K134" s="8" t="s">
        <v>797</v>
      </c>
      <c r="L134" s="8" t="s">
        <v>703</v>
      </c>
      <c r="M134" s="8"/>
    </row>
    <row r="135" ht="16.35" customHeight="1" spans="1:13">
      <c r="A135" s="5"/>
      <c r="B135" s="7" t="s">
        <v>692</v>
      </c>
      <c r="C135" s="7" t="s">
        <v>699</v>
      </c>
      <c r="D135" s="8" t="s">
        <v>798</v>
      </c>
      <c r="E135" s="8"/>
      <c r="F135" s="8"/>
      <c r="G135" s="8"/>
      <c r="H135" s="8" t="s">
        <v>709</v>
      </c>
      <c r="I135" s="8"/>
      <c r="J135" s="8"/>
      <c r="K135" s="8"/>
      <c r="L135" s="8" t="s">
        <v>703</v>
      </c>
      <c r="M135" s="8"/>
    </row>
    <row r="136" ht="16.35" customHeight="1" spans="1:13">
      <c r="A136" s="5"/>
      <c r="B136" s="7" t="s">
        <v>692</v>
      </c>
      <c r="C136" s="7" t="s">
        <v>699</v>
      </c>
      <c r="D136" s="8" t="s">
        <v>799</v>
      </c>
      <c r="E136" s="8"/>
      <c r="F136" s="8"/>
      <c r="G136" s="8"/>
      <c r="H136" s="8" t="s">
        <v>709</v>
      </c>
      <c r="I136" s="8"/>
      <c r="J136" s="8"/>
      <c r="K136" s="8"/>
      <c r="L136" s="8" t="s">
        <v>703</v>
      </c>
      <c r="M136" s="8"/>
    </row>
    <row r="137" ht="16.35" customHeight="1" spans="1:13">
      <c r="A137" s="5"/>
      <c r="B137" s="7" t="s">
        <v>692</v>
      </c>
      <c r="C137" s="7" t="s">
        <v>699</v>
      </c>
      <c r="D137" s="8" t="s">
        <v>800</v>
      </c>
      <c r="E137" s="8"/>
      <c r="F137" s="8"/>
      <c r="G137" s="8"/>
      <c r="H137" s="8" t="s">
        <v>701</v>
      </c>
      <c r="I137" s="8"/>
      <c r="J137" s="8" t="s">
        <v>696</v>
      </c>
      <c r="K137" s="8" t="s">
        <v>702</v>
      </c>
      <c r="L137" s="8" t="s">
        <v>729</v>
      </c>
      <c r="M137" s="8"/>
    </row>
    <row r="138" ht="16.35" customHeight="1" spans="1:13">
      <c r="A138" s="5"/>
      <c r="B138" s="7" t="s">
        <v>706</v>
      </c>
      <c r="C138" s="7" t="s">
        <v>801</v>
      </c>
      <c r="D138" s="8" t="s">
        <v>802</v>
      </c>
      <c r="E138" s="8"/>
      <c r="F138" s="8"/>
      <c r="G138" s="8"/>
      <c r="H138" s="8" t="s">
        <v>709</v>
      </c>
      <c r="I138" s="8"/>
      <c r="J138" s="8"/>
      <c r="K138" s="8"/>
      <c r="L138" s="8" t="s">
        <v>703</v>
      </c>
      <c r="M138" s="8"/>
    </row>
    <row r="139" ht="29.25" customHeight="1" spans="1:13">
      <c r="A139" s="5"/>
      <c r="B139" s="7" t="s">
        <v>706</v>
      </c>
      <c r="C139" s="7" t="s">
        <v>789</v>
      </c>
      <c r="D139" s="8" t="s">
        <v>803</v>
      </c>
      <c r="E139" s="8"/>
      <c r="F139" s="8"/>
      <c r="G139" s="8"/>
      <c r="H139" s="8" t="s">
        <v>709</v>
      </c>
      <c r="I139" s="8"/>
      <c r="J139" s="8"/>
      <c r="K139" s="8"/>
      <c r="L139" s="8" t="s">
        <v>703</v>
      </c>
      <c r="M139" s="8"/>
    </row>
    <row r="140" ht="29.25" customHeight="1" spans="1:13">
      <c r="A140" s="5"/>
      <c r="B140" s="7" t="s">
        <v>714</v>
      </c>
      <c r="C140" s="7" t="s">
        <v>715</v>
      </c>
      <c r="D140" s="8" t="s">
        <v>716</v>
      </c>
      <c r="E140" s="8"/>
      <c r="F140" s="8"/>
      <c r="G140" s="8"/>
      <c r="H140" s="8" t="s">
        <v>695</v>
      </c>
      <c r="I140" s="8"/>
      <c r="J140" s="8" t="s">
        <v>717</v>
      </c>
      <c r="K140" s="8" t="s">
        <v>702</v>
      </c>
      <c r="L140" s="8" t="s">
        <v>703</v>
      </c>
      <c r="M140" s="8"/>
    </row>
    <row r="141" ht="35.45" customHeight="1" spans="1:13">
      <c r="A141" s="7" t="s">
        <v>718</v>
      </c>
      <c r="B141" s="7" t="s">
        <v>734</v>
      </c>
      <c r="C141" s="7"/>
      <c r="D141" s="7"/>
      <c r="E141" s="7"/>
      <c r="F141" s="7"/>
      <c r="G141" s="7"/>
      <c r="H141" s="7"/>
      <c r="I141" s="7"/>
      <c r="J141" s="7"/>
      <c r="K141" s="7"/>
      <c r="L141" s="7"/>
      <c r="M141" s="7"/>
    </row>
    <row r="142" ht="11.25" customHeight="1"/>
    <row r="143" ht="16.35" customHeight="1" spans="1:1">
      <c r="A143" s="4"/>
    </row>
    <row r="144" ht="43.15" customHeight="1" spans="1:13">
      <c r="A144" s="3" t="s">
        <v>720</v>
      </c>
      <c r="B144" s="3"/>
      <c r="C144" s="3"/>
      <c r="D144" s="3"/>
      <c r="E144" s="3"/>
      <c r="F144" s="3"/>
      <c r="G144" s="3"/>
      <c r="H144" s="3"/>
      <c r="I144" s="3"/>
      <c r="J144" s="3"/>
      <c r="K144" s="3"/>
      <c r="L144" s="3"/>
      <c r="M144" s="3"/>
    </row>
    <row r="145" ht="16.35" customHeight="1" spans="1:13">
      <c r="A145" s="4" t="s">
        <v>721</v>
      </c>
      <c r="B145" s="4"/>
      <c r="C145" s="4" t="s">
        <v>804</v>
      </c>
      <c r="D145" s="4"/>
      <c r="E145" s="4"/>
      <c r="F145" s="4"/>
      <c r="G145" s="4"/>
      <c r="H145" s="4"/>
      <c r="I145" s="4"/>
      <c r="M145" s="9" t="s">
        <v>313</v>
      </c>
    </row>
    <row r="146" ht="16.35" customHeight="1" spans="1:13">
      <c r="A146" s="5" t="s">
        <v>723</v>
      </c>
      <c r="B146" s="5"/>
      <c r="C146" s="5"/>
      <c r="D146" s="5"/>
      <c r="E146" s="5" t="s">
        <v>676</v>
      </c>
      <c r="F146" s="5" t="s">
        <v>342</v>
      </c>
      <c r="G146" s="5"/>
      <c r="H146" s="5"/>
      <c r="I146" s="5"/>
      <c r="J146" s="5" t="s">
        <v>343</v>
      </c>
      <c r="K146" s="5"/>
      <c r="L146" s="5"/>
      <c r="M146" s="5"/>
    </row>
    <row r="147" ht="16.35" customHeight="1" spans="1:13">
      <c r="A147" s="5"/>
      <c r="B147" s="5"/>
      <c r="C147" s="5"/>
      <c r="D147" s="5"/>
      <c r="E147" s="5"/>
      <c r="F147" s="5" t="s">
        <v>318</v>
      </c>
      <c r="G147" s="5" t="s">
        <v>677</v>
      </c>
      <c r="H147" s="5" t="s">
        <v>678</v>
      </c>
      <c r="I147" s="5" t="s">
        <v>679</v>
      </c>
      <c r="J147" s="5" t="s">
        <v>318</v>
      </c>
      <c r="K147" s="5" t="s">
        <v>677</v>
      </c>
      <c r="L147" s="5" t="s">
        <v>678</v>
      </c>
      <c r="M147" s="5" t="s">
        <v>679</v>
      </c>
    </row>
    <row r="148" ht="23.25" customHeight="1" spans="1:13">
      <c r="A148" s="5"/>
      <c r="B148" s="5"/>
      <c r="C148" s="5"/>
      <c r="D148" s="5"/>
      <c r="E148" s="6">
        <v>1</v>
      </c>
      <c r="F148" s="6"/>
      <c r="G148" s="6"/>
      <c r="H148" s="6"/>
      <c r="I148" s="6"/>
      <c r="J148" s="6">
        <v>1</v>
      </c>
      <c r="K148" s="6">
        <v>1</v>
      </c>
      <c r="L148" s="6"/>
      <c r="M148" s="6"/>
    </row>
    <row r="149" ht="80.25" customHeight="1" spans="1:13">
      <c r="A149" s="5" t="s">
        <v>724</v>
      </c>
      <c r="B149" s="5" t="s">
        <v>682</v>
      </c>
      <c r="C149" s="5" t="s">
        <v>805</v>
      </c>
      <c r="D149" s="5"/>
      <c r="E149" s="5"/>
      <c r="F149" s="5"/>
      <c r="G149" s="5"/>
      <c r="H149" s="5"/>
      <c r="I149" s="5"/>
      <c r="J149" s="5"/>
      <c r="K149" s="5"/>
      <c r="L149" s="5"/>
      <c r="M149" s="5"/>
    </row>
    <row r="150" ht="16.35" customHeight="1" spans="1:13">
      <c r="A150" s="5"/>
      <c r="B150" s="5" t="s">
        <v>684</v>
      </c>
      <c r="C150" s="5"/>
      <c r="D150" s="5"/>
      <c r="E150" s="5"/>
      <c r="F150" s="5"/>
      <c r="G150" s="5"/>
      <c r="H150" s="5"/>
      <c r="I150" s="5"/>
      <c r="J150" s="5"/>
      <c r="K150" s="5"/>
      <c r="L150" s="5"/>
      <c r="M150" s="5"/>
    </row>
    <row r="151" ht="27.6" customHeight="1" spans="1:13">
      <c r="A151" s="5"/>
      <c r="B151" s="5" t="s">
        <v>685</v>
      </c>
      <c r="C151" s="5" t="s">
        <v>686</v>
      </c>
      <c r="D151" s="5" t="s">
        <v>687</v>
      </c>
      <c r="E151" s="5"/>
      <c r="F151" s="5"/>
      <c r="G151" s="5"/>
      <c r="H151" s="5" t="s">
        <v>688</v>
      </c>
      <c r="I151" s="5"/>
      <c r="J151" s="5" t="s">
        <v>689</v>
      </c>
      <c r="K151" s="5" t="s">
        <v>690</v>
      </c>
      <c r="L151" s="5" t="s">
        <v>691</v>
      </c>
      <c r="M151" s="5"/>
    </row>
    <row r="152" ht="16.35" customHeight="1" spans="1:13">
      <c r="A152" s="5"/>
      <c r="B152" s="7" t="s">
        <v>692</v>
      </c>
      <c r="C152" s="7" t="s">
        <v>693</v>
      </c>
      <c r="D152" s="8" t="s">
        <v>806</v>
      </c>
      <c r="E152" s="8"/>
      <c r="F152" s="8"/>
      <c r="G152" s="8"/>
      <c r="H152" s="8" t="s">
        <v>733</v>
      </c>
      <c r="I152" s="8"/>
      <c r="J152" s="8" t="s">
        <v>727</v>
      </c>
      <c r="K152" s="8" t="s">
        <v>738</v>
      </c>
      <c r="L152" s="8" t="s">
        <v>698</v>
      </c>
      <c r="M152" s="8"/>
    </row>
    <row r="153" ht="16.35" customHeight="1" spans="1:13">
      <c r="A153" s="5"/>
      <c r="B153" s="7" t="s">
        <v>692</v>
      </c>
      <c r="C153" s="7" t="s">
        <v>699</v>
      </c>
      <c r="D153" s="8" t="s">
        <v>807</v>
      </c>
      <c r="E153" s="8"/>
      <c r="F153" s="8"/>
      <c r="G153" s="8"/>
      <c r="H153" s="8" t="s">
        <v>701</v>
      </c>
      <c r="I153" s="8"/>
      <c r="J153" s="8" t="s">
        <v>696</v>
      </c>
      <c r="K153" s="8" t="s">
        <v>702</v>
      </c>
      <c r="L153" s="8" t="s">
        <v>698</v>
      </c>
      <c r="M153" s="8"/>
    </row>
    <row r="154" ht="16.35" customHeight="1" spans="1:13">
      <c r="A154" s="5"/>
      <c r="B154" s="7" t="s">
        <v>706</v>
      </c>
      <c r="C154" s="7" t="s">
        <v>711</v>
      </c>
      <c r="D154" s="8" t="s">
        <v>808</v>
      </c>
      <c r="E154" s="8"/>
      <c r="F154" s="8"/>
      <c r="G154" s="8"/>
      <c r="H154" s="8" t="s">
        <v>709</v>
      </c>
      <c r="I154" s="8"/>
      <c r="J154" s="8"/>
      <c r="K154" s="8"/>
      <c r="L154" s="8" t="s">
        <v>698</v>
      </c>
      <c r="M154" s="8"/>
    </row>
    <row r="155" ht="29.25" customHeight="1" spans="1:13">
      <c r="A155" s="5"/>
      <c r="B155" s="7" t="s">
        <v>706</v>
      </c>
      <c r="C155" s="7" t="s">
        <v>789</v>
      </c>
      <c r="D155" s="8" t="s">
        <v>809</v>
      </c>
      <c r="E155" s="8"/>
      <c r="F155" s="8"/>
      <c r="G155" s="8"/>
      <c r="H155" s="8" t="s">
        <v>709</v>
      </c>
      <c r="I155" s="8"/>
      <c r="J155" s="8"/>
      <c r="K155" s="8"/>
      <c r="L155" s="8" t="s">
        <v>698</v>
      </c>
      <c r="M155" s="8"/>
    </row>
    <row r="156" ht="29.25" customHeight="1" spans="1:13">
      <c r="A156" s="5"/>
      <c r="B156" s="7" t="s">
        <v>714</v>
      </c>
      <c r="C156" s="7" t="s">
        <v>715</v>
      </c>
      <c r="D156" s="8" t="s">
        <v>716</v>
      </c>
      <c r="E156" s="8"/>
      <c r="F156" s="8"/>
      <c r="G156" s="8"/>
      <c r="H156" s="8" t="s">
        <v>695</v>
      </c>
      <c r="I156" s="8"/>
      <c r="J156" s="8" t="s">
        <v>717</v>
      </c>
      <c r="K156" s="8" t="s">
        <v>702</v>
      </c>
      <c r="L156" s="8" t="s">
        <v>703</v>
      </c>
      <c r="M156" s="8"/>
    </row>
    <row r="157" ht="35.45" customHeight="1" spans="1:13">
      <c r="A157" s="7" t="s">
        <v>718</v>
      </c>
      <c r="B157" s="7" t="s">
        <v>734</v>
      </c>
      <c r="C157" s="7"/>
      <c r="D157" s="7"/>
      <c r="E157" s="7"/>
      <c r="F157" s="7"/>
      <c r="G157" s="7"/>
      <c r="H157" s="7"/>
      <c r="I157" s="7"/>
      <c r="J157" s="7"/>
      <c r="K157" s="7"/>
      <c r="L157" s="7"/>
      <c r="M157" s="7"/>
    </row>
    <row r="158" ht="11.25" customHeight="1"/>
    <row r="159" ht="16.35" customHeight="1" spans="1:1">
      <c r="A159" s="4"/>
    </row>
    <row r="160" ht="43.15" customHeight="1" spans="1:13">
      <c r="A160" s="3" t="s">
        <v>720</v>
      </c>
      <c r="B160" s="3"/>
      <c r="C160" s="3"/>
      <c r="D160" s="3"/>
      <c r="E160" s="3"/>
      <c r="F160" s="3"/>
      <c r="G160" s="3"/>
      <c r="H160" s="3"/>
      <c r="I160" s="3"/>
      <c r="J160" s="3"/>
      <c r="K160" s="3"/>
      <c r="L160" s="3"/>
      <c r="M160" s="3"/>
    </row>
    <row r="161" ht="16.35" customHeight="1" spans="1:13">
      <c r="A161" s="4" t="s">
        <v>721</v>
      </c>
      <c r="B161" s="4"/>
      <c r="C161" s="4" t="s">
        <v>810</v>
      </c>
      <c r="D161" s="4"/>
      <c r="E161" s="4"/>
      <c r="F161" s="4"/>
      <c r="G161" s="4"/>
      <c r="H161" s="4"/>
      <c r="I161" s="4"/>
      <c r="M161" s="9" t="s">
        <v>313</v>
      </c>
    </row>
    <row r="162" ht="16.35" customHeight="1" spans="1:13">
      <c r="A162" s="5" t="s">
        <v>723</v>
      </c>
      <c r="B162" s="5"/>
      <c r="C162" s="5"/>
      <c r="D162" s="5"/>
      <c r="E162" s="5" t="s">
        <v>676</v>
      </c>
      <c r="F162" s="5" t="s">
        <v>342</v>
      </c>
      <c r="G162" s="5"/>
      <c r="H162" s="5"/>
      <c r="I162" s="5"/>
      <c r="J162" s="5" t="s">
        <v>343</v>
      </c>
      <c r="K162" s="5"/>
      <c r="L162" s="5"/>
      <c r="M162" s="5"/>
    </row>
    <row r="163" ht="16.35" customHeight="1" spans="1:13">
      <c r="A163" s="5"/>
      <c r="B163" s="5"/>
      <c r="C163" s="5"/>
      <c r="D163" s="5"/>
      <c r="E163" s="5"/>
      <c r="F163" s="5" t="s">
        <v>318</v>
      </c>
      <c r="G163" s="5" t="s">
        <v>677</v>
      </c>
      <c r="H163" s="5" t="s">
        <v>678</v>
      </c>
      <c r="I163" s="5" t="s">
        <v>679</v>
      </c>
      <c r="J163" s="5" t="s">
        <v>318</v>
      </c>
      <c r="K163" s="5" t="s">
        <v>677</v>
      </c>
      <c r="L163" s="5" t="s">
        <v>678</v>
      </c>
      <c r="M163" s="5" t="s">
        <v>679</v>
      </c>
    </row>
    <row r="164" ht="23.25" customHeight="1" spans="1:13">
      <c r="A164" s="5"/>
      <c r="B164" s="5"/>
      <c r="C164" s="5"/>
      <c r="D164" s="5"/>
      <c r="E164" s="6">
        <v>5</v>
      </c>
      <c r="F164" s="6"/>
      <c r="G164" s="6"/>
      <c r="H164" s="6"/>
      <c r="I164" s="6"/>
      <c r="J164" s="6">
        <v>5</v>
      </c>
      <c r="K164" s="6">
        <v>5</v>
      </c>
      <c r="L164" s="6"/>
      <c r="M164" s="6"/>
    </row>
    <row r="165" ht="80.25" customHeight="1" spans="1:13">
      <c r="A165" s="5" t="s">
        <v>724</v>
      </c>
      <c r="B165" s="5" t="s">
        <v>682</v>
      </c>
      <c r="C165" s="5" t="s">
        <v>811</v>
      </c>
      <c r="D165" s="5"/>
      <c r="E165" s="5"/>
      <c r="F165" s="5"/>
      <c r="G165" s="5"/>
      <c r="H165" s="5"/>
      <c r="I165" s="5"/>
      <c r="J165" s="5"/>
      <c r="K165" s="5"/>
      <c r="L165" s="5"/>
      <c r="M165" s="5"/>
    </row>
    <row r="166" ht="16.35" customHeight="1" spans="1:13">
      <c r="A166" s="5"/>
      <c r="B166" s="5" t="s">
        <v>684</v>
      </c>
      <c r="C166" s="5"/>
      <c r="D166" s="5"/>
      <c r="E166" s="5"/>
      <c r="F166" s="5"/>
      <c r="G166" s="5"/>
      <c r="H166" s="5"/>
      <c r="I166" s="5"/>
      <c r="J166" s="5"/>
      <c r="K166" s="5"/>
      <c r="L166" s="5"/>
      <c r="M166" s="5"/>
    </row>
    <row r="167" ht="27.6" customHeight="1" spans="1:13">
      <c r="A167" s="5"/>
      <c r="B167" s="5" t="s">
        <v>685</v>
      </c>
      <c r="C167" s="5" t="s">
        <v>686</v>
      </c>
      <c r="D167" s="5" t="s">
        <v>687</v>
      </c>
      <c r="E167" s="5"/>
      <c r="F167" s="5"/>
      <c r="G167" s="5"/>
      <c r="H167" s="5" t="s">
        <v>688</v>
      </c>
      <c r="I167" s="5"/>
      <c r="J167" s="5" t="s">
        <v>689</v>
      </c>
      <c r="K167" s="5" t="s">
        <v>690</v>
      </c>
      <c r="L167" s="5" t="s">
        <v>691</v>
      </c>
      <c r="M167" s="5"/>
    </row>
    <row r="168" ht="16.35" customHeight="1" spans="1:13">
      <c r="A168" s="5"/>
      <c r="B168" s="7" t="s">
        <v>692</v>
      </c>
      <c r="C168" s="7" t="s">
        <v>693</v>
      </c>
      <c r="D168" s="8" t="s">
        <v>812</v>
      </c>
      <c r="E168" s="8"/>
      <c r="F168" s="8"/>
      <c r="G168" s="8"/>
      <c r="H168" s="8" t="s">
        <v>695</v>
      </c>
      <c r="I168" s="8"/>
      <c r="J168" s="8" t="s">
        <v>813</v>
      </c>
      <c r="K168" s="8" t="s">
        <v>738</v>
      </c>
      <c r="L168" s="8" t="s">
        <v>698</v>
      </c>
      <c r="M168" s="8"/>
    </row>
    <row r="169" ht="16.35" customHeight="1" spans="1:13">
      <c r="A169" s="5"/>
      <c r="B169" s="7" t="s">
        <v>692</v>
      </c>
      <c r="C169" s="7" t="s">
        <v>693</v>
      </c>
      <c r="D169" s="8" t="s">
        <v>814</v>
      </c>
      <c r="E169" s="8"/>
      <c r="F169" s="8"/>
      <c r="G169" s="8"/>
      <c r="H169" s="8" t="s">
        <v>695</v>
      </c>
      <c r="I169" s="8"/>
      <c r="J169" s="8" t="s">
        <v>727</v>
      </c>
      <c r="K169" s="8" t="s">
        <v>738</v>
      </c>
      <c r="L169" s="8" t="s">
        <v>698</v>
      </c>
      <c r="M169" s="8"/>
    </row>
    <row r="170" ht="16.35" customHeight="1" spans="1:13">
      <c r="A170" s="5"/>
      <c r="B170" s="7" t="s">
        <v>692</v>
      </c>
      <c r="C170" s="7" t="s">
        <v>699</v>
      </c>
      <c r="D170" s="8" t="s">
        <v>798</v>
      </c>
      <c r="E170" s="8"/>
      <c r="F170" s="8"/>
      <c r="G170" s="8"/>
      <c r="H170" s="8" t="s">
        <v>709</v>
      </c>
      <c r="I170" s="8"/>
      <c r="J170" s="8"/>
      <c r="K170" s="8"/>
      <c r="L170" s="8" t="s">
        <v>703</v>
      </c>
      <c r="M170" s="8"/>
    </row>
    <row r="171" ht="16.35" customHeight="1" spans="1:13">
      <c r="A171" s="5"/>
      <c r="B171" s="7" t="s">
        <v>706</v>
      </c>
      <c r="C171" s="7" t="s">
        <v>711</v>
      </c>
      <c r="D171" s="8" t="s">
        <v>815</v>
      </c>
      <c r="E171" s="8"/>
      <c r="F171" s="8"/>
      <c r="G171" s="8"/>
      <c r="H171" s="8" t="s">
        <v>709</v>
      </c>
      <c r="I171" s="8"/>
      <c r="J171" s="8"/>
      <c r="K171" s="8"/>
      <c r="L171" s="8" t="s">
        <v>698</v>
      </c>
      <c r="M171" s="8"/>
    </row>
    <row r="172" ht="29.25" customHeight="1" spans="1:13">
      <c r="A172" s="5"/>
      <c r="B172" s="7" t="s">
        <v>706</v>
      </c>
      <c r="C172" s="7" t="s">
        <v>816</v>
      </c>
      <c r="D172" s="8" t="s">
        <v>817</v>
      </c>
      <c r="E172" s="8"/>
      <c r="F172" s="8"/>
      <c r="G172" s="8"/>
      <c r="H172" s="8" t="s">
        <v>709</v>
      </c>
      <c r="I172" s="8"/>
      <c r="J172" s="8"/>
      <c r="K172" s="8"/>
      <c r="L172" s="8" t="s">
        <v>703</v>
      </c>
      <c r="M172" s="8"/>
    </row>
    <row r="173" ht="29.25" customHeight="1" spans="1:13">
      <c r="A173" s="5"/>
      <c r="B173" s="7" t="s">
        <v>714</v>
      </c>
      <c r="C173" s="7" t="s">
        <v>715</v>
      </c>
      <c r="D173" s="8" t="s">
        <v>716</v>
      </c>
      <c r="E173" s="8"/>
      <c r="F173" s="8"/>
      <c r="G173" s="8"/>
      <c r="H173" s="8" t="s">
        <v>695</v>
      </c>
      <c r="I173" s="8"/>
      <c r="J173" s="8" t="s">
        <v>717</v>
      </c>
      <c r="K173" s="8" t="s">
        <v>702</v>
      </c>
      <c r="L173" s="8" t="s">
        <v>703</v>
      </c>
      <c r="M173" s="8"/>
    </row>
    <row r="174" ht="35.45" customHeight="1" spans="1:13">
      <c r="A174" s="7" t="s">
        <v>718</v>
      </c>
      <c r="B174" s="7" t="s">
        <v>734</v>
      </c>
      <c r="C174" s="7"/>
      <c r="D174" s="7"/>
      <c r="E174" s="7"/>
      <c r="F174" s="7"/>
      <c r="G174" s="7"/>
      <c r="H174" s="7"/>
      <c r="I174" s="7"/>
      <c r="J174" s="7"/>
      <c r="K174" s="7"/>
      <c r="L174" s="7"/>
      <c r="M174" s="7"/>
    </row>
    <row r="175" ht="11.25" customHeight="1"/>
    <row r="176" ht="16.35" customHeight="1" spans="1:1">
      <c r="A176" s="4"/>
    </row>
    <row r="177" ht="43.15" customHeight="1" spans="1:13">
      <c r="A177" s="3" t="s">
        <v>720</v>
      </c>
      <c r="B177" s="3"/>
      <c r="C177" s="3"/>
      <c r="D177" s="3"/>
      <c r="E177" s="3"/>
      <c r="F177" s="3"/>
      <c r="G177" s="3"/>
      <c r="H177" s="3"/>
      <c r="I177" s="3"/>
      <c r="J177" s="3"/>
      <c r="K177" s="3"/>
      <c r="L177" s="3"/>
      <c r="M177" s="3"/>
    </row>
    <row r="178" ht="16.35" customHeight="1" spans="1:13">
      <c r="A178" s="4" t="s">
        <v>721</v>
      </c>
      <c r="B178" s="4"/>
      <c r="C178" s="4" t="s">
        <v>818</v>
      </c>
      <c r="D178" s="4"/>
      <c r="E178" s="4"/>
      <c r="F178" s="4"/>
      <c r="G178" s="4"/>
      <c r="H178" s="4"/>
      <c r="I178" s="4"/>
      <c r="M178" s="9" t="s">
        <v>313</v>
      </c>
    </row>
    <row r="179" ht="16.35" customHeight="1" spans="1:13">
      <c r="A179" s="5" t="s">
        <v>723</v>
      </c>
      <c r="B179" s="5"/>
      <c r="C179" s="5"/>
      <c r="D179" s="5"/>
      <c r="E179" s="5" t="s">
        <v>676</v>
      </c>
      <c r="F179" s="5" t="s">
        <v>342</v>
      </c>
      <c r="G179" s="5"/>
      <c r="H179" s="5"/>
      <c r="I179" s="5"/>
      <c r="J179" s="5" t="s">
        <v>343</v>
      </c>
      <c r="K179" s="5"/>
      <c r="L179" s="5"/>
      <c r="M179" s="5"/>
    </row>
    <row r="180" ht="16.35" customHeight="1" spans="1:13">
      <c r="A180" s="5"/>
      <c r="B180" s="5"/>
      <c r="C180" s="5"/>
      <c r="D180" s="5"/>
      <c r="E180" s="5"/>
      <c r="F180" s="5" t="s">
        <v>318</v>
      </c>
      <c r="G180" s="5" t="s">
        <v>677</v>
      </c>
      <c r="H180" s="5" t="s">
        <v>678</v>
      </c>
      <c r="I180" s="5" t="s">
        <v>679</v>
      </c>
      <c r="J180" s="5" t="s">
        <v>318</v>
      </c>
      <c r="K180" s="5" t="s">
        <v>677</v>
      </c>
      <c r="L180" s="5" t="s">
        <v>678</v>
      </c>
      <c r="M180" s="5" t="s">
        <v>679</v>
      </c>
    </row>
    <row r="181" ht="23.25" customHeight="1" spans="1:13">
      <c r="A181" s="5"/>
      <c r="B181" s="5"/>
      <c r="C181" s="5"/>
      <c r="D181" s="5"/>
      <c r="E181" s="6">
        <v>1</v>
      </c>
      <c r="F181" s="6"/>
      <c r="G181" s="6"/>
      <c r="H181" s="6"/>
      <c r="I181" s="6"/>
      <c r="J181" s="6">
        <v>1</v>
      </c>
      <c r="K181" s="6">
        <v>1</v>
      </c>
      <c r="L181" s="6"/>
      <c r="M181" s="6"/>
    </row>
    <row r="182" ht="80.25" customHeight="1" spans="1:13">
      <c r="A182" s="5" t="s">
        <v>724</v>
      </c>
      <c r="B182" s="5" t="s">
        <v>682</v>
      </c>
      <c r="C182" s="5" t="s">
        <v>819</v>
      </c>
      <c r="D182" s="5"/>
      <c r="E182" s="5"/>
      <c r="F182" s="5"/>
      <c r="G182" s="5"/>
      <c r="H182" s="5"/>
      <c r="I182" s="5"/>
      <c r="J182" s="5"/>
      <c r="K182" s="5"/>
      <c r="L182" s="5"/>
      <c r="M182" s="5"/>
    </row>
    <row r="183" ht="16.35" customHeight="1" spans="1:13">
      <c r="A183" s="5"/>
      <c r="B183" s="5" t="s">
        <v>684</v>
      </c>
      <c r="C183" s="5"/>
      <c r="D183" s="5"/>
      <c r="E183" s="5"/>
      <c r="F183" s="5"/>
      <c r="G183" s="5"/>
      <c r="H183" s="5"/>
      <c r="I183" s="5"/>
      <c r="J183" s="5"/>
      <c r="K183" s="5"/>
      <c r="L183" s="5"/>
      <c r="M183" s="5"/>
    </row>
    <row r="184" ht="27.6" customHeight="1" spans="1:13">
      <c r="A184" s="5"/>
      <c r="B184" s="5" t="s">
        <v>685</v>
      </c>
      <c r="C184" s="5" t="s">
        <v>686</v>
      </c>
      <c r="D184" s="5" t="s">
        <v>687</v>
      </c>
      <c r="E184" s="5"/>
      <c r="F184" s="5"/>
      <c r="G184" s="5"/>
      <c r="H184" s="5" t="s">
        <v>688</v>
      </c>
      <c r="I184" s="5"/>
      <c r="J184" s="5" t="s">
        <v>689</v>
      </c>
      <c r="K184" s="5" t="s">
        <v>690</v>
      </c>
      <c r="L184" s="5" t="s">
        <v>691</v>
      </c>
      <c r="M184" s="5"/>
    </row>
    <row r="185" ht="16.35" customHeight="1" spans="1:13">
      <c r="A185" s="5"/>
      <c r="B185" s="7" t="s">
        <v>692</v>
      </c>
      <c r="C185" s="7" t="s">
        <v>693</v>
      </c>
      <c r="D185" s="8" t="s">
        <v>820</v>
      </c>
      <c r="E185" s="8"/>
      <c r="F185" s="8"/>
      <c r="G185" s="8"/>
      <c r="H185" s="8" t="s">
        <v>701</v>
      </c>
      <c r="I185" s="8"/>
      <c r="J185" s="8" t="s">
        <v>821</v>
      </c>
      <c r="K185" s="8" t="s">
        <v>783</v>
      </c>
      <c r="L185" s="8" t="s">
        <v>698</v>
      </c>
      <c r="M185" s="8"/>
    </row>
    <row r="186" ht="16.35" customHeight="1" spans="1:13">
      <c r="A186" s="5"/>
      <c r="B186" s="7" t="s">
        <v>692</v>
      </c>
      <c r="C186" s="7" t="s">
        <v>699</v>
      </c>
      <c r="D186" s="8" t="s">
        <v>822</v>
      </c>
      <c r="E186" s="8"/>
      <c r="F186" s="8"/>
      <c r="G186" s="8"/>
      <c r="H186" s="8" t="s">
        <v>709</v>
      </c>
      <c r="I186" s="8"/>
      <c r="J186" s="8"/>
      <c r="K186" s="8"/>
      <c r="L186" s="8" t="s">
        <v>698</v>
      </c>
      <c r="M186" s="8"/>
    </row>
    <row r="187" ht="16.35" customHeight="1" spans="1:13">
      <c r="A187" s="5"/>
      <c r="B187" s="7" t="s">
        <v>692</v>
      </c>
      <c r="C187" s="7" t="s">
        <v>704</v>
      </c>
      <c r="D187" s="8" t="s">
        <v>823</v>
      </c>
      <c r="E187" s="8"/>
      <c r="F187" s="8"/>
      <c r="G187" s="8"/>
      <c r="H187" s="8" t="s">
        <v>709</v>
      </c>
      <c r="I187" s="8"/>
      <c r="J187" s="8"/>
      <c r="K187" s="8"/>
      <c r="L187" s="8" t="s">
        <v>703</v>
      </c>
      <c r="M187" s="8"/>
    </row>
    <row r="188" ht="16.35" customHeight="1" spans="1:13">
      <c r="A188" s="5"/>
      <c r="B188" s="7" t="s">
        <v>706</v>
      </c>
      <c r="C188" s="7" t="s">
        <v>711</v>
      </c>
      <c r="D188" s="8" t="s">
        <v>824</v>
      </c>
      <c r="E188" s="8"/>
      <c r="F188" s="8"/>
      <c r="G188" s="8"/>
      <c r="H188" s="8" t="s">
        <v>709</v>
      </c>
      <c r="I188" s="8"/>
      <c r="J188" s="8"/>
      <c r="K188" s="8"/>
      <c r="L188" s="8" t="s">
        <v>698</v>
      </c>
      <c r="M188" s="8"/>
    </row>
    <row r="189" ht="29.25" customHeight="1" spans="1:13">
      <c r="A189" s="5"/>
      <c r="B189" s="7" t="s">
        <v>706</v>
      </c>
      <c r="C189" s="7" t="s">
        <v>789</v>
      </c>
      <c r="D189" s="8" t="s">
        <v>825</v>
      </c>
      <c r="E189" s="8"/>
      <c r="F189" s="8"/>
      <c r="G189" s="8"/>
      <c r="H189" s="8" t="s">
        <v>709</v>
      </c>
      <c r="I189" s="8"/>
      <c r="J189" s="8"/>
      <c r="K189" s="8"/>
      <c r="L189" s="8" t="s">
        <v>703</v>
      </c>
      <c r="M189" s="8"/>
    </row>
    <row r="190" ht="29.25" customHeight="1" spans="1:13">
      <c r="A190" s="5"/>
      <c r="B190" s="7" t="s">
        <v>714</v>
      </c>
      <c r="C190" s="7" t="s">
        <v>715</v>
      </c>
      <c r="D190" s="8" t="s">
        <v>716</v>
      </c>
      <c r="E190" s="8"/>
      <c r="F190" s="8"/>
      <c r="G190" s="8"/>
      <c r="H190" s="8" t="s">
        <v>695</v>
      </c>
      <c r="I190" s="8"/>
      <c r="J190" s="8" t="s">
        <v>717</v>
      </c>
      <c r="K190" s="8" t="s">
        <v>702</v>
      </c>
      <c r="L190" s="8" t="s">
        <v>703</v>
      </c>
      <c r="M190" s="8"/>
    </row>
    <row r="191" ht="35.45" customHeight="1" spans="1:13">
      <c r="A191" s="7" t="s">
        <v>718</v>
      </c>
      <c r="B191" s="7" t="s">
        <v>734</v>
      </c>
      <c r="C191" s="7"/>
      <c r="D191" s="7"/>
      <c r="E191" s="7"/>
      <c r="F191" s="7"/>
      <c r="G191" s="7"/>
      <c r="H191" s="7"/>
      <c r="I191" s="7"/>
      <c r="J191" s="7"/>
      <c r="K191" s="7"/>
      <c r="L191" s="7"/>
      <c r="M191" s="7"/>
    </row>
    <row r="192" ht="11.25" customHeight="1"/>
    <row r="193" ht="16.35" customHeight="1" spans="1:1">
      <c r="A193" s="4"/>
    </row>
    <row r="194" ht="43.15" customHeight="1" spans="1:13">
      <c r="A194" s="3" t="s">
        <v>720</v>
      </c>
      <c r="B194" s="3"/>
      <c r="C194" s="3"/>
      <c r="D194" s="3"/>
      <c r="E194" s="3"/>
      <c r="F194" s="3"/>
      <c r="G194" s="3"/>
      <c r="H194" s="3"/>
      <c r="I194" s="3"/>
      <c r="J194" s="3"/>
      <c r="K194" s="3"/>
      <c r="L194" s="3"/>
      <c r="M194" s="3"/>
    </row>
    <row r="195" ht="16.35" customHeight="1" spans="1:13">
      <c r="A195" s="4" t="s">
        <v>721</v>
      </c>
      <c r="B195" s="4"/>
      <c r="C195" s="4" t="s">
        <v>826</v>
      </c>
      <c r="D195" s="4"/>
      <c r="E195" s="4"/>
      <c r="F195" s="4"/>
      <c r="G195" s="4"/>
      <c r="H195" s="4"/>
      <c r="I195" s="4"/>
      <c r="M195" s="9" t="s">
        <v>313</v>
      </c>
    </row>
    <row r="196" ht="16.35" customHeight="1" spans="1:13">
      <c r="A196" s="5" t="s">
        <v>723</v>
      </c>
      <c r="B196" s="5"/>
      <c r="C196" s="5"/>
      <c r="D196" s="5"/>
      <c r="E196" s="5" t="s">
        <v>676</v>
      </c>
      <c r="F196" s="5" t="s">
        <v>342</v>
      </c>
      <c r="G196" s="5"/>
      <c r="H196" s="5"/>
      <c r="I196" s="5"/>
      <c r="J196" s="5" t="s">
        <v>343</v>
      </c>
      <c r="K196" s="5"/>
      <c r="L196" s="5"/>
      <c r="M196" s="5"/>
    </row>
    <row r="197" ht="16.35" customHeight="1" spans="1:13">
      <c r="A197" s="5"/>
      <c r="B197" s="5"/>
      <c r="C197" s="5"/>
      <c r="D197" s="5"/>
      <c r="E197" s="5"/>
      <c r="F197" s="5" t="s">
        <v>318</v>
      </c>
      <c r="G197" s="5" t="s">
        <v>677</v>
      </c>
      <c r="H197" s="5" t="s">
        <v>678</v>
      </c>
      <c r="I197" s="5" t="s">
        <v>679</v>
      </c>
      <c r="J197" s="5" t="s">
        <v>318</v>
      </c>
      <c r="K197" s="5" t="s">
        <v>677</v>
      </c>
      <c r="L197" s="5" t="s">
        <v>678</v>
      </c>
      <c r="M197" s="5" t="s">
        <v>679</v>
      </c>
    </row>
    <row r="198" ht="23.25" customHeight="1" spans="1:13">
      <c r="A198" s="5"/>
      <c r="B198" s="5"/>
      <c r="C198" s="5"/>
      <c r="D198" s="5"/>
      <c r="E198" s="6">
        <v>8.5</v>
      </c>
      <c r="F198" s="6"/>
      <c r="G198" s="6"/>
      <c r="H198" s="6"/>
      <c r="I198" s="6"/>
      <c r="J198" s="6">
        <v>8.5</v>
      </c>
      <c r="K198" s="6">
        <v>8.5</v>
      </c>
      <c r="L198" s="6"/>
      <c r="M198" s="6"/>
    </row>
    <row r="199" ht="80.25" customHeight="1" spans="1:13">
      <c r="A199" s="5" t="s">
        <v>724</v>
      </c>
      <c r="B199" s="5" t="s">
        <v>682</v>
      </c>
      <c r="C199" s="5" t="s">
        <v>827</v>
      </c>
      <c r="D199" s="5"/>
      <c r="E199" s="5"/>
      <c r="F199" s="5"/>
      <c r="G199" s="5"/>
      <c r="H199" s="5"/>
      <c r="I199" s="5"/>
      <c r="J199" s="5"/>
      <c r="K199" s="5"/>
      <c r="L199" s="5"/>
      <c r="M199" s="5"/>
    </row>
    <row r="200" ht="16.35" customHeight="1" spans="1:13">
      <c r="A200" s="5"/>
      <c r="B200" s="5" t="s">
        <v>684</v>
      </c>
      <c r="C200" s="5"/>
      <c r="D200" s="5"/>
      <c r="E200" s="5"/>
      <c r="F200" s="5"/>
      <c r="G200" s="5"/>
      <c r="H200" s="5"/>
      <c r="I200" s="5"/>
      <c r="J200" s="5"/>
      <c r="K200" s="5"/>
      <c r="L200" s="5"/>
      <c r="M200" s="5"/>
    </row>
    <row r="201" ht="27.6" customHeight="1" spans="1:13">
      <c r="A201" s="5"/>
      <c r="B201" s="5" t="s">
        <v>685</v>
      </c>
      <c r="C201" s="5" t="s">
        <v>686</v>
      </c>
      <c r="D201" s="5" t="s">
        <v>687</v>
      </c>
      <c r="E201" s="5"/>
      <c r="F201" s="5"/>
      <c r="G201" s="5"/>
      <c r="H201" s="5" t="s">
        <v>688</v>
      </c>
      <c r="I201" s="5"/>
      <c r="J201" s="5" t="s">
        <v>689</v>
      </c>
      <c r="K201" s="5" t="s">
        <v>690</v>
      </c>
      <c r="L201" s="5" t="s">
        <v>691</v>
      </c>
      <c r="M201" s="5"/>
    </row>
    <row r="202" ht="16.35" customHeight="1" spans="1:13">
      <c r="A202" s="5"/>
      <c r="B202" s="7" t="s">
        <v>692</v>
      </c>
      <c r="C202" s="7" t="s">
        <v>693</v>
      </c>
      <c r="D202" s="8" t="s">
        <v>828</v>
      </c>
      <c r="E202" s="8"/>
      <c r="F202" s="8"/>
      <c r="G202" s="8"/>
      <c r="H202" s="8" t="s">
        <v>695</v>
      </c>
      <c r="I202" s="8"/>
      <c r="J202" s="8" t="s">
        <v>698</v>
      </c>
      <c r="K202" s="8" t="s">
        <v>738</v>
      </c>
      <c r="L202" s="8" t="s">
        <v>698</v>
      </c>
      <c r="M202" s="8"/>
    </row>
    <row r="203" ht="16.35" customHeight="1" spans="1:13">
      <c r="A203" s="5"/>
      <c r="B203" s="7" t="s">
        <v>692</v>
      </c>
      <c r="C203" s="7" t="s">
        <v>699</v>
      </c>
      <c r="D203" s="8" t="s">
        <v>829</v>
      </c>
      <c r="E203" s="8"/>
      <c r="F203" s="8"/>
      <c r="G203" s="8"/>
      <c r="H203" s="8" t="s">
        <v>701</v>
      </c>
      <c r="I203" s="8"/>
      <c r="J203" s="8" t="s">
        <v>696</v>
      </c>
      <c r="K203" s="8" t="s">
        <v>702</v>
      </c>
      <c r="L203" s="8" t="s">
        <v>698</v>
      </c>
      <c r="M203" s="8"/>
    </row>
    <row r="204" ht="16.35" customHeight="1" spans="1:13">
      <c r="A204" s="5"/>
      <c r="B204" s="7" t="s">
        <v>692</v>
      </c>
      <c r="C204" s="7" t="s">
        <v>704</v>
      </c>
      <c r="D204" s="8" t="s">
        <v>830</v>
      </c>
      <c r="E204" s="8"/>
      <c r="F204" s="8"/>
      <c r="G204" s="8"/>
      <c r="H204" s="8" t="s">
        <v>709</v>
      </c>
      <c r="I204" s="8"/>
      <c r="J204" s="8"/>
      <c r="K204" s="8"/>
      <c r="L204" s="8" t="s">
        <v>698</v>
      </c>
      <c r="M204" s="8"/>
    </row>
    <row r="205" ht="16.35" customHeight="1" spans="1:13">
      <c r="A205" s="5"/>
      <c r="B205" s="7" t="s">
        <v>706</v>
      </c>
      <c r="C205" s="7" t="s">
        <v>711</v>
      </c>
      <c r="D205" s="8" t="s">
        <v>831</v>
      </c>
      <c r="E205" s="8"/>
      <c r="F205" s="8"/>
      <c r="G205" s="8"/>
      <c r="H205" s="8" t="s">
        <v>709</v>
      </c>
      <c r="I205" s="8"/>
      <c r="J205" s="8"/>
      <c r="K205" s="8"/>
      <c r="L205" s="8" t="s">
        <v>698</v>
      </c>
      <c r="M205" s="8"/>
    </row>
    <row r="206" ht="29.25" customHeight="1" spans="1:13">
      <c r="A206" s="5"/>
      <c r="B206" s="7" t="s">
        <v>714</v>
      </c>
      <c r="C206" s="7" t="s">
        <v>715</v>
      </c>
      <c r="D206" s="8" t="s">
        <v>716</v>
      </c>
      <c r="E206" s="8"/>
      <c r="F206" s="8"/>
      <c r="G206" s="8"/>
      <c r="H206" s="8" t="s">
        <v>695</v>
      </c>
      <c r="I206" s="8"/>
      <c r="J206" s="8" t="s">
        <v>717</v>
      </c>
      <c r="K206" s="8" t="s">
        <v>702</v>
      </c>
      <c r="L206" s="8" t="s">
        <v>703</v>
      </c>
      <c r="M206" s="8"/>
    </row>
    <row r="207" ht="35.45" customHeight="1" spans="1:13">
      <c r="A207" s="7" t="s">
        <v>718</v>
      </c>
      <c r="B207" s="7" t="s">
        <v>734</v>
      </c>
      <c r="C207" s="7"/>
      <c r="D207" s="7"/>
      <c r="E207" s="7"/>
      <c r="F207" s="7"/>
      <c r="G207" s="7"/>
      <c r="H207" s="7"/>
      <c r="I207" s="7"/>
      <c r="J207" s="7"/>
      <c r="K207" s="7"/>
      <c r="L207" s="7"/>
      <c r="M207" s="7"/>
    </row>
    <row r="208" ht="11.25" customHeight="1"/>
    <row r="209" ht="16.35" customHeight="1" spans="1:1">
      <c r="A209" s="4"/>
    </row>
    <row r="210" ht="43.15" customHeight="1" spans="1:13">
      <c r="A210" s="3" t="s">
        <v>720</v>
      </c>
      <c r="B210" s="3"/>
      <c r="C210" s="3"/>
      <c r="D210" s="3"/>
      <c r="E210" s="3"/>
      <c r="F210" s="3"/>
      <c r="G210" s="3"/>
      <c r="H210" s="3"/>
      <c r="I210" s="3"/>
      <c r="J210" s="3"/>
      <c r="K210" s="3"/>
      <c r="L210" s="3"/>
      <c r="M210" s="3"/>
    </row>
    <row r="211" ht="16.35" customHeight="1" spans="1:13">
      <c r="A211" s="4" t="s">
        <v>721</v>
      </c>
      <c r="B211" s="4"/>
      <c r="C211" s="4" t="s">
        <v>832</v>
      </c>
      <c r="D211" s="4"/>
      <c r="E211" s="4"/>
      <c r="F211" s="4"/>
      <c r="G211" s="4"/>
      <c r="H211" s="4"/>
      <c r="I211" s="4"/>
      <c r="M211" s="9" t="s">
        <v>313</v>
      </c>
    </row>
    <row r="212" ht="16.35" customHeight="1" spans="1:13">
      <c r="A212" s="5" t="s">
        <v>723</v>
      </c>
      <c r="B212" s="5"/>
      <c r="C212" s="5"/>
      <c r="D212" s="5"/>
      <c r="E212" s="5" t="s">
        <v>676</v>
      </c>
      <c r="F212" s="5" t="s">
        <v>342</v>
      </c>
      <c r="G212" s="5"/>
      <c r="H212" s="5"/>
      <c r="I212" s="5"/>
      <c r="J212" s="5" t="s">
        <v>343</v>
      </c>
      <c r="K212" s="5"/>
      <c r="L212" s="5"/>
      <c r="M212" s="5"/>
    </row>
    <row r="213" ht="16.35" customHeight="1" spans="1:13">
      <c r="A213" s="5"/>
      <c r="B213" s="5"/>
      <c r="C213" s="5"/>
      <c r="D213" s="5"/>
      <c r="E213" s="5"/>
      <c r="F213" s="5" t="s">
        <v>318</v>
      </c>
      <c r="G213" s="5" t="s">
        <v>677</v>
      </c>
      <c r="H213" s="5" t="s">
        <v>678</v>
      </c>
      <c r="I213" s="5" t="s">
        <v>679</v>
      </c>
      <c r="J213" s="5" t="s">
        <v>318</v>
      </c>
      <c r="K213" s="5" t="s">
        <v>677</v>
      </c>
      <c r="L213" s="5" t="s">
        <v>678</v>
      </c>
      <c r="M213" s="5" t="s">
        <v>679</v>
      </c>
    </row>
    <row r="214" ht="23.25" customHeight="1" spans="1:13">
      <c r="A214" s="5"/>
      <c r="B214" s="5"/>
      <c r="C214" s="5"/>
      <c r="D214" s="5"/>
      <c r="E214" s="6">
        <v>7.15</v>
      </c>
      <c r="F214" s="6"/>
      <c r="G214" s="6"/>
      <c r="H214" s="6"/>
      <c r="I214" s="6"/>
      <c r="J214" s="6">
        <v>7.15</v>
      </c>
      <c r="K214" s="6">
        <v>7.15</v>
      </c>
      <c r="L214" s="6"/>
      <c r="M214" s="6"/>
    </row>
    <row r="215" ht="80.25" customHeight="1" spans="1:13">
      <c r="A215" s="5" t="s">
        <v>724</v>
      </c>
      <c r="B215" s="5" t="s">
        <v>682</v>
      </c>
      <c r="C215" s="5" t="s">
        <v>833</v>
      </c>
      <c r="D215" s="5"/>
      <c r="E215" s="5"/>
      <c r="F215" s="5"/>
      <c r="G215" s="5"/>
      <c r="H215" s="5"/>
      <c r="I215" s="5"/>
      <c r="J215" s="5"/>
      <c r="K215" s="5"/>
      <c r="L215" s="5"/>
      <c r="M215" s="5"/>
    </row>
    <row r="216" ht="16.35" customHeight="1" spans="1:13">
      <c r="A216" s="5"/>
      <c r="B216" s="5" t="s">
        <v>684</v>
      </c>
      <c r="C216" s="5"/>
      <c r="D216" s="5"/>
      <c r="E216" s="5"/>
      <c r="F216" s="5"/>
      <c r="G216" s="5"/>
      <c r="H216" s="5"/>
      <c r="I216" s="5"/>
      <c r="J216" s="5"/>
      <c r="K216" s="5"/>
      <c r="L216" s="5"/>
      <c r="M216" s="5"/>
    </row>
    <row r="217" ht="27.6" customHeight="1" spans="1:13">
      <c r="A217" s="5"/>
      <c r="B217" s="5" t="s">
        <v>685</v>
      </c>
      <c r="C217" s="5" t="s">
        <v>686</v>
      </c>
      <c r="D217" s="5" t="s">
        <v>687</v>
      </c>
      <c r="E217" s="5"/>
      <c r="F217" s="5"/>
      <c r="G217" s="5"/>
      <c r="H217" s="5" t="s">
        <v>688</v>
      </c>
      <c r="I217" s="5"/>
      <c r="J217" s="5" t="s">
        <v>689</v>
      </c>
      <c r="K217" s="5" t="s">
        <v>690</v>
      </c>
      <c r="L217" s="5" t="s">
        <v>691</v>
      </c>
      <c r="M217" s="5"/>
    </row>
    <row r="218" ht="16.35" customHeight="1" spans="1:13">
      <c r="A218" s="5"/>
      <c r="B218" s="7" t="s">
        <v>692</v>
      </c>
      <c r="C218" s="7" t="s">
        <v>693</v>
      </c>
      <c r="D218" s="8" t="s">
        <v>834</v>
      </c>
      <c r="E218" s="8"/>
      <c r="F218" s="8"/>
      <c r="G218" s="8"/>
      <c r="H218" s="8" t="s">
        <v>701</v>
      </c>
      <c r="I218" s="8"/>
      <c r="J218" s="8" t="s">
        <v>782</v>
      </c>
      <c r="K218" s="8" t="s">
        <v>835</v>
      </c>
      <c r="L218" s="8" t="s">
        <v>698</v>
      </c>
      <c r="M218" s="8"/>
    </row>
    <row r="219" ht="16.35" customHeight="1" spans="1:13">
      <c r="A219" s="5"/>
      <c r="B219" s="7" t="s">
        <v>692</v>
      </c>
      <c r="C219" s="7" t="s">
        <v>704</v>
      </c>
      <c r="D219" s="8" t="s">
        <v>836</v>
      </c>
      <c r="E219" s="8"/>
      <c r="F219" s="8"/>
      <c r="G219" s="8"/>
      <c r="H219" s="8" t="s">
        <v>709</v>
      </c>
      <c r="I219" s="8"/>
      <c r="J219" s="8"/>
      <c r="K219" s="8"/>
      <c r="L219" s="8" t="s">
        <v>698</v>
      </c>
      <c r="M219" s="8"/>
    </row>
    <row r="220" ht="16.35" customHeight="1" spans="1:13">
      <c r="A220" s="5"/>
      <c r="B220" s="7" t="s">
        <v>692</v>
      </c>
      <c r="C220" s="7" t="s">
        <v>837</v>
      </c>
      <c r="D220" s="8" t="s">
        <v>838</v>
      </c>
      <c r="E220" s="8"/>
      <c r="F220" s="8"/>
      <c r="G220" s="8"/>
      <c r="H220" s="8" t="s">
        <v>695</v>
      </c>
      <c r="I220" s="8"/>
      <c r="J220" s="8" t="s">
        <v>839</v>
      </c>
      <c r="K220" s="8" t="s">
        <v>840</v>
      </c>
      <c r="L220" s="8" t="s">
        <v>698</v>
      </c>
      <c r="M220" s="8"/>
    </row>
    <row r="221" ht="16.35" customHeight="1" spans="1:13">
      <c r="A221" s="5"/>
      <c r="B221" s="7" t="s">
        <v>706</v>
      </c>
      <c r="C221" s="7" t="s">
        <v>711</v>
      </c>
      <c r="D221" s="8" t="s">
        <v>841</v>
      </c>
      <c r="E221" s="8"/>
      <c r="F221" s="8"/>
      <c r="G221" s="8"/>
      <c r="H221" s="8" t="s">
        <v>695</v>
      </c>
      <c r="I221" s="8"/>
      <c r="J221" s="8" t="s">
        <v>696</v>
      </c>
      <c r="K221" s="8" t="s">
        <v>702</v>
      </c>
      <c r="L221" s="8" t="s">
        <v>698</v>
      </c>
      <c r="M221" s="8"/>
    </row>
    <row r="222" ht="29.25" customHeight="1" spans="1:13">
      <c r="A222" s="5"/>
      <c r="B222" s="7" t="s">
        <v>714</v>
      </c>
      <c r="C222" s="7" t="s">
        <v>715</v>
      </c>
      <c r="D222" s="8" t="s">
        <v>842</v>
      </c>
      <c r="E222" s="8"/>
      <c r="F222" s="8"/>
      <c r="G222" s="8"/>
      <c r="H222" s="8" t="s">
        <v>695</v>
      </c>
      <c r="I222" s="8"/>
      <c r="J222" s="8" t="s">
        <v>696</v>
      </c>
      <c r="K222" s="8" t="s">
        <v>702</v>
      </c>
      <c r="L222" s="8" t="s">
        <v>703</v>
      </c>
      <c r="M222" s="8"/>
    </row>
    <row r="223" ht="35.45" customHeight="1" spans="1:13">
      <c r="A223" s="7" t="s">
        <v>718</v>
      </c>
      <c r="B223" s="7" t="s">
        <v>734</v>
      </c>
      <c r="C223" s="7"/>
      <c r="D223" s="7"/>
      <c r="E223" s="7"/>
      <c r="F223" s="7"/>
      <c r="G223" s="7"/>
      <c r="H223" s="7"/>
      <c r="I223" s="7"/>
      <c r="J223" s="7"/>
      <c r="K223" s="7"/>
      <c r="L223" s="7"/>
      <c r="M223" s="7"/>
    </row>
    <row r="224" ht="11.25" customHeight="1"/>
    <row r="225" ht="16.35" customHeight="1" spans="1:1">
      <c r="A225" s="4"/>
    </row>
    <row r="226" ht="43.15" customHeight="1" spans="1:13">
      <c r="A226" s="3" t="s">
        <v>843</v>
      </c>
      <c r="B226" s="3"/>
      <c r="C226" s="3"/>
      <c r="D226" s="3"/>
      <c r="E226" s="3"/>
      <c r="F226" s="3"/>
      <c r="G226" s="3"/>
      <c r="H226" s="3"/>
      <c r="I226" s="3"/>
      <c r="J226" s="3"/>
      <c r="K226" s="3"/>
      <c r="L226" s="3"/>
      <c r="M226" s="3"/>
    </row>
    <row r="227" ht="16.35" customHeight="1" spans="1:13">
      <c r="A227" s="4" t="s">
        <v>721</v>
      </c>
      <c r="B227" s="4"/>
      <c r="C227" s="4" t="s">
        <v>844</v>
      </c>
      <c r="D227" s="4"/>
      <c r="E227" s="4"/>
      <c r="F227" s="4"/>
      <c r="G227" s="4"/>
      <c r="H227" s="4"/>
      <c r="I227" s="4"/>
      <c r="M227" s="9" t="s">
        <v>313</v>
      </c>
    </row>
    <row r="228" ht="16.35" customHeight="1" spans="1:13">
      <c r="A228" s="5" t="s">
        <v>723</v>
      </c>
      <c r="B228" s="5"/>
      <c r="C228" s="5"/>
      <c r="D228" s="5"/>
      <c r="E228" s="5" t="s">
        <v>676</v>
      </c>
      <c r="F228" s="5" t="s">
        <v>342</v>
      </c>
      <c r="G228" s="5"/>
      <c r="H228" s="5"/>
      <c r="I228" s="5"/>
      <c r="J228" s="5" t="s">
        <v>343</v>
      </c>
      <c r="K228" s="5"/>
      <c r="L228" s="5"/>
      <c r="M228" s="5"/>
    </row>
    <row r="229" ht="16.35" customHeight="1" spans="1:13">
      <c r="A229" s="5"/>
      <c r="B229" s="5"/>
      <c r="C229" s="5"/>
      <c r="D229" s="5"/>
      <c r="E229" s="5"/>
      <c r="F229" s="5" t="s">
        <v>318</v>
      </c>
      <c r="G229" s="5" t="s">
        <v>677</v>
      </c>
      <c r="H229" s="5" t="s">
        <v>678</v>
      </c>
      <c r="I229" s="5" t="s">
        <v>679</v>
      </c>
      <c r="J229" s="5" t="s">
        <v>318</v>
      </c>
      <c r="K229" s="5" t="s">
        <v>677</v>
      </c>
      <c r="L229" s="5" t="s">
        <v>678</v>
      </c>
      <c r="M229" s="5" t="s">
        <v>679</v>
      </c>
    </row>
    <row r="230" ht="23.25" customHeight="1" spans="1:13">
      <c r="A230" s="5"/>
      <c r="B230" s="5"/>
      <c r="C230" s="5"/>
      <c r="D230" s="5"/>
      <c r="E230" s="6">
        <v>16.07</v>
      </c>
      <c r="F230" s="6"/>
      <c r="G230" s="6"/>
      <c r="H230" s="6"/>
      <c r="I230" s="6"/>
      <c r="J230" s="6">
        <v>16.07</v>
      </c>
      <c r="K230" s="6">
        <v>16.07</v>
      </c>
      <c r="L230" s="6"/>
      <c r="M230" s="6"/>
    </row>
    <row r="231" ht="80.25" customHeight="1" spans="1:13">
      <c r="A231" s="5" t="s">
        <v>724</v>
      </c>
      <c r="B231" s="5" t="s">
        <v>682</v>
      </c>
      <c r="C231" s="5" t="s">
        <v>845</v>
      </c>
      <c r="D231" s="5"/>
      <c r="E231" s="5"/>
      <c r="F231" s="5"/>
      <c r="G231" s="5"/>
      <c r="H231" s="5"/>
      <c r="I231" s="5"/>
      <c r="J231" s="5"/>
      <c r="K231" s="5"/>
      <c r="L231" s="5"/>
      <c r="M231" s="5"/>
    </row>
    <row r="232" ht="16.35" customHeight="1" spans="1:13">
      <c r="A232" s="5"/>
      <c r="B232" s="5" t="s">
        <v>684</v>
      </c>
      <c r="C232" s="5"/>
      <c r="D232" s="5"/>
      <c r="E232" s="5"/>
      <c r="F232" s="5"/>
      <c r="G232" s="5"/>
      <c r="H232" s="5"/>
      <c r="I232" s="5"/>
      <c r="J232" s="5"/>
      <c r="K232" s="5"/>
      <c r="L232" s="5"/>
      <c r="M232" s="5"/>
    </row>
    <row r="233" ht="27.6" customHeight="1" spans="1:13">
      <c r="A233" s="5"/>
      <c r="B233" s="5" t="s">
        <v>685</v>
      </c>
      <c r="C233" s="5" t="s">
        <v>686</v>
      </c>
      <c r="D233" s="5" t="s">
        <v>687</v>
      </c>
      <c r="E233" s="5"/>
      <c r="F233" s="5"/>
      <c r="G233" s="5"/>
      <c r="H233" s="5" t="s">
        <v>688</v>
      </c>
      <c r="I233" s="5"/>
      <c r="J233" s="5" t="s">
        <v>689</v>
      </c>
      <c r="K233" s="5" t="s">
        <v>690</v>
      </c>
      <c r="L233" s="5" t="s">
        <v>691</v>
      </c>
      <c r="M233" s="5"/>
    </row>
    <row r="234" ht="16.35" customHeight="1" spans="1:13">
      <c r="A234" s="5"/>
      <c r="B234" s="7" t="s">
        <v>692</v>
      </c>
      <c r="C234" s="7" t="s">
        <v>693</v>
      </c>
      <c r="D234" s="8" t="s">
        <v>834</v>
      </c>
      <c r="E234" s="8"/>
      <c r="F234" s="8"/>
      <c r="G234" s="8"/>
      <c r="H234" s="8" t="s">
        <v>695</v>
      </c>
      <c r="I234" s="8"/>
      <c r="J234" s="8" t="s">
        <v>846</v>
      </c>
      <c r="K234" s="8" t="s">
        <v>847</v>
      </c>
      <c r="L234" s="8" t="s">
        <v>698</v>
      </c>
      <c r="M234" s="8"/>
    </row>
    <row r="235" ht="16.35" customHeight="1" spans="1:13">
      <c r="A235" s="5"/>
      <c r="B235" s="7" t="s">
        <v>692</v>
      </c>
      <c r="C235" s="7" t="s">
        <v>704</v>
      </c>
      <c r="D235" s="8" t="s">
        <v>848</v>
      </c>
      <c r="E235" s="8"/>
      <c r="F235" s="8"/>
      <c r="G235" s="8"/>
      <c r="H235" s="8" t="s">
        <v>695</v>
      </c>
      <c r="I235" s="8"/>
      <c r="J235" s="8" t="s">
        <v>696</v>
      </c>
      <c r="K235" s="8" t="s">
        <v>702</v>
      </c>
      <c r="L235" s="8" t="s">
        <v>698</v>
      </c>
      <c r="M235" s="8"/>
    </row>
    <row r="236" ht="16.35" customHeight="1" spans="1:13">
      <c r="A236" s="5"/>
      <c r="B236" s="7" t="s">
        <v>692</v>
      </c>
      <c r="C236" s="7" t="s">
        <v>837</v>
      </c>
      <c r="D236" s="8" t="s">
        <v>838</v>
      </c>
      <c r="E236" s="8"/>
      <c r="F236" s="8"/>
      <c r="G236" s="8"/>
      <c r="H236" s="8" t="s">
        <v>695</v>
      </c>
      <c r="I236" s="8"/>
      <c r="J236" s="8" t="s">
        <v>849</v>
      </c>
      <c r="K236" s="8" t="s">
        <v>840</v>
      </c>
      <c r="L236" s="8" t="s">
        <v>698</v>
      </c>
      <c r="M236" s="8"/>
    </row>
    <row r="237" ht="16.35" customHeight="1" spans="1:13">
      <c r="A237" s="5"/>
      <c r="B237" s="7" t="s">
        <v>706</v>
      </c>
      <c r="C237" s="7" t="s">
        <v>711</v>
      </c>
      <c r="D237" s="8" t="s">
        <v>841</v>
      </c>
      <c r="E237" s="8"/>
      <c r="F237" s="8"/>
      <c r="G237" s="8"/>
      <c r="H237" s="8" t="s">
        <v>695</v>
      </c>
      <c r="I237" s="8"/>
      <c r="J237" s="8" t="s">
        <v>696</v>
      </c>
      <c r="K237" s="8" t="s">
        <v>702</v>
      </c>
      <c r="L237" s="8" t="s">
        <v>698</v>
      </c>
      <c r="M237" s="8"/>
    </row>
    <row r="238" ht="29.25" customHeight="1" spans="1:13">
      <c r="A238" s="5"/>
      <c r="B238" s="7" t="s">
        <v>714</v>
      </c>
      <c r="C238" s="7" t="s">
        <v>715</v>
      </c>
      <c r="D238" s="8" t="s">
        <v>842</v>
      </c>
      <c r="E238" s="8"/>
      <c r="F238" s="8"/>
      <c r="G238" s="8"/>
      <c r="H238" s="8" t="s">
        <v>695</v>
      </c>
      <c r="I238" s="8"/>
      <c r="J238" s="8" t="s">
        <v>696</v>
      </c>
      <c r="K238" s="8" t="s">
        <v>702</v>
      </c>
      <c r="L238" s="8" t="s">
        <v>703</v>
      </c>
      <c r="M238" s="8"/>
    </row>
    <row r="239" ht="35.45" customHeight="1" spans="1:13">
      <c r="A239" s="7" t="s">
        <v>718</v>
      </c>
      <c r="B239" s="7" t="s">
        <v>734</v>
      </c>
      <c r="C239" s="7"/>
      <c r="D239" s="7"/>
      <c r="E239" s="7"/>
      <c r="F239" s="7"/>
      <c r="G239" s="7"/>
      <c r="H239" s="7"/>
      <c r="I239" s="7"/>
      <c r="J239" s="7"/>
      <c r="K239" s="7"/>
      <c r="L239" s="7"/>
      <c r="M239" s="7"/>
    </row>
    <row r="240" ht="11.25" customHeight="1"/>
    <row r="241" ht="16.35" customHeight="1" spans="1:1">
      <c r="A241" s="4"/>
    </row>
    <row r="242" ht="43.15" customHeight="1" spans="1:13">
      <c r="A242" s="3" t="s">
        <v>843</v>
      </c>
      <c r="B242" s="3"/>
      <c r="C242" s="3"/>
      <c r="D242" s="3"/>
      <c r="E242" s="3"/>
      <c r="F242" s="3"/>
      <c r="G242" s="3"/>
      <c r="H242" s="3"/>
      <c r="I242" s="3"/>
      <c r="J242" s="3"/>
      <c r="K242" s="3"/>
      <c r="L242" s="3"/>
      <c r="M242" s="3"/>
    </row>
    <row r="243" ht="16.35" customHeight="1" spans="1:13">
      <c r="A243" s="4" t="s">
        <v>721</v>
      </c>
      <c r="B243" s="4"/>
      <c r="C243" s="4" t="s">
        <v>832</v>
      </c>
      <c r="D243" s="4"/>
      <c r="E243" s="4"/>
      <c r="F243" s="4"/>
      <c r="G243" s="4"/>
      <c r="H243" s="4"/>
      <c r="I243" s="4"/>
      <c r="M243" s="9" t="s">
        <v>313</v>
      </c>
    </row>
    <row r="244" ht="16.35" customHeight="1" spans="1:13">
      <c r="A244" s="5" t="s">
        <v>723</v>
      </c>
      <c r="B244" s="5"/>
      <c r="C244" s="5"/>
      <c r="D244" s="5"/>
      <c r="E244" s="5" t="s">
        <v>676</v>
      </c>
      <c r="F244" s="5" t="s">
        <v>342</v>
      </c>
      <c r="G244" s="5"/>
      <c r="H244" s="5"/>
      <c r="I244" s="5"/>
      <c r="J244" s="5" t="s">
        <v>343</v>
      </c>
      <c r="K244" s="5"/>
      <c r="L244" s="5"/>
      <c r="M244" s="5"/>
    </row>
    <row r="245" ht="16.35" customHeight="1" spans="1:13">
      <c r="A245" s="5"/>
      <c r="B245" s="5"/>
      <c r="C245" s="5"/>
      <c r="D245" s="5"/>
      <c r="E245" s="5"/>
      <c r="F245" s="5" t="s">
        <v>318</v>
      </c>
      <c r="G245" s="5" t="s">
        <v>677</v>
      </c>
      <c r="H245" s="5" t="s">
        <v>678</v>
      </c>
      <c r="I245" s="5" t="s">
        <v>679</v>
      </c>
      <c r="J245" s="5" t="s">
        <v>318</v>
      </c>
      <c r="K245" s="5" t="s">
        <v>677</v>
      </c>
      <c r="L245" s="5" t="s">
        <v>678</v>
      </c>
      <c r="M245" s="5" t="s">
        <v>679</v>
      </c>
    </row>
    <row r="246" ht="23.25" customHeight="1" spans="1:13">
      <c r="A246" s="5"/>
      <c r="B246" s="5"/>
      <c r="C246" s="5"/>
      <c r="D246" s="5"/>
      <c r="E246" s="6">
        <v>7.6</v>
      </c>
      <c r="F246" s="6"/>
      <c r="G246" s="6"/>
      <c r="H246" s="6"/>
      <c r="I246" s="6"/>
      <c r="J246" s="6">
        <v>7.6</v>
      </c>
      <c r="K246" s="6">
        <v>7.6</v>
      </c>
      <c r="L246" s="6"/>
      <c r="M246" s="6"/>
    </row>
    <row r="247" ht="80.25" customHeight="1" spans="1:13">
      <c r="A247" s="5" t="s">
        <v>724</v>
      </c>
      <c r="B247" s="5" t="s">
        <v>682</v>
      </c>
      <c r="C247" s="5" t="s">
        <v>850</v>
      </c>
      <c r="D247" s="5"/>
      <c r="E247" s="5"/>
      <c r="F247" s="5"/>
      <c r="G247" s="5"/>
      <c r="H247" s="5"/>
      <c r="I247" s="5"/>
      <c r="J247" s="5"/>
      <c r="K247" s="5"/>
      <c r="L247" s="5"/>
      <c r="M247" s="5"/>
    </row>
    <row r="248" ht="16.35" customHeight="1" spans="1:13">
      <c r="A248" s="5"/>
      <c r="B248" s="5" t="s">
        <v>684</v>
      </c>
      <c r="C248" s="5"/>
      <c r="D248" s="5"/>
      <c r="E248" s="5"/>
      <c r="F248" s="5"/>
      <c r="G248" s="5"/>
      <c r="H248" s="5"/>
      <c r="I248" s="5"/>
      <c r="J248" s="5"/>
      <c r="K248" s="5"/>
      <c r="L248" s="5"/>
      <c r="M248" s="5"/>
    </row>
    <row r="249" ht="27.6" customHeight="1" spans="1:13">
      <c r="A249" s="5"/>
      <c r="B249" s="5" t="s">
        <v>685</v>
      </c>
      <c r="C249" s="5" t="s">
        <v>686</v>
      </c>
      <c r="D249" s="5" t="s">
        <v>687</v>
      </c>
      <c r="E249" s="5"/>
      <c r="F249" s="5"/>
      <c r="G249" s="5"/>
      <c r="H249" s="5" t="s">
        <v>688</v>
      </c>
      <c r="I249" s="5"/>
      <c r="J249" s="5" t="s">
        <v>689</v>
      </c>
      <c r="K249" s="5" t="s">
        <v>690</v>
      </c>
      <c r="L249" s="5" t="s">
        <v>691</v>
      </c>
      <c r="M249" s="5"/>
    </row>
    <row r="250" ht="16.35" customHeight="1" spans="1:13">
      <c r="A250" s="5"/>
      <c r="B250" s="7" t="s">
        <v>692</v>
      </c>
      <c r="C250" s="7" t="s">
        <v>693</v>
      </c>
      <c r="D250" s="8" t="s">
        <v>834</v>
      </c>
      <c r="E250" s="8"/>
      <c r="F250" s="8"/>
      <c r="G250" s="8"/>
      <c r="H250" s="8" t="s">
        <v>695</v>
      </c>
      <c r="I250" s="8"/>
      <c r="J250" s="8" t="s">
        <v>703</v>
      </c>
      <c r="K250" s="8" t="s">
        <v>835</v>
      </c>
      <c r="L250" s="8" t="s">
        <v>698</v>
      </c>
      <c r="M250" s="8"/>
    </row>
    <row r="251" ht="16.35" customHeight="1" spans="1:13">
      <c r="A251" s="5"/>
      <c r="B251" s="7" t="s">
        <v>692</v>
      </c>
      <c r="C251" s="7" t="s">
        <v>704</v>
      </c>
      <c r="D251" s="8" t="s">
        <v>851</v>
      </c>
      <c r="E251" s="8"/>
      <c r="F251" s="8"/>
      <c r="G251" s="8"/>
      <c r="H251" s="8" t="s">
        <v>695</v>
      </c>
      <c r="I251" s="8"/>
      <c r="J251" s="8" t="s">
        <v>696</v>
      </c>
      <c r="K251" s="8" t="s">
        <v>702</v>
      </c>
      <c r="L251" s="8" t="s">
        <v>698</v>
      </c>
      <c r="M251" s="8"/>
    </row>
    <row r="252" ht="16.35" customHeight="1" spans="1:13">
      <c r="A252" s="5"/>
      <c r="B252" s="7" t="s">
        <v>692</v>
      </c>
      <c r="C252" s="7" t="s">
        <v>837</v>
      </c>
      <c r="D252" s="8" t="s">
        <v>838</v>
      </c>
      <c r="E252" s="8"/>
      <c r="F252" s="8"/>
      <c r="G252" s="8"/>
      <c r="H252" s="8" t="s">
        <v>695</v>
      </c>
      <c r="I252" s="8"/>
      <c r="J252" s="8" t="s">
        <v>839</v>
      </c>
      <c r="K252" s="8" t="s">
        <v>840</v>
      </c>
      <c r="L252" s="8" t="s">
        <v>698</v>
      </c>
      <c r="M252" s="8"/>
    </row>
    <row r="253" ht="16.35" customHeight="1" spans="1:13">
      <c r="A253" s="5"/>
      <c r="B253" s="7" t="s">
        <v>706</v>
      </c>
      <c r="C253" s="7" t="s">
        <v>711</v>
      </c>
      <c r="D253" s="8" t="s">
        <v>841</v>
      </c>
      <c r="E253" s="8"/>
      <c r="F253" s="8"/>
      <c r="G253" s="8"/>
      <c r="H253" s="8" t="s">
        <v>695</v>
      </c>
      <c r="I253" s="8"/>
      <c r="J253" s="8" t="s">
        <v>696</v>
      </c>
      <c r="K253" s="8" t="s">
        <v>702</v>
      </c>
      <c r="L253" s="8" t="s">
        <v>698</v>
      </c>
      <c r="M253" s="8"/>
    </row>
    <row r="254" ht="29.25" customHeight="1" spans="1:13">
      <c r="A254" s="5"/>
      <c r="B254" s="7" t="s">
        <v>714</v>
      </c>
      <c r="C254" s="7" t="s">
        <v>715</v>
      </c>
      <c r="D254" s="8" t="s">
        <v>842</v>
      </c>
      <c r="E254" s="8"/>
      <c r="F254" s="8"/>
      <c r="G254" s="8"/>
      <c r="H254" s="8" t="s">
        <v>695</v>
      </c>
      <c r="I254" s="8"/>
      <c r="J254" s="8" t="s">
        <v>696</v>
      </c>
      <c r="K254" s="8" t="s">
        <v>702</v>
      </c>
      <c r="L254" s="8" t="s">
        <v>703</v>
      </c>
      <c r="M254" s="8"/>
    </row>
    <row r="255" ht="35.45" customHeight="1" spans="1:13">
      <c r="A255" s="7" t="s">
        <v>718</v>
      </c>
      <c r="B255" s="7" t="s">
        <v>734</v>
      </c>
      <c r="C255" s="7"/>
      <c r="D255" s="7"/>
      <c r="E255" s="7"/>
      <c r="F255" s="7"/>
      <c r="G255" s="7"/>
      <c r="H255" s="7"/>
      <c r="I255" s="7"/>
      <c r="J255" s="7"/>
      <c r="K255" s="7"/>
      <c r="L255" s="7"/>
      <c r="M255" s="7"/>
    </row>
    <row r="256" ht="11.25" customHeight="1"/>
    <row r="257" ht="16.35" customHeight="1" spans="1:1">
      <c r="A257" s="4"/>
    </row>
    <row r="258" ht="43.15" customHeight="1" spans="1:13">
      <c r="A258" s="3" t="s">
        <v>852</v>
      </c>
      <c r="B258" s="3"/>
      <c r="C258" s="3"/>
      <c r="D258" s="3"/>
      <c r="E258" s="3"/>
      <c r="F258" s="3"/>
      <c r="G258" s="3"/>
      <c r="H258" s="3"/>
      <c r="I258" s="3"/>
      <c r="J258" s="3"/>
      <c r="K258" s="3"/>
      <c r="L258" s="3"/>
      <c r="M258" s="3"/>
    </row>
    <row r="259" ht="16.35" customHeight="1" spans="1:13">
      <c r="A259" s="4" t="s">
        <v>721</v>
      </c>
      <c r="B259" s="4"/>
      <c r="C259" s="4" t="s">
        <v>761</v>
      </c>
      <c r="D259" s="4"/>
      <c r="E259" s="4"/>
      <c r="F259" s="4"/>
      <c r="G259" s="4"/>
      <c r="H259" s="4"/>
      <c r="I259" s="4"/>
      <c r="M259" s="9" t="s">
        <v>313</v>
      </c>
    </row>
    <row r="260" ht="16.35" customHeight="1" spans="1:13">
      <c r="A260" s="5" t="s">
        <v>723</v>
      </c>
      <c r="B260" s="5"/>
      <c r="C260" s="5"/>
      <c r="D260" s="5"/>
      <c r="E260" s="5" t="s">
        <v>676</v>
      </c>
      <c r="F260" s="5" t="s">
        <v>342</v>
      </c>
      <c r="G260" s="5"/>
      <c r="H260" s="5"/>
      <c r="I260" s="5"/>
      <c r="J260" s="5" t="s">
        <v>343</v>
      </c>
      <c r="K260" s="5"/>
      <c r="L260" s="5"/>
      <c r="M260" s="5"/>
    </row>
    <row r="261" ht="16.35" customHeight="1" spans="1:13">
      <c r="A261" s="5"/>
      <c r="B261" s="5"/>
      <c r="C261" s="5"/>
      <c r="D261" s="5"/>
      <c r="E261" s="5"/>
      <c r="F261" s="5" t="s">
        <v>318</v>
      </c>
      <c r="G261" s="5" t="s">
        <v>677</v>
      </c>
      <c r="H261" s="5" t="s">
        <v>678</v>
      </c>
      <c r="I261" s="5" t="s">
        <v>679</v>
      </c>
      <c r="J261" s="5" t="s">
        <v>318</v>
      </c>
      <c r="K261" s="5" t="s">
        <v>677</v>
      </c>
      <c r="L261" s="5" t="s">
        <v>678</v>
      </c>
      <c r="M261" s="5" t="s">
        <v>679</v>
      </c>
    </row>
    <row r="262" ht="23.25" customHeight="1" spans="1:13">
      <c r="A262" s="5"/>
      <c r="B262" s="5"/>
      <c r="C262" s="5"/>
      <c r="D262" s="5"/>
      <c r="E262" s="6">
        <v>3.12</v>
      </c>
      <c r="F262" s="6"/>
      <c r="G262" s="6"/>
      <c r="H262" s="6"/>
      <c r="I262" s="6"/>
      <c r="J262" s="6">
        <v>3.12</v>
      </c>
      <c r="K262" s="6">
        <v>3.12</v>
      </c>
      <c r="L262" s="6"/>
      <c r="M262" s="6"/>
    </row>
    <row r="263" ht="80.25" customHeight="1" spans="1:13">
      <c r="A263" s="5" t="s">
        <v>724</v>
      </c>
      <c r="B263" s="5" t="s">
        <v>682</v>
      </c>
      <c r="C263" s="5" t="s">
        <v>853</v>
      </c>
      <c r="D263" s="5"/>
      <c r="E263" s="5"/>
      <c r="F263" s="5"/>
      <c r="G263" s="5"/>
      <c r="H263" s="5"/>
      <c r="I263" s="5"/>
      <c r="J263" s="5"/>
      <c r="K263" s="5"/>
      <c r="L263" s="5"/>
      <c r="M263" s="5"/>
    </row>
    <row r="264" ht="16.35" customHeight="1" spans="1:13">
      <c r="A264" s="5"/>
      <c r="B264" s="5" t="s">
        <v>684</v>
      </c>
      <c r="C264" s="5"/>
      <c r="D264" s="5"/>
      <c r="E264" s="5"/>
      <c r="F264" s="5"/>
      <c r="G264" s="5"/>
      <c r="H264" s="5"/>
      <c r="I264" s="5"/>
      <c r="J264" s="5"/>
      <c r="K264" s="5"/>
      <c r="L264" s="5"/>
      <c r="M264" s="5"/>
    </row>
    <row r="265" ht="27.6" customHeight="1" spans="1:13">
      <c r="A265" s="5"/>
      <c r="B265" s="5" t="s">
        <v>685</v>
      </c>
      <c r="C265" s="5" t="s">
        <v>686</v>
      </c>
      <c r="D265" s="5" t="s">
        <v>687</v>
      </c>
      <c r="E265" s="5"/>
      <c r="F265" s="5"/>
      <c r="G265" s="5"/>
      <c r="H265" s="5" t="s">
        <v>688</v>
      </c>
      <c r="I265" s="5"/>
      <c r="J265" s="5" t="s">
        <v>689</v>
      </c>
      <c r="K265" s="5" t="s">
        <v>690</v>
      </c>
      <c r="L265" s="5" t="s">
        <v>691</v>
      </c>
      <c r="M265" s="5"/>
    </row>
    <row r="266" ht="16.35" customHeight="1" spans="1:13">
      <c r="A266" s="5"/>
      <c r="B266" s="7" t="s">
        <v>692</v>
      </c>
      <c r="C266" s="7" t="s">
        <v>693</v>
      </c>
      <c r="D266" s="8" t="s">
        <v>854</v>
      </c>
      <c r="E266" s="8"/>
      <c r="F266" s="8"/>
      <c r="G266" s="8"/>
      <c r="H266" s="8" t="s">
        <v>695</v>
      </c>
      <c r="I266" s="8"/>
      <c r="J266" s="8" t="s">
        <v>698</v>
      </c>
      <c r="K266" s="8" t="s">
        <v>764</v>
      </c>
      <c r="L266" s="8" t="s">
        <v>703</v>
      </c>
      <c r="M266" s="8"/>
    </row>
    <row r="267" ht="16.35" customHeight="1" spans="1:13">
      <c r="A267" s="5"/>
      <c r="B267" s="7" t="s">
        <v>692</v>
      </c>
      <c r="C267" s="7" t="s">
        <v>693</v>
      </c>
      <c r="D267" s="8" t="s">
        <v>855</v>
      </c>
      <c r="E267" s="8"/>
      <c r="F267" s="8"/>
      <c r="G267" s="8"/>
      <c r="H267" s="8" t="s">
        <v>695</v>
      </c>
      <c r="I267" s="8"/>
      <c r="J267" s="8" t="s">
        <v>821</v>
      </c>
      <c r="K267" s="8" t="s">
        <v>738</v>
      </c>
      <c r="L267" s="8" t="s">
        <v>703</v>
      </c>
      <c r="M267" s="8"/>
    </row>
    <row r="268" ht="16.35" customHeight="1" spans="1:13">
      <c r="A268" s="5"/>
      <c r="B268" s="7" t="s">
        <v>692</v>
      </c>
      <c r="C268" s="7" t="s">
        <v>693</v>
      </c>
      <c r="D268" s="8" t="s">
        <v>856</v>
      </c>
      <c r="E268" s="8"/>
      <c r="F268" s="8"/>
      <c r="G268" s="8"/>
      <c r="H268" s="8" t="s">
        <v>695</v>
      </c>
      <c r="I268" s="8"/>
      <c r="J268" s="8" t="s">
        <v>857</v>
      </c>
      <c r="K268" s="8" t="s">
        <v>858</v>
      </c>
      <c r="L268" s="8" t="s">
        <v>698</v>
      </c>
      <c r="M268" s="8"/>
    </row>
    <row r="269" ht="16.35" customHeight="1" spans="1:13">
      <c r="A269" s="5"/>
      <c r="B269" s="7" t="s">
        <v>692</v>
      </c>
      <c r="C269" s="7" t="s">
        <v>699</v>
      </c>
      <c r="D269" s="8" t="s">
        <v>859</v>
      </c>
      <c r="E269" s="8"/>
      <c r="F269" s="8"/>
      <c r="G269" s="8"/>
      <c r="H269" s="8" t="s">
        <v>709</v>
      </c>
      <c r="I269" s="8"/>
      <c r="J269" s="8"/>
      <c r="K269" s="8"/>
      <c r="L269" s="8" t="s">
        <v>727</v>
      </c>
      <c r="M269" s="8"/>
    </row>
    <row r="270" ht="16.35" customHeight="1" spans="1:13">
      <c r="A270" s="5"/>
      <c r="B270" s="7" t="s">
        <v>692</v>
      </c>
      <c r="C270" s="7" t="s">
        <v>704</v>
      </c>
      <c r="D270" s="8" t="s">
        <v>860</v>
      </c>
      <c r="E270" s="8"/>
      <c r="F270" s="8"/>
      <c r="G270" s="8"/>
      <c r="H270" s="8" t="s">
        <v>695</v>
      </c>
      <c r="I270" s="8"/>
      <c r="J270" s="8" t="s">
        <v>861</v>
      </c>
      <c r="K270" s="8" t="s">
        <v>840</v>
      </c>
      <c r="L270" s="8" t="s">
        <v>703</v>
      </c>
      <c r="M270" s="8"/>
    </row>
    <row r="271" ht="16.35" customHeight="1" spans="1:13">
      <c r="A271" s="5"/>
      <c r="B271" s="7" t="s">
        <v>706</v>
      </c>
      <c r="C271" s="7" t="s">
        <v>711</v>
      </c>
      <c r="D271" s="8" t="s">
        <v>862</v>
      </c>
      <c r="E271" s="8"/>
      <c r="F271" s="8"/>
      <c r="G271" s="8"/>
      <c r="H271" s="8" t="s">
        <v>695</v>
      </c>
      <c r="I271" s="8"/>
      <c r="J271" s="8" t="s">
        <v>698</v>
      </c>
      <c r="K271" s="8" t="s">
        <v>773</v>
      </c>
      <c r="L271" s="8" t="s">
        <v>698</v>
      </c>
      <c r="M271" s="8"/>
    </row>
    <row r="272" ht="16.35" customHeight="1" spans="1:13">
      <c r="A272" s="5"/>
      <c r="B272" s="7" t="s">
        <v>706</v>
      </c>
      <c r="C272" s="7" t="s">
        <v>801</v>
      </c>
      <c r="D272" s="8" t="s">
        <v>863</v>
      </c>
      <c r="E272" s="8"/>
      <c r="F272" s="8"/>
      <c r="G272" s="8"/>
      <c r="H272" s="8" t="s">
        <v>695</v>
      </c>
      <c r="I272" s="8"/>
      <c r="J272" s="8" t="s">
        <v>727</v>
      </c>
      <c r="K272" s="8" t="s">
        <v>773</v>
      </c>
      <c r="L272" s="8" t="s">
        <v>727</v>
      </c>
      <c r="M272" s="8"/>
    </row>
    <row r="273" ht="29.25" customHeight="1" spans="1:13">
      <c r="A273" s="5"/>
      <c r="B273" s="7" t="s">
        <v>714</v>
      </c>
      <c r="C273" s="7" t="s">
        <v>715</v>
      </c>
      <c r="D273" s="8" t="s">
        <v>864</v>
      </c>
      <c r="E273" s="8"/>
      <c r="F273" s="8"/>
      <c r="G273" s="8"/>
      <c r="H273" s="8" t="s">
        <v>695</v>
      </c>
      <c r="I273" s="8"/>
      <c r="J273" s="8" t="s">
        <v>717</v>
      </c>
      <c r="K273" s="8" t="s">
        <v>702</v>
      </c>
      <c r="L273" s="8" t="s">
        <v>727</v>
      </c>
      <c r="M273" s="8"/>
    </row>
    <row r="274" ht="29.25" customHeight="1" spans="1:13">
      <c r="A274" s="5"/>
      <c r="B274" s="7" t="s">
        <v>714</v>
      </c>
      <c r="C274" s="7" t="s">
        <v>767</v>
      </c>
      <c r="D274" s="8" t="s">
        <v>865</v>
      </c>
      <c r="E274" s="8"/>
      <c r="F274" s="8"/>
      <c r="G274" s="8"/>
      <c r="H274" s="8" t="s">
        <v>695</v>
      </c>
      <c r="I274" s="8"/>
      <c r="J274" s="8" t="s">
        <v>717</v>
      </c>
      <c r="K274" s="8" t="s">
        <v>702</v>
      </c>
      <c r="L274" s="8" t="s">
        <v>727</v>
      </c>
      <c r="M274" s="8"/>
    </row>
    <row r="275" ht="35.45" customHeight="1" spans="1:13">
      <c r="A275" s="7" t="s">
        <v>718</v>
      </c>
      <c r="B275" s="7" t="s">
        <v>734</v>
      </c>
      <c r="C275" s="7"/>
      <c r="D275" s="7"/>
      <c r="E275" s="7"/>
      <c r="F275" s="7"/>
      <c r="G275" s="7"/>
      <c r="H275" s="7"/>
      <c r="I275" s="7"/>
      <c r="J275" s="7"/>
      <c r="K275" s="7"/>
      <c r="L275" s="7"/>
      <c r="M275" s="7"/>
    </row>
    <row r="276" ht="11.25" customHeight="1"/>
    <row r="277" ht="16.35" customHeight="1" spans="1:1">
      <c r="A277" s="4"/>
    </row>
    <row r="278" ht="43.15" customHeight="1" spans="1:13">
      <c r="A278" s="3" t="s">
        <v>852</v>
      </c>
      <c r="B278" s="3"/>
      <c r="C278" s="3"/>
      <c r="D278" s="3"/>
      <c r="E278" s="3"/>
      <c r="F278" s="3"/>
      <c r="G278" s="3"/>
      <c r="H278" s="3"/>
      <c r="I278" s="3"/>
      <c r="J278" s="3"/>
      <c r="K278" s="3"/>
      <c r="L278" s="3"/>
      <c r="M278" s="3"/>
    </row>
    <row r="279" ht="16.35" customHeight="1" spans="1:13">
      <c r="A279" s="4" t="s">
        <v>721</v>
      </c>
      <c r="B279" s="4"/>
      <c r="C279" s="4" t="s">
        <v>832</v>
      </c>
      <c r="D279" s="4"/>
      <c r="E279" s="4"/>
      <c r="F279" s="4"/>
      <c r="G279" s="4"/>
      <c r="H279" s="4"/>
      <c r="I279" s="4"/>
      <c r="M279" s="9" t="s">
        <v>313</v>
      </c>
    </row>
    <row r="280" ht="16.35" customHeight="1" spans="1:13">
      <c r="A280" s="5" t="s">
        <v>723</v>
      </c>
      <c r="B280" s="5"/>
      <c r="C280" s="5"/>
      <c r="D280" s="5"/>
      <c r="E280" s="5" t="s">
        <v>676</v>
      </c>
      <c r="F280" s="5" t="s">
        <v>342</v>
      </c>
      <c r="G280" s="5"/>
      <c r="H280" s="5"/>
      <c r="I280" s="5"/>
      <c r="J280" s="5" t="s">
        <v>343</v>
      </c>
      <c r="K280" s="5"/>
      <c r="L280" s="5"/>
      <c r="M280" s="5"/>
    </row>
    <row r="281" ht="16.35" customHeight="1" spans="1:13">
      <c r="A281" s="5"/>
      <c r="B281" s="5"/>
      <c r="C281" s="5"/>
      <c r="D281" s="5"/>
      <c r="E281" s="5"/>
      <c r="F281" s="5" t="s">
        <v>318</v>
      </c>
      <c r="G281" s="5" t="s">
        <v>677</v>
      </c>
      <c r="H281" s="5" t="s">
        <v>678</v>
      </c>
      <c r="I281" s="5" t="s">
        <v>679</v>
      </c>
      <c r="J281" s="5" t="s">
        <v>318</v>
      </c>
      <c r="K281" s="5" t="s">
        <v>677</v>
      </c>
      <c r="L281" s="5" t="s">
        <v>678</v>
      </c>
      <c r="M281" s="5" t="s">
        <v>679</v>
      </c>
    </row>
    <row r="282" ht="23.25" customHeight="1" spans="1:13">
      <c r="A282" s="5"/>
      <c r="B282" s="5"/>
      <c r="C282" s="5"/>
      <c r="D282" s="5"/>
      <c r="E282" s="6">
        <v>2.52</v>
      </c>
      <c r="F282" s="6"/>
      <c r="G282" s="6"/>
      <c r="H282" s="6"/>
      <c r="I282" s="6"/>
      <c r="J282" s="6">
        <v>2.52</v>
      </c>
      <c r="K282" s="6">
        <v>2.52</v>
      </c>
      <c r="L282" s="6"/>
      <c r="M282" s="6"/>
    </row>
    <row r="283" ht="80.25" customHeight="1" spans="1:13">
      <c r="A283" s="5" t="s">
        <v>724</v>
      </c>
      <c r="B283" s="5" t="s">
        <v>682</v>
      </c>
      <c r="C283" s="5" t="s">
        <v>866</v>
      </c>
      <c r="D283" s="5"/>
      <c r="E283" s="5"/>
      <c r="F283" s="5"/>
      <c r="G283" s="5"/>
      <c r="H283" s="5"/>
      <c r="I283" s="5"/>
      <c r="J283" s="5"/>
      <c r="K283" s="5"/>
      <c r="L283" s="5"/>
      <c r="M283" s="5"/>
    </row>
    <row r="284" ht="16.35" customHeight="1" spans="1:13">
      <c r="A284" s="5"/>
      <c r="B284" s="5" t="s">
        <v>684</v>
      </c>
      <c r="C284" s="5"/>
      <c r="D284" s="5"/>
      <c r="E284" s="5"/>
      <c r="F284" s="5"/>
      <c r="G284" s="5"/>
      <c r="H284" s="5"/>
      <c r="I284" s="5"/>
      <c r="J284" s="5"/>
      <c r="K284" s="5"/>
      <c r="L284" s="5"/>
      <c r="M284" s="5"/>
    </row>
    <row r="285" ht="27.6" customHeight="1" spans="1:13">
      <c r="A285" s="5"/>
      <c r="B285" s="5" t="s">
        <v>685</v>
      </c>
      <c r="C285" s="5" t="s">
        <v>686</v>
      </c>
      <c r="D285" s="5" t="s">
        <v>687</v>
      </c>
      <c r="E285" s="5"/>
      <c r="F285" s="5"/>
      <c r="G285" s="5"/>
      <c r="H285" s="5" t="s">
        <v>688</v>
      </c>
      <c r="I285" s="5"/>
      <c r="J285" s="5" t="s">
        <v>689</v>
      </c>
      <c r="K285" s="5" t="s">
        <v>690</v>
      </c>
      <c r="L285" s="5" t="s">
        <v>691</v>
      </c>
      <c r="M285" s="5"/>
    </row>
    <row r="286" ht="16.35" customHeight="1" spans="1:13">
      <c r="A286" s="5"/>
      <c r="B286" s="7" t="s">
        <v>692</v>
      </c>
      <c r="C286" s="7" t="s">
        <v>699</v>
      </c>
      <c r="D286" s="8" t="s">
        <v>859</v>
      </c>
      <c r="E286" s="8"/>
      <c r="F286" s="8"/>
      <c r="G286" s="8"/>
      <c r="H286" s="8" t="s">
        <v>709</v>
      </c>
      <c r="I286" s="8"/>
      <c r="J286" s="8"/>
      <c r="K286" s="8"/>
      <c r="L286" s="8" t="s">
        <v>698</v>
      </c>
      <c r="M286" s="8"/>
    </row>
    <row r="287" ht="16.35" customHeight="1" spans="1:13">
      <c r="A287" s="5"/>
      <c r="B287" s="7" t="s">
        <v>692</v>
      </c>
      <c r="C287" s="7" t="s">
        <v>704</v>
      </c>
      <c r="D287" s="8" t="s">
        <v>866</v>
      </c>
      <c r="E287" s="8"/>
      <c r="F287" s="8"/>
      <c r="G287" s="8"/>
      <c r="H287" s="8" t="s">
        <v>695</v>
      </c>
      <c r="I287" s="8"/>
      <c r="J287" s="8" t="s">
        <v>867</v>
      </c>
      <c r="K287" s="8" t="s">
        <v>840</v>
      </c>
      <c r="L287" s="8" t="s">
        <v>868</v>
      </c>
      <c r="M287" s="8"/>
    </row>
    <row r="288" ht="16.35" customHeight="1" spans="1:13">
      <c r="A288" s="5"/>
      <c r="B288" s="7" t="s">
        <v>706</v>
      </c>
      <c r="C288" s="7" t="s">
        <v>711</v>
      </c>
      <c r="D288" s="8" t="s">
        <v>869</v>
      </c>
      <c r="E288" s="8"/>
      <c r="F288" s="8"/>
      <c r="G288" s="8"/>
      <c r="H288" s="8" t="s">
        <v>709</v>
      </c>
      <c r="I288" s="8"/>
      <c r="J288" s="8"/>
      <c r="K288" s="8"/>
      <c r="L288" s="8" t="s">
        <v>729</v>
      </c>
      <c r="M288" s="8"/>
    </row>
    <row r="289" ht="35.45" customHeight="1" spans="1:13">
      <c r="A289" s="7" t="s">
        <v>718</v>
      </c>
      <c r="B289" s="7" t="s">
        <v>734</v>
      </c>
      <c r="C289" s="7"/>
      <c r="D289" s="7"/>
      <c r="E289" s="7"/>
      <c r="F289" s="7"/>
      <c r="G289" s="7"/>
      <c r="H289" s="7"/>
      <c r="I289" s="7"/>
      <c r="J289" s="7"/>
      <c r="K289" s="7"/>
      <c r="L289" s="7"/>
      <c r="M289" s="7"/>
    </row>
    <row r="290" ht="11.25" customHeight="1"/>
    <row r="291" ht="16.35" customHeight="1" spans="1:1">
      <c r="A291" s="4"/>
    </row>
    <row r="292" ht="43.15" customHeight="1" spans="1:13">
      <c r="A292" s="3" t="s">
        <v>852</v>
      </c>
      <c r="B292" s="3"/>
      <c r="C292" s="3"/>
      <c r="D292" s="3"/>
      <c r="E292" s="3"/>
      <c r="F292" s="3"/>
      <c r="G292" s="3"/>
      <c r="H292" s="3"/>
      <c r="I292" s="3"/>
      <c r="J292" s="3"/>
      <c r="K292" s="3"/>
      <c r="L292" s="3"/>
      <c r="M292" s="3"/>
    </row>
    <row r="293" ht="16.35" customHeight="1" spans="1:13">
      <c r="A293" s="4" t="s">
        <v>721</v>
      </c>
      <c r="B293" s="4"/>
      <c r="C293" s="4" t="s">
        <v>870</v>
      </c>
      <c r="D293" s="4"/>
      <c r="E293" s="4"/>
      <c r="F293" s="4"/>
      <c r="G293" s="4"/>
      <c r="H293" s="4"/>
      <c r="I293" s="4"/>
      <c r="M293" s="9" t="s">
        <v>313</v>
      </c>
    </row>
    <row r="294" ht="16.35" customHeight="1" spans="1:13">
      <c r="A294" s="5" t="s">
        <v>723</v>
      </c>
      <c r="B294" s="5"/>
      <c r="C294" s="5"/>
      <c r="D294" s="5"/>
      <c r="E294" s="5" t="s">
        <v>676</v>
      </c>
      <c r="F294" s="5" t="s">
        <v>342</v>
      </c>
      <c r="G294" s="5"/>
      <c r="H294" s="5"/>
      <c r="I294" s="5"/>
      <c r="J294" s="5" t="s">
        <v>343</v>
      </c>
      <c r="K294" s="5"/>
      <c r="L294" s="5"/>
      <c r="M294" s="5"/>
    </row>
    <row r="295" ht="16.35" customHeight="1" spans="1:13">
      <c r="A295" s="5"/>
      <c r="B295" s="5"/>
      <c r="C295" s="5"/>
      <c r="D295" s="5"/>
      <c r="E295" s="5"/>
      <c r="F295" s="5" t="s">
        <v>318</v>
      </c>
      <c r="G295" s="5" t="s">
        <v>677</v>
      </c>
      <c r="H295" s="5" t="s">
        <v>678</v>
      </c>
      <c r="I295" s="5" t="s">
        <v>679</v>
      </c>
      <c r="J295" s="5" t="s">
        <v>318</v>
      </c>
      <c r="K295" s="5" t="s">
        <v>677</v>
      </c>
      <c r="L295" s="5" t="s">
        <v>678</v>
      </c>
      <c r="M295" s="5" t="s">
        <v>679</v>
      </c>
    </row>
    <row r="296" ht="23.25" customHeight="1" spans="1:13">
      <c r="A296" s="5"/>
      <c r="B296" s="5"/>
      <c r="C296" s="5"/>
      <c r="D296" s="5"/>
      <c r="E296" s="6">
        <v>2911</v>
      </c>
      <c r="F296" s="6"/>
      <c r="G296" s="6"/>
      <c r="H296" s="6"/>
      <c r="I296" s="6"/>
      <c r="J296" s="6">
        <v>2911</v>
      </c>
      <c r="K296" s="6">
        <v>2911</v>
      </c>
      <c r="L296" s="6"/>
      <c r="M296" s="6"/>
    </row>
    <row r="297" ht="80.25" customHeight="1" spans="1:13">
      <c r="A297" s="5" t="s">
        <v>724</v>
      </c>
      <c r="B297" s="5" t="s">
        <v>682</v>
      </c>
      <c r="C297" s="5" t="s">
        <v>871</v>
      </c>
      <c r="D297" s="5"/>
      <c r="E297" s="5"/>
      <c r="F297" s="5"/>
      <c r="G297" s="5"/>
      <c r="H297" s="5"/>
      <c r="I297" s="5"/>
      <c r="J297" s="5"/>
      <c r="K297" s="5"/>
      <c r="L297" s="5"/>
      <c r="M297" s="5"/>
    </row>
    <row r="298" ht="16.35" customHeight="1" spans="1:13">
      <c r="A298" s="5"/>
      <c r="B298" s="5" t="s">
        <v>684</v>
      </c>
      <c r="C298" s="5"/>
      <c r="D298" s="5"/>
      <c r="E298" s="5"/>
      <c r="F298" s="5"/>
      <c r="G298" s="5"/>
      <c r="H298" s="5"/>
      <c r="I298" s="5"/>
      <c r="J298" s="5"/>
      <c r="K298" s="5"/>
      <c r="L298" s="5"/>
      <c r="M298" s="5"/>
    </row>
    <row r="299" ht="27.6" customHeight="1" spans="1:13">
      <c r="A299" s="5"/>
      <c r="B299" s="5" t="s">
        <v>685</v>
      </c>
      <c r="C299" s="5" t="s">
        <v>686</v>
      </c>
      <c r="D299" s="5" t="s">
        <v>687</v>
      </c>
      <c r="E299" s="5"/>
      <c r="F299" s="5"/>
      <c r="G299" s="5"/>
      <c r="H299" s="5" t="s">
        <v>688</v>
      </c>
      <c r="I299" s="5"/>
      <c r="J299" s="5" t="s">
        <v>689</v>
      </c>
      <c r="K299" s="5" t="s">
        <v>690</v>
      </c>
      <c r="L299" s="5" t="s">
        <v>691</v>
      </c>
      <c r="M299" s="5"/>
    </row>
    <row r="300" ht="16.35" customHeight="1" spans="1:13">
      <c r="A300" s="5"/>
      <c r="B300" s="7" t="s">
        <v>692</v>
      </c>
      <c r="C300" s="7" t="s">
        <v>693</v>
      </c>
      <c r="D300" s="8" t="s">
        <v>872</v>
      </c>
      <c r="E300" s="8"/>
      <c r="F300" s="8"/>
      <c r="G300" s="8"/>
      <c r="H300" s="8" t="s">
        <v>701</v>
      </c>
      <c r="I300" s="8"/>
      <c r="J300" s="8" t="s">
        <v>727</v>
      </c>
      <c r="K300" s="8" t="s">
        <v>783</v>
      </c>
      <c r="L300" s="8" t="s">
        <v>727</v>
      </c>
      <c r="M300" s="8"/>
    </row>
    <row r="301" ht="16.35" customHeight="1" spans="1:13">
      <c r="A301" s="5"/>
      <c r="B301" s="7" t="s">
        <v>692</v>
      </c>
      <c r="C301" s="7" t="s">
        <v>693</v>
      </c>
      <c r="D301" s="8" t="s">
        <v>873</v>
      </c>
      <c r="E301" s="8"/>
      <c r="F301" s="8"/>
      <c r="G301" s="8"/>
      <c r="H301" s="8" t="s">
        <v>701</v>
      </c>
      <c r="I301" s="8"/>
      <c r="J301" s="8" t="s">
        <v>874</v>
      </c>
      <c r="K301" s="8" t="s">
        <v>783</v>
      </c>
      <c r="L301" s="8" t="s">
        <v>727</v>
      </c>
      <c r="M301" s="8"/>
    </row>
    <row r="302" ht="16.35" customHeight="1" spans="1:13">
      <c r="A302" s="5"/>
      <c r="B302" s="7" t="s">
        <v>692</v>
      </c>
      <c r="C302" s="7" t="s">
        <v>693</v>
      </c>
      <c r="D302" s="8" t="s">
        <v>875</v>
      </c>
      <c r="E302" s="8"/>
      <c r="F302" s="8"/>
      <c r="G302" s="8"/>
      <c r="H302" s="8" t="s">
        <v>701</v>
      </c>
      <c r="I302" s="8"/>
      <c r="J302" s="8" t="s">
        <v>813</v>
      </c>
      <c r="K302" s="8" t="s">
        <v>783</v>
      </c>
      <c r="L302" s="8" t="s">
        <v>874</v>
      </c>
      <c r="M302" s="8"/>
    </row>
    <row r="303" ht="16.35" customHeight="1" spans="1:13">
      <c r="A303" s="5"/>
      <c r="B303" s="7" t="s">
        <v>692</v>
      </c>
      <c r="C303" s="7" t="s">
        <v>693</v>
      </c>
      <c r="D303" s="8" t="s">
        <v>876</v>
      </c>
      <c r="E303" s="8"/>
      <c r="F303" s="8"/>
      <c r="G303" s="8"/>
      <c r="H303" s="8" t="s">
        <v>701</v>
      </c>
      <c r="I303" s="8"/>
      <c r="J303" s="8" t="s">
        <v>877</v>
      </c>
      <c r="K303" s="8" t="s">
        <v>835</v>
      </c>
      <c r="L303" s="8" t="s">
        <v>878</v>
      </c>
      <c r="M303" s="8"/>
    </row>
    <row r="304" ht="16.35" customHeight="1" spans="1:13">
      <c r="A304" s="5"/>
      <c r="B304" s="7" t="s">
        <v>692</v>
      </c>
      <c r="C304" s="7" t="s">
        <v>699</v>
      </c>
      <c r="D304" s="8" t="s">
        <v>879</v>
      </c>
      <c r="E304" s="8"/>
      <c r="F304" s="8"/>
      <c r="G304" s="8"/>
      <c r="H304" s="8" t="s">
        <v>709</v>
      </c>
      <c r="I304" s="8"/>
      <c r="J304" s="8"/>
      <c r="K304" s="8" t="s">
        <v>702</v>
      </c>
      <c r="L304" s="8" t="s">
        <v>703</v>
      </c>
      <c r="M304" s="8"/>
    </row>
    <row r="305" ht="16.35" customHeight="1" spans="1:13">
      <c r="A305" s="5"/>
      <c r="B305" s="7" t="s">
        <v>692</v>
      </c>
      <c r="C305" s="7" t="s">
        <v>704</v>
      </c>
      <c r="D305" s="8" t="s">
        <v>880</v>
      </c>
      <c r="E305" s="8"/>
      <c r="F305" s="8"/>
      <c r="G305" s="8"/>
      <c r="H305" s="8" t="s">
        <v>709</v>
      </c>
      <c r="I305" s="8"/>
      <c r="J305" s="8"/>
      <c r="K305" s="8" t="s">
        <v>702</v>
      </c>
      <c r="L305" s="8" t="s">
        <v>727</v>
      </c>
      <c r="M305" s="8"/>
    </row>
    <row r="306" ht="16.35" customHeight="1" spans="1:13">
      <c r="A306" s="5"/>
      <c r="B306" s="7" t="s">
        <v>692</v>
      </c>
      <c r="C306" s="7" t="s">
        <v>704</v>
      </c>
      <c r="D306" s="8" t="s">
        <v>881</v>
      </c>
      <c r="E306" s="8"/>
      <c r="F306" s="8"/>
      <c r="G306" s="8"/>
      <c r="H306" s="8" t="s">
        <v>695</v>
      </c>
      <c r="I306" s="8"/>
      <c r="J306" s="8" t="s">
        <v>882</v>
      </c>
      <c r="K306" s="8" t="s">
        <v>702</v>
      </c>
      <c r="L306" s="8" t="s">
        <v>727</v>
      </c>
      <c r="M306" s="8"/>
    </row>
    <row r="307" ht="16.35" customHeight="1" spans="1:13">
      <c r="A307" s="5"/>
      <c r="B307" s="7" t="s">
        <v>692</v>
      </c>
      <c r="C307" s="7" t="s">
        <v>704</v>
      </c>
      <c r="D307" s="8" t="s">
        <v>883</v>
      </c>
      <c r="E307" s="8"/>
      <c r="F307" s="8"/>
      <c r="G307" s="8"/>
      <c r="H307" s="8" t="s">
        <v>709</v>
      </c>
      <c r="I307" s="8"/>
      <c r="J307" s="8"/>
      <c r="K307" s="8" t="s">
        <v>702</v>
      </c>
      <c r="L307" s="8" t="s">
        <v>727</v>
      </c>
      <c r="M307" s="8"/>
    </row>
    <row r="308" ht="16.35" customHeight="1" spans="1:13">
      <c r="A308" s="5"/>
      <c r="B308" s="7" t="s">
        <v>692</v>
      </c>
      <c r="C308" s="7" t="s">
        <v>837</v>
      </c>
      <c r="D308" s="8" t="s">
        <v>884</v>
      </c>
      <c r="E308" s="8"/>
      <c r="F308" s="8"/>
      <c r="G308" s="8"/>
      <c r="H308" s="8" t="s">
        <v>709</v>
      </c>
      <c r="I308" s="8"/>
      <c r="J308" s="8"/>
      <c r="K308" s="8" t="s">
        <v>702</v>
      </c>
      <c r="L308" s="8" t="s">
        <v>727</v>
      </c>
      <c r="M308" s="8"/>
    </row>
    <row r="309" ht="16.35" customHeight="1" spans="1:13">
      <c r="A309" s="5"/>
      <c r="B309" s="7" t="s">
        <v>706</v>
      </c>
      <c r="C309" s="7" t="s">
        <v>707</v>
      </c>
      <c r="D309" s="8" t="s">
        <v>885</v>
      </c>
      <c r="E309" s="8"/>
      <c r="F309" s="8"/>
      <c r="G309" s="8"/>
      <c r="H309" s="8" t="s">
        <v>701</v>
      </c>
      <c r="I309" s="8"/>
      <c r="J309" s="8" t="s">
        <v>886</v>
      </c>
      <c r="K309" s="8" t="s">
        <v>887</v>
      </c>
      <c r="L309" s="8" t="s">
        <v>727</v>
      </c>
      <c r="M309" s="8"/>
    </row>
    <row r="310" ht="16.35" customHeight="1" spans="1:13">
      <c r="A310" s="5"/>
      <c r="B310" s="7" t="s">
        <v>706</v>
      </c>
      <c r="C310" s="7" t="s">
        <v>711</v>
      </c>
      <c r="D310" s="8" t="s">
        <v>888</v>
      </c>
      <c r="E310" s="8"/>
      <c r="F310" s="8"/>
      <c r="G310" s="8"/>
      <c r="H310" s="8" t="s">
        <v>695</v>
      </c>
      <c r="I310" s="8"/>
      <c r="J310" s="8" t="s">
        <v>717</v>
      </c>
      <c r="K310" s="8" t="s">
        <v>835</v>
      </c>
      <c r="L310" s="8" t="s">
        <v>727</v>
      </c>
      <c r="M310" s="8"/>
    </row>
    <row r="311" ht="24.95" customHeight="1" spans="1:13">
      <c r="A311" s="5"/>
      <c r="B311" s="7" t="s">
        <v>706</v>
      </c>
      <c r="C311" s="7" t="s">
        <v>801</v>
      </c>
      <c r="D311" s="8" t="s">
        <v>889</v>
      </c>
      <c r="E311" s="8"/>
      <c r="F311" s="8"/>
      <c r="G311" s="8"/>
      <c r="H311" s="8" t="s">
        <v>695</v>
      </c>
      <c r="I311" s="8"/>
      <c r="J311" s="8" t="s">
        <v>878</v>
      </c>
      <c r="K311" s="8" t="s">
        <v>783</v>
      </c>
      <c r="L311" s="8" t="s">
        <v>782</v>
      </c>
      <c r="M311" s="8"/>
    </row>
    <row r="312" ht="16.35" customHeight="1" spans="1:13">
      <c r="A312" s="5"/>
      <c r="B312" s="7" t="s">
        <v>706</v>
      </c>
      <c r="C312" s="7" t="s">
        <v>801</v>
      </c>
      <c r="D312" s="8" t="s">
        <v>890</v>
      </c>
      <c r="E312" s="8"/>
      <c r="F312" s="8"/>
      <c r="G312" s="8"/>
      <c r="H312" s="8" t="s">
        <v>701</v>
      </c>
      <c r="I312" s="8"/>
      <c r="J312" s="8" t="s">
        <v>821</v>
      </c>
      <c r="K312" s="8" t="s">
        <v>783</v>
      </c>
      <c r="L312" s="8" t="s">
        <v>727</v>
      </c>
      <c r="M312" s="8"/>
    </row>
    <row r="313" ht="29.25" customHeight="1" spans="1:13">
      <c r="A313" s="5"/>
      <c r="B313" s="7" t="s">
        <v>706</v>
      </c>
      <c r="C313" s="7" t="s">
        <v>789</v>
      </c>
      <c r="D313" s="8" t="s">
        <v>891</v>
      </c>
      <c r="E313" s="8"/>
      <c r="F313" s="8"/>
      <c r="G313" s="8"/>
      <c r="H313" s="8" t="s">
        <v>709</v>
      </c>
      <c r="I313" s="8"/>
      <c r="J313" s="8"/>
      <c r="K313" s="8" t="s">
        <v>702</v>
      </c>
      <c r="L313" s="8" t="s">
        <v>727</v>
      </c>
      <c r="M313" s="8"/>
    </row>
    <row r="314" ht="29.25" customHeight="1" spans="1:13">
      <c r="A314" s="5"/>
      <c r="B314" s="7" t="s">
        <v>714</v>
      </c>
      <c r="C314" s="7" t="s">
        <v>715</v>
      </c>
      <c r="D314" s="8" t="s">
        <v>892</v>
      </c>
      <c r="E314" s="8"/>
      <c r="F314" s="8"/>
      <c r="G314" s="8"/>
      <c r="H314" s="8" t="s">
        <v>709</v>
      </c>
      <c r="I314" s="8"/>
      <c r="J314" s="8"/>
      <c r="K314" s="8" t="s">
        <v>738</v>
      </c>
      <c r="L314" s="8" t="s">
        <v>727</v>
      </c>
      <c r="M314" s="8"/>
    </row>
    <row r="315" ht="29.25" customHeight="1" spans="1:13">
      <c r="A315" s="5"/>
      <c r="B315" s="7" t="s">
        <v>714</v>
      </c>
      <c r="C315" s="7" t="s">
        <v>715</v>
      </c>
      <c r="D315" s="8" t="s">
        <v>893</v>
      </c>
      <c r="E315" s="8"/>
      <c r="F315" s="8"/>
      <c r="G315" s="8"/>
      <c r="H315" s="8" t="s">
        <v>709</v>
      </c>
      <c r="I315" s="8"/>
      <c r="J315" s="8"/>
      <c r="K315" s="8" t="s">
        <v>702</v>
      </c>
      <c r="L315" s="8" t="s">
        <v>813</v>
      </c>
      <c r="M315" s="8"/>
    </row>
    <row r="316" ht="29.25" customHeight="1" spans="1:13">
      <c r="A316" s="5"/>
      <c r="B316" s="7" t="s">
        <v>714</v>
      </c>
      <c r="C316" s="7" t="s">
        <v>715</v>
      </c>
      <c r="D316" s="8" t="s">
        <v>894</v>
      </c>
      <c r="E316" s="8"/>
      <c r="F316" s="8"/>
      <c r="G316" s="8"/>
      <c r="H316" s="8" t="s">
        <v>695</v>
      </c>
      <c r="I316" s="8"/>
      <c r="J316" s="8" t="s">
        <v>717</v>
      </c>
      <c r="K316" s="8" t="s">
        <v>702</v>
      </c>
      <c r="L316" s="8" t="s">
        <v>874</v>
      </c>
      <c r="M316" s="8"/>
    </row>
    <row r="317" ht="35.45" customHeight="1" spans="1:13">
      <c r="A317" s="7" t="s">
        <v>718</v>
      </c>
      <c r="B317" s="7" t="s">
        <v>734</v>
      </c>
      <c r="C317" s="7"/>
      <c r="D317" s="7"/>
      <c r="E317" s="7"/>
      <c r="F317" s="7"/>
      <c r="G317" s="7"/>
      <c r="H317" s="7"/>
      <c r="I317" s="7"/>
      <c r="J317" s="7"/>
      <c r="K317" s="7"/>
      <c r="L317" s="7"/>
      <c r="M317" s="7"/>
    </row>
    <row r="318" ht="11.25" customHeight="1"/>
    <row r="319" ht="16.35" customHeight="1" spans="1:1">
      <c r="A319" s="4"/>
    </row>
    <row r="320" ht="16.35" customHeight="1"/>
    <row r="321" ht="16.35" customHeight="1"/>
    <row r="322" ht="43.15" customHeight="1" spans="1:13">
      <c r="A322" s="3" t="s">
        <v>720</v>
      </c>
      <c r="B322" s="3"/>
      <c r="C322" s="3"/>
      <c r="D322" s="3"/>
      <c r="E322" s="3"/>
      <c r="F322" s="3"/>
      <c r="G322" s="3"/>
      <c r="H322" s="3"/>
      <c r="I322" s="3"/>
      <c r="J322" s="3"/>
      <c r="K322" s="3"/>
      <c r="L322" s="3"/>
      <c r="M322" s="3"/>
    </row>
    <row r="323" ht="16.35" customHeight="1" spans="1:13">
      <c r="A323" s="4" t="s">
        <v>721</v>
      </c>
      <c r="B323" s="4"/>
      <c r="C323" s="4" t="s">
        <v>722</v>
      </c>
      <c r="D323" s="4"/>
      <c r="E323" s="4"/>
      <c r="F323" s="4"/>
      <c r="G323" s="4"/>
      <c r="H323" s="4"/>
      <c r="I323" s="4"/>
      <c r="M323" s="9" t="s">
        <v>313</v>
      </c>
    </row>
    <row r="324" ht="16.35" customHeight="1" spans="1:13">
      <c r="A324" s="5" t="s">
        <v>723</v>
      </c>
      <c r="B324" s="5"/>
      <c r="C324" s="5"/>
      <c r="D324" s="5"/>
      <c r="E324" s="5" t="s">
        <v>676</v>
      </c>
      <c r="F324" s="5" t="s">
        <v>342</v>
      </c>
      <c r="G324" s="5"/>
      <c r="H324" s="5"/>
      <c r="I324" s="5"/>
      <c r="J324" s="5" t="s">
        <v>343</v>
      </c>
      <c r="K324" s="5"/>
      <c r="L324" s="5"/>
      <c r="M324" s="5"/>
    </row>
    <row r="325" ht="16.35" customHeight="1" spans="1:13">
      <c r="A325" s="5"/>
      <c r="B325" s="5"/>
      <c r="C325" s="5"/>
      <c r="D325" s="5"/>
      <c r="E325" s="5"/>
      <c r="F325" s="5" t="s">
        <v>318</v>
      </c>
      <c r="G325" s="5" t="s">
        <v>677</v>
      </c>
      <c r="H325" s="5" t="s">
        <v>678</v>
      </c>
      <c r="I325" s="5" t="s">
        <v>679</v>
      </c>
      <c r="J325" s="5" t="s">
        <v>318</v>
      </c>
      <c r="K325" s="5" t="s">
        <v>677</v>
      </c>
      <c r="L325" s="5" t="s">
        <v>678</v>
      </c>
      <c r="M325" s="5" t="s">
        <v>679</v>
      </c>
    </row>
    <row r="326" ht="23.25" customHeight="1" spans="1:13">
      <c r="A326" s="5"/>
      <c r="B326" s="5"/>
      <c r="C326" s="5"/>
      <c r="D326" s="5"/>
      <c r="E326" s="6">
        <v>12926</v>
      </c>
      <c r="F326" s="6"/>
      <c r="G326" s="6"/>
      <c r="H326" s="6"/>
      <c r="I326" s="6"/>
      <c r="J326" s="6">
        <v>12926</v>
      </c>
      <c r="K326" s="6">
        <v>12926</v>
      </c>
      <c r="L326" s="6"/>
      <c r="M326" s="6"/>
    </row>
    <row r="327" ht="80.25" customHeight="1" spans="1:13">
      <c r="A327" s="5" t="s">
        <v>724</v>
      </c>
      <c r="B327" s="5" t="s">
        <v>682</v>
      </c>
      <c r="C327" s="5" t="s">
        <v>725</v>
      </c>
      <c r="D327" s="5"/>
      <c r="E327" s="5"/>
      <c r="F327" s="5"/>
      <c r="G327" s="5"/>
      <c r="H327" s="5"/>
      <c r="I327" s="5"/>
      <c r="J327" s="5"/>
      <c r="K327" s="5"/>
      <c r="L327" s="5"/>
      <c r="M327" s="5"/>
    </row>
    <row r="328" ht="16.35" customHeight="1" spans="1:13">
      <c r="A328" s="5"/>
      <c r="B328" s="5" t="s">
        <v>684</v>
      </c>
      <c r="C328" s="5"/>
      <c r="D328" s="5"/>
      <c r="E328" s="5"/>
      <c r="F328" s="5"/>
      <c r="G328" s="5"/>
      <c r="H328" s="5"/>
      <c r="I328" s="5"/>
      <c r="J328" s="5"/>
      <c r="K328" s="5"/>
      <c r="L328" s="5"/>
      <c r="M328" s="5"/>
    </row>
    <row r="329" ht="27.6" customHeight="1" spans="1:13">
      <c r="A329" s="5"/>
      <c r="B329" s="5" t="s">
        <v>685</v>
      </c>
      <c r="C329" s="5" t="s">
        <v>686</v>
      </c>
      <c r="D329" s="5" t="s">
        <v>687</v>
      </c>
      <c r="E329" s="5"/>
      <c r="F329" s="5"/>
      <c r="G329" s="5"/>
      <c r="H329" s="5" t="s">
        <v>688</v>
      </c>
      <c r="I329" s="5"/>
      <c r="J329" s="5" t="s">
        <v>689</v>
      </c>
      <c r="K329" s="5" t="s">
        <v>690</v>
      </c>
      <c r="L329" s="5" t="s">
        <v>691</v>
      </c>
      <c r="M329" s="5"/>
    </row>
    <row r="330" ht="16.35" customHeight="1" spans="1:13">
      <c r="A330" s="5"/>
      <c r="B330" s="7" t="s">
        <v>692</v>
      </c>
      <c r="C330" s="7" t="s">
        <v>693</v>
      </c>
      <c r="D330" s="8" t="s">
        <v>726</v>
      </c>
      <c r="E330" s="8"/>
      <c r="F330" s="8"/>
      <c r="G330" s="8"/>
      <c r="H330" s="8" t="s">
        <v>695</v>
      </c>
      <c r="I330" s="8"/>
      <c r="J330" s="8" t="s">
        <v>727</v>
      </c>
      <c r="K330" s="8" t="s">
        <v>728</v>
      </c>
      <c r="L330" s="8" t="s">
        <v>729</v>
      </c>
      <c r="M330" s="8"/>
    </row>
    <row r="331" ht="16.35" customHeight="1" spans="1:13">
      <c r="A331" s="5"/>
      <c r="B331" s="7" t="s">
        <v>692</v>
      </c>
      <c r="C331" s="7" t="s">
        <v>699</v>
      </c>
      <c r="D331" s="8" t="s">
        <v>730</v>
      </c>
      <c r="E331" s="8"/>
      <c r="F331" s="8"/>
      <c r="G331" s="8"/>
      <c r="H331" s="8" t="s">
        <v>695</v>
      </c>
      <c r="I331" s="8"/>
      <c r="J331" s="8" t="s">
        <v>696</v>
      </c>
      <c r="K331" s="8" t="s">
        <v>702</v>
      </c>
      <c r="L331" s="8" t="s">
        <v>729</v>
      </c>
      <c r="M331" s="8"/>
    </row>
    <row r="332" ht="16.35" customHeight="1" spans="1:13">
      <c r="A332" s="5"/>
      <c r="B332" s="7" t="s">
        <v>706</v>
      </c>
      <c r="C332" s="7" t="s">
        <v>711</v>
      </c>
      <c r="D332" s="8" t="s">
        <v>731</v>
      </c>
      <c r="E332" s="8"/>
      <c r="F332" s="8"/>
      <c r="G332" s="8"/>
      <c r="H332" s="8" t="s">
        <v>695</v>
      </c>
      <c r="I332" s="8"/>
      <c r="J332" s="8" t="s">
        <v>696</v>
      </c>
      <c r="K332" s="8" t="s">
        <v>702</v>
      </c>
      <c r="L332" s="8" t="s">
        <v>698</v>
      </c>
      <c r="M332" s="8"/>
    </row>
    <row r="333" ht="29.25" customHeight="1" spans="1:13">
      <c r="A333" s="5"/>
      <c r="B333" s="7" t="s">
        <v>714</v>
      </c>
      <c r="C333" s="7" t="s">
        <v>715</v>
      </c>
      <c r="D333" s="8" t="s">
        <v>732</v>
      </c>
      <c r="E333" s="8"/>
      <c r="F333" s="8"/>
      <c r="G333" s="8"/>
      <c r="H333" s="8" t="s">
        <v>733</v>
      </c>
      <c r="I333" s="8"/>
      <c r="J333" s="8" t="s">
        <v>717</v>
      </c>
      <c r="K333" s="8" t="s">
        <v>702</v>
      </c>
      <c r="L333" s="8" t="s">
        <v>703</v>
      </c>
      <c r="M333" s="8"/>
    </row>
    <row r="334" ht="35.45" customHeight="1" spans="1:13">
      <c r="A334" s="7" t="s">
        <v>718</v>
      </c>
      <c r="B334" s="7" t="s">
        <v>734</v>
      </c>
      <c r="C334" s="7"/>
      <c r="D334" s="7"/>
      <c r="E334" s="7"/>
      <c r="F334" s="7"/>
      <c r="G334" s="7"/>
      <c r="H334" s="7"/>
      <c r="I334" s="7"/>
      <c r="J334" s="7"/>
      <c r="K334" s="7"/>
      <c r="L334" s="7"/>
      <c r="M334" s="7"/>
    </row>
    <row r="335" ht="11.25" customHeight="1"/>
    <row r="336" ht="16.35" customHeight="1" spans="1:1">
      <c r="A336" s="4"/>
    </row>
    <row r="337" ht="43.15" customHeight="1" spans="1:13">
      <c r="A337" s="3" t="s">
        <v>720</v>
      </c>
      <c r="B337" s="3"/>
      <c r="C337" s="3"/>
      <c r="D337" s="3"/>
      <c r="E337" s="3"/>
      <c r="F337" s="3"/>
      <c r="G337" s="3"/>
      <c r="H337" s="3"/>
      <c r="I337" s="3"/>
      <c r="J337" s="3"/>
      <c r="K337" s="3"/>
      <c r="L337" s="3"/>
      <c r="M337" s="3"/>
    </row>
    <row r="338" ht="16.35" customHeight="1" spans="1:13">
      <c r="A338" s="4" t="s">
        <v>721</v>
      </c>
      <c r="B338" s="4"/>
      <c r="C338" s="4" t="s">
        <v>735</v>
      </c>
      <c r="D338" s="4"/>
      <c r="E338" s="4"/>
      <c r="F338" s="4"/>
      <c r="G338" s="4"/>
      <c r="H338" s="4"/>
      <c r="I338" s="4"/>
      <c r="M338" s="9" t="s">
        <v>313</v>
      </c>
    </row>
    <row r="339" ht="16.35" customHeight="1" spans="1:13">
      <c r="A339" s="5" t="s">
        <v>723</v>
      </c>
      <c r="B339" s="5"/>
      <c r="C339" s="5"/>
      <c r="D339" s="5"/>
      <c r="E339" s="5" t="s">
        <v>676</v>
      </c>
      <c r="F339" s="5" t="s">
        <v>342</v>
      </c>
      <c r="G339" s="5"/>
      <c r="H339" s="5"/>
      <c r="I339" s="5"/>
      <c r="J339" s="5" t="s">
        <v>343</v>
      </c>
      <c r="K339" s="5"/>
      <c r="L339" s="5"/>
      <c r="M339" s="5"/>
    </row>
    <row r="340" ht="16.35" customHeight="1" spans="1:13">
      <c r="A340" s="5"/>
      <c r="B340" s="5"/>
      <c r="C340" s="5"/>
      <c r="D340" s="5"/>
      <c r="E340" s="5"/>
      <c r="F340" s="5" t="s">
        <v>318</v>
      </c>
      <c r="G340" s="5" t="s">
        <v>677</v>
      </c>
      <c r="H340" s="5" t="s">
        <v>678</v>
      </c>
      <c r="I340" s="5" t="s">
        <v>679</v>
      </c>
      <c r="J340" s="5" t="s">
        <v>318</v>
      </c>
      <c r="K340" s="5" t="s">
        <v>677</v>
      </c>
      <c r="L340" s="5" t="s">
        <v>678</v>
      </c>
      <c r="M340" s="5" t="s">
        <v>679</v>
      </c>
    </row>
    <row r="341" ht="23.25" customHeight="1" spans="1:13">
      <c r="A341" s="5"/>
      <c r="B341" s="5"/>
      <c r="C341" s="5"/>
      <c r="D341" s="5"/>
      <c r="E341" s="6">
        <v>5</v>
      </c>
      <c r="F341" s="6"/>
      <c r="G341" s="6"/>
      <c r="H341" s="6"/>
      <c r="I341" s="6"/>
      <c r="J341" s="6">
        <v>5</v>
      </c>
      <c r="K341" s="6">
        <v>5</v>
      </c>
      <c r="L341" s="6"/>
      <c r="M341" s="6"/>
    </row>
    <row r="342" ht="80.25" customHeight="1" spans="1:13">
      <c r="A342" s="5" t="s">
        <v>724</v>
      </c>
      <c r="B342" s="5" t="s">
        <v>682</v>
      </c>
      <c r="C342" s="5" t="s">
        <v>736</v>
      </c>
      <c r="D342" s="5"/>
      <c r="E342" s="5"/>
      <c r="F342" s="5"/>
      <c r="G342" s="5"/>
      <c r="H342" s="5"/>
      <c r="I342" s="5"/>
      <c r="J342" s="5"/>
      <c r="K342" s="5"/>
      <c r="L342" s="5"/>
      <c r="M342" s="5"/>
    </row>
    <row r="343" ht="16.35" customHeight="1" spans="1:13">
      <c r="A343" s="5"/>
      <c r="B343" s="5" t="s">
        <v>684</v>
      </c>
      <c r="C343" s="5"/>
      <c r="D343" s="5"/>
      <c r="E343" s="5"/>
      <c r="F343" s="5"/>
      <c r="G343" s="5"/>
      <c r="H343" s="5"/>
      <c r="I343" s="5"/>
      <c r="J343" s="5"/>
      <c r="K343" s="5"/>
      <c r="L343" s="5"/>
      <c r="M343" s="5"/>
    </row>
    <row r="344" ht="27.6" customHeight="1" spans="1:13">
      <c r="A344" s="5"/>
      <c r="B344" s="5" t="s">
        <v>685</v>
      </c>
      <c r="C344" s="5" t="s">
        <v>686</v>
      </c>
      <c r="D344" s="5" t="s">
        <v>687</v>
      </c>
      <c r="E344" s="5"/>
      <c r="F344" s="5"/>
      <c r="G344" s="5"/>
      <c r="H344" s="5" t="s">
        <v>688</v>
      </c>
      <c r="I344" s="5"/>
      <c r="J344" s="5" t="s">
        <v>689</v>
      </c>
      <c r="K344" s="5" t="s">
        <v>690</v>
      </c>
      <c r="L344" s="5" t="s">
        <v>691</v>
      </c>
      <c r="M344" s="5"/>
    </row>
    <row r="345" ht="16.35" customHeight="1" spans="1:13">
      <c r="A345" s="5"/>
      <c r="B345" s="7" t="s">
        <v>692</v>
      </c>
      <c r="C345" s="7" t="s">
        <v>693</v>
      </c>
      <c r="D345" s="8" t="s">
        <v>737</v>
      </c>
      <c r="E345" s="8"/>
      <c r="F345" s="8"/>
      <c r="G345" s="8"/>
      <c r="H345" s="8" t="s">
        <v>733</v>
      </c>
      <c r="I345" s="8"/>
      <c r="J345" s="8" t="s">
        <v>727</v>
      </c>
      <c r="K345" s="8" t="s">
        <v>738</v>
      </c>
      <c r="L345" s="8" t="s">
        <v>698</v>
      </c>
      <c r="M345" s="8"/>
    </row>
    <row r="346" ht="16.35" customHeight="1" spans="1:13">
      <c r="A346" s="5"/>
      <c r="B346" s="7" t="s">
        <v>692</v>
      </c>
      <c r="C346" s="7" t="s">
        <v>693</v>
      </c>
      <c r="D346" s="8" t="s">
        <v>739</v>
      </c>
      <c r="E346" s="8"/>
      <c r="F346" s="8"/>
      <c r="G346" s="8"/>
      <c r="H346" s="8" t="s">
        <v>733</v>
      </c>
      <c r="I346" s="8"/>
      <c r="J346" s="8" t="s">
        <v>696</v>
      </c>
      <c r="K346" s="8" t="s">
        <v>740</v>
      </c>
      <c r="L346" s="8" t="s">
        <v>698</v>
      </c>
      <c r="M346" s="8"/>
    </row>
    <row r="347" ht="16.35" customHeight="1" spans="1:13">
      <c r="A347" s="5"/>
      <c r="B347" s="7" t="s">
        <v>692</v>
      </c>
      <c r="C347" s="7" t="s">
        <v>704</v>
      </c>
      <c r="D347" s="8" t="s">
        <v>741</v>
      </c>
      <c r="E347" s="8"/>
      <c r="F347" s="8"/>
      <c r="G347" s="8"/>
      <c r="H347" s="8" t="s">
        <v>709</v>
      </c>
      <c r="I347" s="8"/>
      <c r="J347" s="8"/>
      <c r="K347" s="8"/>
      <c r="L347" s="8" t="s">
        <v>698</v>
      </c>
      <c r="M347" s="8"/>
    </row>
    <row r="348" ht="16.35" customHeight="1" spans="1:13">
      <c r="A348" s="5"/>
      <c r="B348" s="7" t="s">
        <v>706</v>
      </c>
      <c r="C348" s="7" t="s">
        <v>711</v>
      </c>
      <c r="D348" s="8" t="s">
        <v>742</v>
      </c>
      <c r="E348" s="8"/>
      <c r="F348" s="8"/>
      <c r="G348" s="8"/>
      <c r="H348" s="8" t="s">
        <v>709</v>
      </c>
      <c r="I348" s="8"/>
      <c r="J348" s="8"/>
      <c r="K348" s="8"/>
      <c r="L348" s="8" t="s">
        <v>698</v>
      </c>
      <c r="M348" s="8"/>
    </row>
    <row r="349" ht="29.25" customHeight="1" spans="1:13">
      <c r="A349" s="5"/>
      <c r="B349" s="7" t="s">
        <v>714</v>
      </c>
      <c r="C349" s="7" t="s">
        <v>715</v>
      </c>
      <c r="D349" s="8" t="s">
        <v>716</v>
      </c>
      <c r="E349" s="8"/>
      <c r="F349" s="8"/>
      <c r="G349" s="8"/>
      <c r="H349" s="8" t="s">
        <v>733</v>
      </c>
      <c r="I349" s="8"/>
      <c r="J349" s="8" t="s">
        <v>717</v>
      </c>
      <c r="K349" s="8" t="s">
        <v>702</v>
      </c>
      <c r="L349" s="8" t="s">
        <v>703</v>
      </c>
      <c r="M349" s="8"/>
    </row>
    <row r="350" ht="35.45" customHeight="1" spans="1:13">
      <c r="A350" s="7" t="s">
        <v>718</v>
      </c>
      <c r="B350" s="7" t="s">
        <v>734</v>
      </c>
      <c r="C350" s="7"/>
      <c r="D350" s="7"/>
      <c r="E350" s="7"/>
      <c r="F350" s="7"/>
      <c r="G350" s="7"/>
      <c r="H350" s="7"/>
      <c r="I350" s="7"/>
      <c r="J350" s="7"/>
      <c r="K350" s="7"/>
      <c r="L350" s="7"/>
      <c r="M350" s="7"/>
    </row>
    <row r="351" ht="11.25" customHeight="1"/>
    <row r="352" ht="16.35" customHeight="1" spans="1:1">
      <c r="A352" s="4"/>
    </row>
    <row r="353" ht="43.15" customHeight="1" spans="1:13">
      <c r="A353" s="3" t="s">
        <v>720</v>
      </c>
      <c r="B353" s="3"/>
      <c r="C353" s="3"/>
      <c r="D353" s="3"/>
      <c r="E353" s="3"/>
      <c r="F353" s="3"/>
      <c r="G353" s="3"/>
      <c r="H353" s="3"/>
      <c r="I353" s="3"/>
      <c r="J353" s="3"/>
      <c r="K353" s="3"/>
      <c r="L353" s="3"/>
      <c r="M353" s="3"/>
    </row>
    <row r="354" ht="16.35" customHeight="1" spans="1:13">
      <c r="A354" s="4" t="s">
        <v>721</v>
      </c>
      <c r="B354" s="4"/>
      <c r="C354" s="4" t="s">
        <v>743</v>
      </c>
      <c r="D354" s="4"/>
      <c r="E354" s="4"/>
      <c r="F354" s="4"/>
      <c r="G354" s="4"/>
      <c r="H354" s="4"/>
      <c r="I354" s="4"/>
      <c r="M354" s="9" t="s">
        <v>313</v>
      </c>
    </row>
    <row r="355" ht="16.35" customHeight="1" spans="1:13">
      <c r="A355" s="5" t="s">
        <v>723</v>
      </c>
      <c r="B355" s="5"/>
      <c r="C355" s="5"/>
      <c r="D355" s="5"/>
      <c r="E355" s="5" t="s">
        <v>676</v>
      </c>
      <c r="F355" s="5" t="s">
        <v>342</v>
      </c>
      <c r="G355" s="5"/>
      <c r="H355" s="5"/>
      <c r="I355" s="5"/>
      <c r="J355" s="5" t="s">
        <v>343</v>
      </c>
      <c r="K355" s="5"/>
      <c r="L355" s="5"/>
      <c r="M355" s="5"/>
    </row>
    <row r="356" ht="16.35" customHeight="1" spans="1:13">
      <c r="A356" s="5"/>
      <c r="B356" s="5"/>
      <c r="C356" s="5"/>
      <c r="D356" s="5"/>
      <c r="E356" s="5"/>
      <c r="F356" s="5" t="s">
        <v>318</v>
      </c>
      <c r="G356" s="5" t="s">
        <v>677</v>
      </c>
      <c r="H356" s="5" t="s">
        <v>678</v>
      </c>
      <c r="I356" s="5" t="s">
        <v>679</v>
      </c>
      <c r="J356" s="5" t="s">
        <v>318</v>
      </c>
      <c r="K356" s="5" t="s">
        <v>677</v>
      </c>
      <c r="L356" s="5" t="s">
        <v>678</v>
      </c>
      <c r="M356" s="5" t="s">
        <v>679</v>
      </c>
    </row>
    <row r="357" ht="23.25" customHeight="1" spans="1:13">
      <c r="A357" s="5"/>
      <c r="B357" s="5"/>
      <c r="C357" s="5"/>
      <c r="D357" s="5"/>
      <c r="E357" s="6">
        <v>5</v>
      </c>
      <c r="F357" s="6"/>
      <c r="G357" s="6"/>
      <c r="H357" s="6"/>
      <c r="I357" s="6"/>
      <c r="J357" s="6">
        <v>5</v>
      </c>
      <c r="K357" s="6">
        <v>5</v>
      </c>
      <c r="L357" s="6"/>
      <c r="M357" s="6"/>
    </row>
    <row r="358" ht="80.25" customHeight="1" spans="1:13">
      <c r="A358" s="5" t="s">
        <v>724</v>
      </c>
      <c r="B358" s="5" t="s">
        <v>682</v>
      </c>
      <c r="C358" s="5" t="s">
        <v>744</v>
      </c>
      <c r="D358" s="5"/>
      <c r="E358" s="5"/>
      <c r="F358" s="5"/>
      <c r="G358" s="5"/>
      <c r="H358" s="5"/>
      <c r="I358" s="5"/>
      <c r="J358" s="5"/>
      <c r="K358" s="5"/>
      <c r="L358" s="5"/>
      <c r="M358" s="5"/>
    </row>
    <row r="359" ht="16.35" customHeight="1" spans="1:13">
      <c r="A359" s="5"/>
      <c r="B359" s="5" t="s">
        <v>684</v>
      </c>
      <c r="C359" s="5"/>
      <c r="D359" s="5"/>
      <c r="E359" s="5"/>
      <c r="F359" s="5"/>
      <c r="G359" s="5"/>
      <c r="H359" s="5"/>
      <c r="I359" s="5"/>
      <c r="J359" s="5"/>
      <c r="K359" s="5"/>
      <c r="L359" s="5"/>
      <c r="M359" s="5"/>
    </row>
    <row r="360" ht="27.6" customHeight="1" spans="1:13">
      <c r="A360" s="5"/>
      <c r="B360" s="5" t="s">
        <v>685</v>
      </c>
      <c r="C360" s="5" t="s">
        <v>686</v>
      </c>
      <c r="D360" s="5" t="s">
        <v>687</v>
      </c>
      <c r="E360" s="5"/>
      <c r="F360" s="5"/>
      <c r="G360" s="5"/>
      <c r="H360" s="5" t="s">
        <v>688</v>
      </c>
      <c r="I360" s="5"/>
      <c r="J360" s="5" t="s">
        <v>689</v>
      </c>
      <c r="K360" s="5" t="s">
        <v>690</v>
      </c>
      <c r="L360" s="5" t="s">
        <v>691</v>
      </c>
      <c r="M360" s="5"/>
    </row>
    <row r="361" ht="16.35" customHeight="1" spans="1:13">
      <c r="A361" s="5"/>
      <c r="B361" s="7" t="s">
        <v>692</v>
      </c>
      <c r="C361" s="7" t="s">
        <v>693</v>
      </c>
      <c r="D361" s="8" t="s">
        <v>745</v>
      </c>
      <c r="E361" s="8"/>
      <c r="F361" s="8"/>
      <c r="G361" s="8"/>
      <c r="H361" s="8" t="s">
        <v>733</v>
      </c>
      <c r="I361" s="8"/>
      <c r="J361" s="8" t="s">
        <v>727</v>
      </c>
      <c r="K361" s="8" t="s">
        <v>738</v>
      </c>
      <c r="L361" s="8" t="s">
        <v>729</v>
      </c>
      <c r="M361" s="8"/>
    </row>
    <row r="362" ht="16.35" customHeight="1" spans="1:13">
      <c r="A362" s="5"/>
      <c r="B362" s="7" t="s">
        <v>692</v>
      </c>
      <c r="C362" s="7" t="s">
        <v>704</v>
      </c>
      <c r="D362" s="8" t="s">
        <v>746</v>
      </c>
      <c r="E362" s="8"/>
      <c r="F362" s="8"/>
      <c r="G362" s="8"/>
      <c r="H362" s="8" t="s">
        <v>709</v>
      </c>
      <c r="I362" s="8"/>
      <c r="J362" s="8"/>
      <c r="K362" s="8"/>
      <c r="L362" s="8" t="s">
        <v>698</v>
      </c>
      <c r="M362" s="8"/>
    </row>
    <row r="363" ht="16.35" customHeight="1" spans="1:13">
      <c r="A363" s="5"/>
      <c r="B363" s="7" t="s">
        <v>706</v>
      </c>
      <c r="C363" s="7" t="s">
        <v>711</v>
      </c>
      <c r="D363" s="8" t="s">
        <v>747</v>
      </c>
      <c r="E363" s="8"/>
      <c r="F363" s="8"/>
      <c r="G363" s="8"/>
      <c r="H363" s="8" t="s">
        <v>709</v>
      </c>
      <c r="I363" s="8"/>
      <c r="J363" s="8"/>
      <c r="K363" s="8"/>
      <c r="L363" s="8" t="s">
        <v>729</v>
      </c>
      <c r="M363" s="8"/>
    </row>
    <row r="364" ht="29.25" customHeight="1" spans="1:13">
      <c r="A364" s="5"/>
      <c r="B364" s="7" t="s">
        <v>714</v>
      </c>
      <c r="C364" s="7" t="s">
        <v>715</v>
      </c>
      <c r="D364" s="8" t="s">
        <v>748</v>
      </c>
      <c r="E364" s="8"/>
      <c r="F364" s="8"/>
      <c r="G364" s="8"/>
      <c r="H364" s="8" t="s">
        <v>733</v>
      </c>
      <c r="I364" s="8"/>
      <c r="J364" s="8" t="s">
        <v>717</v>
      </c>
      <c r="K364" s="8" t="s">
        <v>702</v>
      </c>
      <c r="L364" s="8" t="s">
        <v>703</v>
      </c>
      <c r="M364" s="8"/>
    </row>
    <row r="365" ht="35.45" customHeight="1" spans="1:13">
      <c r="A365" s="7" t="s">
        <v>718</v>
      </c>
      <c r="B365" s="7" t="s">
        <v>734</v>
      </c>
      <c r="C365" s="7"/>
      <c r="D365" s="7"/>
      <c r="E365" s="7"/>
      <c r="F365" s="7"/>
      <c r="G365" s="7"/>
      <c r="H365" s="7"/>
      <c r="I365" s="7"/>
      <c r="J365" s="7"/>
      <c r="K365" s="7"/>
      <c r="L365" s="7"/>
      <c r="M365" s="7"/>
    </row>
    <row r="366" ht="11.25" customHeight="1"/>
    <row r="367" ht="16.35" customHeight="1" spans="1:1">
      <c r="A367" s="4"/>
    </row>
    <row r="368" ht="43.15" customHeight="1" spans="1:13">
      <c r="A368" s="3" t="s">
        <v>720</v>
      </c>
      <c r="B368" s="3"/>
      <c r="C368" s="3"/>
      <c r="D368" s="3"/>
      <c r="E368" s="3"/>
      <c r="F368" s="3"/>
      <c r="G368" s="3"/>
      <c r="H368" s="3"/>
      <c r="I368" s="3"/>
      <c r="J368" s="3"/>
      <c r="K368" s="3"/>
      <c r="L368" s="3"/>
      <c r="M368" s="3"/>
    </row>
    <row r="369" ht="16.35" customHeight="1" spans="1:13">
      <c r="A369" s="4" t="s">
        <v>721</v>
      </c>
      <c r="B369" s="4"/>
      <c r="C369" s="4" t="s">
        <v>749</v>
      </c>
      <c r="D369" s="4"/>
      <c r="E369" s="4"/>
      <c r="F369" s="4"/>
      <c r="G369" s="4"/>
      <c r="H369" s="4"/>
      <c r="I369" s="4"/>
      <c r="M369" s="9" t="s">
        <v>313</v>
      </c>
    </row>
    <row r="370" ht="16.35" customHeight="1" spans="1:13">
      <c r="A370" s="5" t="s">
        <v>723</v>
      </c>
      <c r="B370" s="5"/>
      <c r="C370" s="5"/>
      <c r="D370" s="5"/>
      <c r="E370" s="5" t="s">
        <v>676</v>
      </c>
      <c r="F370" s="5" t="s">
        <v>342</v>
      </c>
      <c r="G370" s="5"/>
      <c r="H370" s="5"/>
      <c r="I370" s="5"/>
      <c r="J370" s="5" t="s">
        <v>343</v>
      </c>
      <c r="K370" s="5"/>
      <c r="L370" s="5"/>
      <c r="M370" s="5"/>
    </row>
    <row r="371" ht="16.35" customHeight="1" spans="1:13">
      <c r="A371" s="5"/>
      <c r="B371" s="5"/>
      <c r="C371" s="5"/>
      <c r="D371" s="5"/>
      <c r="E371" s="5"/>
      <c r="F371" s="5" t="s">
        <v>318</v>
      </c>
      <c r="G371" s="5" t="s">
        <v>677</v>
      </c>
      <c r="H371" s="5" t="s">
        <v>678</v>
      </c>
      <c r="I371" s="5" t="s">
        <v>679</v>
      </c>
      <c r="J371" s="5" t="s">
        <v>318</v>
      </c>
      <c r="K371" s="5" t="s">
        <v>677</v>
      </c>
      <c r="L371" s="5" t="s">
        <v>678</v>
      </c>
      <c r="M371" s="5" t="s">
        <v>679</v>
      </c>
    </row>
    <row r="372" ht="23.25" customHeight="1" spans="1:13">
      <c r="A372" s="5"/>
      <c r="B372" s="5"/>
      <c r="C372" s="5"/>
      <c r="D372" s="5"/>
      <c r="E372" s="6">
        <v>5</v>
      </c>
      <c r="F372" s="6"/>
      <c r="G372" s="6"/>
      <c r="H372" s="6"/>
      <c r="I372" s="6"/>
      <c r="J372" s="6">
        <v>5</v>
      </c>
      <c r="K372" s="6">
        <v>5</v>
      </c>
      <c r="L372" s="6"/>
      <c r="M372" s="6"/>
    </row>
    <row r="373" ht="80.25" customHeight="1" spans="1:13">
      <c r="A373" s="5" t="s">
        <v>724</v>
      </c>
      <c r="B373" s="5" t="s">
        <v>682</v>
      </c>
      <c r="C373" s="5" t="s">
        <v>750</v>
      </c>
      <c r="D373" s="5"/>
      <c r="E373" s="5"/>
      <c r="F373" s="5"/>
      <c r="G373" s="5"/>
      <c r="H373" s="5"/>
      <c r="I373" s="5"/>
      <c r="J373" s="5"/>
      <c r="K373" s="5"/>
      <c r="L373" s="5"/>
      <c r="M373" s="5"/>
    </row>
    <row r="374" ht="16.35" customHeight="1" spans="1:13">
      <c r="A374" s="5"/>
      <c r="B374" s="5" t="s">
        <v>684</v>
      </c>
      <c r="C374" s="5"/>
      <c r="D374" s="5"/>
      <c r="E374" s="5"/>
      <c r="F374" s="5"/>
      <c r="G374" s="5"/>
      <c r="H374" s="5"/>
      <c r="I374" s="5"/>
      <c r="J374" s="5"/>
      <c r="K374" s="5"/>
      <c r="L374" s="5"/>
      <c r="M374" s="5"/>
    </row>
    <row r="375" ht="27.6" customHeight="1" spans="1:13">
      <c r="A375" s="5"/>
      <c r="B375" s="5" t="s">
        <v>685</v>
      </c>
      <c r="C375" s="5" t="s">
        <v>686</v>
      </c>
      <c r="D375" s="5" t="s">
        <v>687</v>
      </c>
      <c r="E375" s="5"/>
      <c r="F375" s="5"/>
      <c r="G375" s="5"/>
      <c r="H375" s="5" t="s">
        <v>688</v>
      </c>
      <c r="I375" s="5"/>
      <c r="J375" s="5" t="s">
        <v>689</v>
      </c>
      <c r="K375" s="5" t="s">
        <v>690</v>
      </c>
      <c r="L375" s="5" t="s">
        <v>691</v>
      </c>
      <c r="M375" s="5"/>
    </row>
    <row r="376" ht="16.35" customHeight="1" spans="1:13">
      <c r="A376" s="5"/>
      <c r="B376" s="7" t="s">
        <v>692</v>
      </c>
      <c r="C376" s="7" t="s">
        <v>693</v>
      </c>
      <c r="D376" s="8" t="s">
        <v>751</v>
      </c>
      <c r="E376" s="8"/>
      <c r="F376" s="8"/>
      <c r="G376" s="8"/>
      <c r="H376" s="8" t="s">
        <v>733</v>
      </c>
      <c r="I376" s="8"/>
      <c r="J376" s="8" t="s">
        <v>727</v>
      </c>
      <c r="K376" s="8" t="s">
        <v>738</v>
      </c>
      <c r="L376" s="8" t="s">
        <v>729</v>
      </c>
      <c r="M376" s="8"/>
    </row>
    <row r="377" ht="16.35" customHeight="1" spans="1:13">
      <c r="A377" s="5"/>
      <c r="B377" s="7" t="s">
        <v>692</v>
      </c>
      <c r="C377" s="7" t="s">
        <v>704</v>
      </c>
      <c r="D377" s="8" t="s">
        <v>752</v>
      </c>
      <c r="E377" s="8"/>
      <c r="F377" s="8"/>
      <c r="G377" s="8"/>
      <c r="H377" s="8" t="s">
        <v>709</v>
      </c>
      <c r="I377" s="8"/>
      <c r="J377" s="8"/>
      <c r="K377" s="8"/>
      <c r="L377" s="8" t="s">
        <v>698</v>
      </c>
      <c r="M377" s="8"/>
    </row>
    <row r="378" ht="16.35" customHeight="1" spans="1:13">
      <c r="A378" s="5"/>
      <c r="B378" s="7" t="s">
        <v>706</v>
      </c>
      <c r="C378" s="7" t="s">
        <v>711</v>
      </c>
      <c r="D378" s="8" t="s">
        <v>753</v>
      </c>
      <c r="E378" s="8"/>
      <c r="F378" s="8"/>
      <c r="G378" s="8"/>
      <c r="H378" s="8" t="s">
        <v>709</v>
      </c>
      <c r="I378" s="8"/>
      <c r="J378" s="8"/>
      <c r="K378" s="8"/>
      <c r="L378" s="8" t="s">
        <v>729</v>
      </c>
      <c r="M378" s="8"/>
    </row>
    <row r="379" ht="29.25" customHeight="1" spans="1:13">
      <c r="A379" s="5"/>
      <c r="B379" s="7" t="s">
        <v>714</v>
      </c>
      <c r="C379" s="7" t="s">
        <v>715</v>
      </c>
      <c r="D379" s="8" t="s">
        <v>754</v>
      </c>
      <c r="E379" s="8"/>
      <c r="F379" s="8"/>
      <c r="G379" s="8"/>
      <c r="H379" s="8" t="s">
        <v>733</v>
      </c>
      <c r="I379" s="8"/>
      <c r="J379" s="8" t="s">
        <v>717</v>
      </c>
      <c r="K379" s="8" t="s">
        <v>702</v>
      </c>
      <c r="L379" s="8" t="s">
        <v>703</v>
      </c>
      <c r="M379" s="8"/>
    </row>
    <row r="380" ht="35.45" customHeight="1" spans="1:13">
      <c r="A380" s="7" t="s">
        <v>718</v>
      </c>
      <c r="B380" s="7" t="s">
        <v>734</v>
      </c>
      <c r="C380" s="7"/>
      <c r="D380" s="7"/>
      <c r="E380" s="7"/>
      <c r="F380" s="7"/>
      <c r="G380" s="7"/>
      <c r="H380" s="7"/>
      <c r="I380" s="7"/>
      <c r="J380" s="7"/>
      <c r="K380" s="7"/>
      <c r="L380" s="7"/>
      <c r="M380" s="7"/>
    </row>
    <row r="381" ht="11.25" customHeight="1"/>
    <row r="382" ht="16.35" customHeight="1" spans="1:1">
      <c r="A382" s="4"/>
    </row>
    <row r="383" ht="43.15" customHeight="1" spans="1:13">
      <c r="A383" s="3" t="s">
        <v>720</v>
      </c>
      <c r="B383" s="3"/>
      <c r="C383" s="3"/>
      <c r="D383" s="3"/>
      <c r="E383" s="3"/>
      <c r="F383" s="3"/>
      <c r="G383" s="3"/>
      <c r="H383" s="3"/>
      <c r="I383" s="3"/>
      <c r="J383" s="3"/>
      <c r="K383" s="3"/>
      <c r="L383" s="3"/>
      <c r="M383" s="3"/>
    </row>
    <row r="384" ht="16.35" customHeight="1" spans="1:13">
      <c r="A384" s="4" t="s">
        <v>721</v>
      </c>
      <c r="B384" s="4"/>
      <c r="C384" s="4" t="s">
        <v>755</v>
      </c>
      <c r="D384" s="4"/>
      <c r="E384" s="4"/>
      <c r="F384" s="4"/>
      <c r="G384" s="4"/>
      <c r="H384" s="4"/>
      <c r="I384" s="4"/>
      <c r="M384" s="9" t="s">
        <v>313</v>
      </c>
    </row>
    <row r="385" ht="16.35" customHeight="1" spans="1:13">
      <c r="A385" s="5" t="s">
        <v>723</v>
      </c>
      <c r="B385" s="5"/>
      <c r="C385" s="5"/>
      <c r="D385" s="5"/>
      <c r="E385" s="5" t="s">
        <v>676</v>
      </c>
      <c r="F385" s="5" t="s">
        <v>342</v>
      </c>
      <c r="G385" s="5"/>
      <c r="H385" s="5"/>
      <c r="I385" s="5"/>
      <c r="J385" s="5" t="s">
        <v>343</v>
      </c>
      <c r="K385" s="5"/>
      <c r="L385" s="5"/>
      <c r="M385" s="5"/>
    </row>
    <row r="386" ht="16.35" customHeight="1" spans="1:13">
      <c r="A386" s="5"/>
      <c r="B386" s="5"/>
      <c r="C386" s="5"/>
      <c r="D386" s="5"/>
      <c r="E386" s="5"/>
      <c r="F386" s="5" t="s">
        <v>318</v>
      </c>
      <c r="G386" s="5" t="s">
        <v>677</v>
      </c>
      <c r="H386" s="5" t="s">
        <v>678</v>
      </c>
      <c r="I386" s="5" t="s">
        <v>679</v>
      </c>
      <c r="J386" s="5" t="s">
        <v>318</v>
      </c>
      <c r="K386" s="5" t="s">
        <v>677</v>
      </c>
      <c r="L386" s="5" t="s">
        <v>678</v>
      </c>
      <c r="M386" s="5" t="s">
        <v>679</v>
      </c>
    </row>
    <row r="387" ht="23.25" customHeight="1" spans="1:13">
      <c r="A387" s="5"/>
      <c r="B387" s="5"/>
      <c r="C387" s="5"/>
      <c r="D387" s="5"/>
      <c r="E387" s="6">
        <v>5</v>
      </c>
      <c r="F387" s="6"/>
      <c r="G387" s="6"/>
      <c r="H387" s="6"/>
      <c r="I387" s="6"/>
      <c r="J387" s="6">
        <v>5</v>
      </c>
      <c r="K387" s="6">
        <v>5</v>
      </c>
      <c r="L387" s="6"/>
      <c r="M387" s="6"/>
    </row>
    <row r="388" ht="80.25" customHeight="1" spans="1:13">
      <c r="A388" s="5" t="s">
        <v>724</v>
      </c>
      <c r="B388" s="5" t="s">
        <v>682</v>
      </c>
      <c r="C388" s="5" t="s">
        <v>756</v>
      </c>
      <c r="D388" s="5"/>
      <c r="E388" s="5"/>
      <c r="F388" s="5"/>
      <c r="G388" s="5"/>
      <c r="H388" s="5"/>
      <c r="I388" s="5"/>
      <c r="J388" s="5"/>
      <c r="K388" s="5"/>
      <c r="L388" s="5"/>
      <c r="M388" s="5"/>
    </row>
    <row r="389" ht="16.35" customHeight="1" spans="1:13">
      <c r="A389" s="5"/>
      <c r="B389" s="5" t="s">
        <v>684</v>
      </c>
      <c r="C389" s="5"/>
      <c r="D389" s="5"/>
      <c r="E389" s="5"/>
      <c r="F389" s="5"/>
      <c r="G389" s="5"/>
      <c r="H389" s="5"/>
      <c r="I389" s="5"/>
      <c r="J389" s="5"/>
      <c r="K389" s="5"/>
      <c r="L389" s="5"/>
      <c r="M389" s="5"/>
    </row>
    <row r="390" ht="27.6" customHeight="1" spans="1:13">
      <c r="A390" s="5"/>
      <c r="B390" s="5" t="s">
        <v>685</v>
      </c>
      <c r="C390" s="5" t="s">
        <v>686</v>
      </c>
      <c r="D390" s="5" t="s">
        <v>687</v>
      </c>
      <c r="E390" s="5"/>
      <c r="F390" s="5"/>
      <c r="G390" s="5"/>
      <c r="H390" s="5" t="s">
        <v>688</v>
      </c>
      <c r="I390" s="5"/>
      <c r="J390" s="5" t="s">
        <v>689</v>
      </c>
      <c r="K390" s="5" t="s">
        <v>690</v>
      </c>
      <c r="L390" s="5" t="s">
        <v>691</v>
      </c>
      <c r="M390" s="5"/>
    </row>
    <row r="391" ht="16.35" customHeight="1" spans="1:13">
      <c r="A391" s="5"/>
      <c r="B391" s="7" t="s">
        <v>692</v>
      </c>
      <c r="C391" s="7" t="s">
        <v>693</v>
      </c>
      <c r="D391" s="8" t="s">
        <v>757</v>
      </c>
      <c r="E391" s="8"/>
      <c r="F391" s="8"/>
      <c r="G391" s="8"/>
      <c r="H391" s="8" t="s">
        <v>733</v>
      </c>
      <c r="I391" s="8"/>
      <c r="J391" s="8" t="s">
        <v>758</v>
      </c>
      <c r="K391" s="8" t="s">
        <v>738</v>
      </c>
      <c r="L391" s="8" t="s">
        <v>729</v>
      </c>
      <c r="M391" s="8"/>
    </row>
    <row r="392" ht="16.35" customHeight="1" spans="1:13">
      <c r="A392" s="5"/>
      <c r="B392" s="7" t="s">
        <v>692</v>
      </c>
      <c r="C392" s="7" t="s">
        <v>704</v>
      </c>
      <c r="D392" s="8" t="s">
        <v>759</v>
      </c>
      <c r="E392" s="8"/>
      <c r="F392" s="8"/>
      <c r="G392" s="8"/>
      <c r="H392" s="8" t="s">
        <v>709</v>
      </c>
      <c r="I392" s="8"/>
      <c r="J392" s="8"/>
      <c r="K392" s="8"/>
      <c r="L392" s="8" t="s">
        <v>698</v>
      </c>
      <c r="M392" s="8"/>
    </row>
    <row r="393" ht="16.35" customHeight="1" spans="1:13">
      <c r="A393" s="5"/>
      <c r="B393" s="7" t="s">
        <v>706</v>
      </c>
      <c r="C393" s="7" t="s">
        <v>711</v>
      </c>
      <c r="D393" s="8" t="s">
        <v>760</v>
      </c>
      <c r="E393" s="8"/>
      <c r="F393" s="8"/>
      <c r="G393" s="8"/>
      <c r="H393" s="8" t="s">
        <v>709</v>
      </c>
      <c r="I393" s="8"/>
      <c r="J393" s="8"/>
      <c r="K393" s="8"/>
      <c r="L393" s="8" t="s">
        <v>729</v>
      </c>
      <c r="M393" s="8"/>
    </row>
    <row r="394" ht="29.25" customHeight="1" spans="1:13">
      <c r="A394" s="5"/>
      <c r="B394" s="7" t="s">
        <v>714</v>
      </c>
      <c r="C394" s="7" t="s">
        <v>715</v>
      </c>
      <c r="D394" s="8" t="s">
        <v>716</v>
      </c>
      <c r="E394" s="8"/>
      <c r="F394" s="8"/>
      <c r="G394" s="8"/>
      <c r="H394" s="8" t="s">
        <v>733</v>
      </c>
      <c r="I394" s="8"/>
      <c r="J394" s="8" t="s">
        <v>717</v>
      </c>
      <c r="K394" s="8" t="s">
        <v>702</v>
      </c>
      <c r="L394" s="8" t="s">
        <v>703</v>
      </c>
      <c r="M394" s="8"/>
    </row>
    <row r="395" ht="35.45" customHeight="1" spans="1:13">
      <c r="A395" s="7" t="s">
        <v>718</v>
      </c>
      <c r="B395" s="7" t="s">
        <v>734</v>
      </c>
      <c r="C395" s="7"/>
      <c r="D395" s="7"/>
      <c r="E395" s="7"/>
      <c r="F395" s="7"/>
      <c r="G395" s="7"/>
      <c r="H395" s="7"/>
      <c r="I395" s="7"/>
      <c r="J395" s="7"/>
      <c r="K395" s="7"/>
      <c r="L395" s="7"/>
      <c r="M395" s="7"/>
    </row>
    <row r="396" ht="11.25" customHeight="1"/>
    <row r="397" ht="16.35" customHeight="1" spans="1:1">
      <c r="A397" s="4"/>
    </row>
    <row r="398" ht="43.15" customHeight="1" spans="1:13">
      <c r="A398" s="3" t="s">
        <v>720</v>
      </c>
      <c r="B398" s="3"/>
      <c r="C398" s="3"/>
      <c r="D398" s="3"/>
      <c r="E398" s="3"/>
      <c r="F398" s="3"/>
      <c r="G398" s="3"/>
      <c r="H398" s="3"/>
      <c r="I398" s="3"/>
      <c r="J398" s="3"/>
      <c r="K398" s="3"/>
      <c r="L398" s="3"/>
      <c r="M398" s="3"/>
    </row>
    <row r="399" ht="16.35" customHeight="1" spans="1:13">
      <c r="A399" s="4" t="s">
        <v>721</v>
      </c>
      <c r="B399" s="4"/>
      <c r="C399" s="4" t="s">
        <v>761</v>
      </c>
      <c r="D399" s="4"/>
      <c r="E399" s="4"/>
      <c r="F399" s="4"/>
      <c r="G399" s="4"/>
      <c r="H399" s="4"/>
      <c r="I399" s="4"/>
      <c r="M399" s="9" t="s">
        <v>313</v>
      </c>
    </row>
    <row r="400" ht="16.35" customHeight="1" spans="1:13">
      <c r="A400" s="5" t="s">
        <v>723</v>
      </c>
      <c r="B400" s="5"/>
      <c r="C400" s="5"/>
      <c r="D400" s="5"/>
      <c r="E400" s="5" t="s">
        <v>676</v>
      </c>
      <c r="F400" s="5" t="s">
        <v>342</v>
      </c>
      <c r="G400" s="5"/>
      <c r="H400" s="5"/>
      <c r="I400" s="5"/>
      <c r="J400" s="5" t="s">
        <v>343</v>
      </c>
      <c r="K400" s="5"/>
      <c r="L400" s="5"/>
      <c r="M400" s="5"/>
    </row>
    <row r="401" ht="16.35" customHeight="1" spans="1:13">
      <c r="A401" s="5"/>
      <c r="B401" s="5"/>
      <c r="C401" s="5"/>
      <c r="D401" s="5"/>
      <c r="E401" s="5"/>
      <c r="F401" s="5" t="s">
        <v>318</v>
      </c>
      <c r="G401" s="5" t="s">
        <v>677</v>
      </c>
      <c r="H401" s="5" t="s">
        <v>678</v>
      </c>
      <c r="I401" s="5" t="s">
        <v>679</v>
      </c>
      <c r="J401" s="5" t="s">
        <v>318</v>
      </c>
      <c r="K401" s="5" t="s">
        <v>677</v>
      </c>
      <c r="L401" s="5" t="s">
        <v>678</v>
      </c>
      <c r="M401" s="5" t="s">
        <v>679</v>
      </c>
    </row>
    <row r="402" ht="23.25" customHeight="1" spans="1:13">
      <c r="A402" s="5"/>
      <c r="B402" s="5"/>
      <c r="C402" s="5"/>
      <c r="D402" s="5"/>
      <c r="E402" s="6">
        <v>26.78</v>
      </c>
      <c r="F402" s="6"/>
      <c r="G402" s="6"/>
      <c r="H402" s="6"/>
      <c r="I402" s="6"/>
      <c r="J402" s="6">
        <v>26.78</v>
      </c>
      <c r="K402" s="6">
        <v>26.78</v>
      </c>
      <c r="L402" s="6"/>
      <c r="M402" s="6"/>
    </row>
    <row r="403" ht="80.25" customHeight="1" spans="1:13">
      <c r="A403" s="5" t="s">
        <v>724</v>
      </c>
      <c r="B403" s="5" t="s">
        <v>682</v>
      </c>
      <c r="C403" s="5" t="s">
        <v>762</v>
      </c>
      <c r="D403" s="5"/>
      <c r="E403" s="5"/>
      <c r="F403" s="5"/>
      <c r="G403" s="5"/>
      <c r="H403" s="5"/>
      <c r="I403" s="5"/>
      <c r="J403" s="5"/>
      <c r="K403" s="5"/>
      <c r="L403" s="5"/>
      <c r="M403" s="5"/>
    </row>
    <row r="404" ht="16.35" customHeight="1" spans="1:13">
      <c r="A404" s="5"/>
      <c r="B404" s="5" t="s">
        <v>684</v>
      </c>
      <c r="C404" s="5"/>
      <c r="D404" s="5"/>
      <c r="E404" s="5"/>
      <c r="F404" s="5"/>
      <c r="G404" s="5"/>
      <c r="H404" s="5"/>
      <c r="I404" s="5"/>
      <c r="J404" s="5"/>
      <c r="K404" s="5"/>
      <c r="L404" s="5"/>
      <c r="M404" s="5"/>
    </row>
    <row r="405" ht="27.6" customHeight="1" spans="1:13">
      <c r="A405" s="5"/>
      <c r="B405" s="5" t="s">
        <v>685</v>
      </c>
      <c r="C405" s="5" t="s">
        <v>686</v>
      </c>
      <c r="D405" s="5" t="s">
        <v>687</v>
      </c>
      <c r="E405" s="5"/>
      <c r="F405" s="5"/>
      <c r="G405" s="5"/>
      <c r="H405" s="5" t="s">
        <v>688</v>
      </c>
      <c r="I405" s="5"/>
      <c r="J405" s="5" t="s">
        <v>689</v>
      </c>
      <c r="K405" s="5" t="s">
        <v>690</v>
      </c>
      <c r="L405" s="5" t="s">
        <v>691</v>
      </c>
      <c r="M405" s="5"/>
    </row>
    <row r="406" ht="16.35" customHeight="1" spans="1:13">
      <c r="A406" s="5"/>
      <c r="B406" s="7" t="s">
        <v>692</v>
      </c>
      <c r="C406" s="7" t="s">
        <v>693</v>
      </c>
      <c r="D406" s="8" t="s">
        <v>763</v>
      </c>
      <c r="E406" s="8"/>
      <c r="F406" s="8"/>
      <c r="G406" s="8"/>
      <c r="H406" s="8" t="s">
        <v>733</v>
      </c>
      <c r="I406" s="8"/>
      <c r="J406" s="8" t="s">
        <v>698</v>
      </c>
      <c r="K406" s="8" t="s">
        <v>764</v>
      </c>
      <c r="L406" s="8" t="s">
        <v>729</v>
      </c>
      <c r="M406" s="8"/>
    </row>
    <row r="407" ht="16.35" customHeight="1" spans="1:13">
      <c r="A407" s="5"/>
      <c r="B407" s="7" t="s">
        <v>692</v>
      </c>
      <c r="C407" s="7" t="s">
        <v>704</v>
      </c>
      <c r="D407" s="8" t="s">
        <v>765</v>
      </c>
      <c r="E407" s="8"/>
      <c r="F407" s="8"/>
      <c r="G407" s="8"/>
      <c r="H407" s="8" t="s">
        <v>709</v>
      </c>
      <c r="I407" s="8"/>
      <c r="J407" s="8"/>
      <c r="K407" s="8"/>
      <c r="L407" s="8" t="s">
        <v>698</v>
      </c>
      <c r="M407" s="8"/>
    </row>
    <row r="408" ht="16.35" customHeight="1" spans="1:13">
      <c r="A408" s="5"/>
      <c r="B408" s="7" t="s">
        <v>706</v>
      </c>
      <c r="C408" s="7" t="s">
        <v>707</v>
      </c>
      <c r="D408" s="8" t="s">
        <v>766</v>
      </c>
      <c r="E408" s="8"/>
      <c r="F408" s="8"/>
      <c r="G408" s="8"/>
      <c r="H408" s="8" t="s">
        <v>709</v>
      </c>
      <c r="I408" s="8"/>
      <c r="J408" s="8"/>
      <c r="K408" s="8"/>
      <c r="L408" s="8" t="s">
        <v>729</v>
      </c>
      <c r="M408" s="8"/>
    </row>
    <row r="409" ht="29.25" customHeight="1" spans="1:13">
      <c r="A409" s="5"/>
      <c r="B409" s="7" t="s">
        <v>714</v>
      </c>
      <c r="C409" s="7" t="s">
        <v>767</v>
      </c>
      <c r="D409" s="8" t="s">
        <v>768</v>
      </c>
      <c r="E409" s="8"/>
      <c r="F409" s="8"/>
      <c r="G409" s="8"/>
      <c r="H409" s="8" t="s">
        <v>709</v>
      </c>
      <c r="I409" s="8"/>
      <c r="J409" s="8"/>
      <c r="K409" s="8"/>
      <c r="L409" s="8" t="s">
        <v>703</v>
      </c>
      <c r="M409" s="8"/>
    </row>
    <row r="410" ht="35.45" customHeight="1" spans="1:13">
      <c r="A410" s="7" t="s">
        <v>718</v>
      </c>
      <c r="B410" s="7" t="s">
        <v>734</v>
      </c>
      <c r="C410" s="7"/>
      <c r="D410" s="7"/>
      <c r="E410" s="7"/>
      <c r="F410" s="7"/>
      <c r="G410" s="7"/>
      <c r="H410" s="7"/>
      <c r="I410" s="7"/>
      <c r="J410" s="7"/>
      <c r="K410" s="7"/>
      <c r="L410" s="7"/>
      <c r="M410" s="7"/>
    </row>
    <row r="411" ht="11.25" customHeight="1"/>
    <row r="412" ht="16.35" customHeight="1" spans="1:1">
      <c r="A412" s="4"/>
    </row>
    <row r="413" ht="43.15" customHeight="1" spans="1:13">
      <c r="A413" s="3" t="s">
        <v>720</v>
      </c>
      <c r="B413" s="3"/>
      <c r="C413" s="3"/>
      <c r="D413" s="3"/>
      <c r="E413" s="3"/>
      <c r="F413" s="3"/>
      <c r="G413" s="3"/>
      <c r="H413" s="3"/>
      <c r="I413" s="3"/>
      <c r="J413" s="3"/>
      <c r="K413" s="3"/>
      <c r="L413" s="3"/>
      <c r="M413" s="3"/>
    </row>
    <row r="414" ht="16.35" customHeight="1" spans="1:13">
      <c r="A414" s="4" t="s">
        <v>721</v>
      </c>
      <c r="B414" s="4"/>
      <c r="C414" s="4" t="s">
        <v>769</v>
      </c>
      <c r="D414" s="4"/>
      <c r="E414" s="4"/>
      <c r="F414" s="4"/>
      <c r="G414" s="4"/>
      <c r="H414" s="4"/>
      <c r="I414" s="4"/>
      <c r="M414" s="9" t="s">
        <v>313</v>
      </c>
    </row>
    <row r="415" ht="16.35" customHeight="1" spans="1:13">
      <c r="A415" s="5" t="s">
        <v>723</v>
      </c>
      <c r="B415" s="5"/>
      <c r="C415" s="5"/>
      <c r="D415" s="5"/>
      <c r="E415" s="5" t="s">
        <v>676</v>
      </c>
      <c r="F415" s="5" t="s">
        <v>342</v>
      </c>
      <c r="G415" s="5"/>
      <c r="H415" s="5"/>
      <c r="I415" s="5"/>
      <c r="J415" s="5" t="s">
        <v>343</v>
      </c>
      <c r="K415" s="5"/>
      <c r="L415" s="5"/>
      <c r="M415" s="5"/>
    </row>
    <row r="416" ht="16.35" customHeight="1" spans="1:13">
      <c r="A416" s="5"/>
      <c r="B416" s="5"/>
      <c r="C416" s="5"/>
      <c r="D416" s="5"/>
      <c r="E416" s="5"/>
      <c r="F416" s="5" t="s">
        <v>318</v>
      </c>
      <c r="G416" s="5" t="s">
        <v>677</v>
      </c>
      <c r="H416" s="5" t="s">
        <v>678</v>
      </c>
      <c r="I416" s="5" t="s">
        <v>679</v>
      </c>
      <c r="J416" s="5" t="s">
        <v>318</v>
      </c>
      <c r="K416" s="5" t="s">
        <v>677</v>
      </c>
      <c r="L416" s="5" t="s">
        <v>678</v>
      </c>
      <c r="M416" s="5" t="s">
        <v>679</v>
      </c>
    </row>
    <row r="417" ht="23.25" customHeight="1" spans="1:13">
      <c r="A417" s="5"/>
      <c r="B417" s="5"/>
      <c r="C417" s="5"/>
      <c r="D417" s="5"/>
      <c r="E417" s="6">
        <v>43.8</v>
      </c>
      <c r="F417" s="6"/>
      <c r="G417" s="6"/>
      <c r="H417" s="6"/>
      <c r="I417" s="6"/>
      <c r="J417" s="6">
        <v>43.8</v>
      </c>
      <c r="K417" s="6">
        <v>43.8</v>
      </c>
      <c r="L417" s="6"/>
      <c r="M417" s="6"/>
    </row>
    <row r="418" ht="80.25" customHeight="1" spans="1:13">
      <c r="A418" s="5" t="s">
        <v>724</v>
      </c>
      <c r="B418" s="5" t="s">
        <v>682</v>
      </c>
      <c r="C418" s="5" t="s">
        <v>770</v>
      </c>
      <c r="D418" s="5"/>
      <c r="E418" s="5"/>
      <c r="F418" s="5"/>
      <c r="G418" s="5"/>
      <c r="H418" s="5"/>
      <c r="I418" s="5"/>
      <c r="J418" s="5"/>
      <c r="K418" s="5"/>
      <c r="L418" s="5"/>
      <c r="M418" s="5"/>
    </row>
    <row r="419" ht="16.35" customHeight="1" spans="1:13">
      <c r="A419" s="5"/>
      <c r="B419" s="5" t="s">
        <v>684</v>
      </c>
      <c r="C419" s="5"/>
      <c r="D419" s="5"/>
      <c r="E419" s="5"/>
      <c r="F419" s="5"/>
      <c r="G419" s="5"/>
      <c r="H419" s="5"/>
      <c r="I419" s="5"/>
      <c r="J419" s="5"/>
      <c r="K419" s="5"/>
      <c r="L419" s="5"/>
      <c r="M419" s="5"/>
    </row>
    <row r="420" ht="27.6" customHeight="1" spans="1:13">
      <c r="A420" s="5"/>
      <c r="B420" s="5" t="s">
        <v>685</v>
      </c>
      <c r="C420" s="5" t="s">
        <v>686</v>
      </c>
      <c r="D420" s="5" t="s">
        <v>687</v>
      </c>
      <c r="E420" s="5"/>
      <c r="F420" s="5"/>
      <c r="G420" s="5"/>
      <c r="H420" s="5" t="s">
        <v>688</v>
      </c>
      <c r="I420" s="5"/>
      <c r="J420" s="5" t="s">
        <v>689</v>
      </c>
      <c r="K420" s="5" t="s">
        <v>690</v>
      </c>
      <c r="L420" s="5" t="s">
        <v>691</v>
      </c>
      <c r="M420" s="5"/>
    </row>
    <row r="421" ht="16.35" customHeight="1" spans="1:13">
      <c r="A421" s="5"/>
      <c r="B421" s="7" t="s">
        <v>692</v>
      </c>
      <c r="C421" s="7" t="s">
        <v>693</v>
      </c>
      <c r="D421" s="8" t="s">
        <v>771</v>
      </c>
      <c r="E421" s="8"/>
      <c r="F421" s="8"/>
      <c r="G421" s="8"/>
      <c r="H421" s="8" t="s">
        <v>701</v>
      </c>
      <c r="I421" s="8"/>
      <c r="J421" s="8" t="s">
        <v>772</v>
      </c>
      <c r="K421" s="8" t="s">
        <v>773</v>
      </c>
      <c r="L421" s="8" t="s">
        <v>729</v>
      </c>
      <c r="M421" s="8"/>
    </row>
    <row r="422" ht="16.35" customHeight="1" spans="1:13">
      <c r="A422" s="5"/>
      <c r="B422" s="7" t="s">
        <v>692</v>
      </c>
      <c r="C422" s="7" t="s">
        <v>704</v>
      </c>
      <c r="D422" s="8" t="s">
        <v>774</v>
      </c>
      <c r="E422" s="8"/>
      <c r="F422" s="8"/>
      <c r="G422" s="8"/>
      <c r="H422" s="8" t="s">
        <v>709</v>
      </c>
      <c r="I422" s="8"/>
      <c r="J422" s="8"/>
      <c r="K422" s="8"/>
      <c r="L422" s="8" t="s">
        <v>698</v>
      </c>
      <c r="M422" s="8"/>
    </row>
    <row r="423" ht="16.35" customHeight="1" spans="1:13">
      <c r="A423" s="5"/>
      <c r="B423" s="7" t="s">
        <v>706</v>
      </c>
      <c r="C423" s="7" t="s">
        <v>711</v>
      </c>
      <c r="D423" s="8" t="s">
        <v>775</v>
      </c>
      <c r="E423" s="8"/>
      <c r="F423" s="8"/>
      <c r="G423" s="8"/>
      <c r="H423" s="8" t="s">
        <v>709</v>
      </c>
      <c r="I423" s="8"/>
      <c r="J423" s="8"/>
      <c r="K423" s="8"/>
      <c r="L423" s="8" t="s">
        <v>729</v>
      </c>
      <c r="M423" s="8"/>
    </row>
    <row r="424" ht="29.25" customHeight="1" spans="1:13">
      <c r="A424" s="5"/>
      <c r="B424" s="7" t="s">
        <v>714</v>
      </c>
      <c r="C424" s="7" t="s">
        <v>715</v>
      </c>
      <c r="D424" s="8" t="s">
        <v>716</v>
      </c>
      <c r="E424" s="8"/>
      <c r="F424" s="8"/>
      <c r="G424" s="8"/>
      <c r="H424" s="8" t="s">
        <v>733</v>
      </c>
      <c r="I424" s="8"/>
      <c r="J424" s="8" t="s">
        <v>717</v>
      </c>
      <c r="K424" s="8" t="s">
        <v>702</v>
      </c>
      <c r="L424" s="8" t="s">
        <v>703</v>
      </c>
      <c r="M424" s="8"/>
    </row>
    <row r="425" ht="35.45" customHeight="1" spans="1:13">
      <c r="A425" s="7" t="s">
        <v>718</v>
      </c>
      <c r="B425" s="7" t="s">
        <v>734</v>
      </c>
      <c r="C425" s="7"/>
      <c r="D425" s="7"/>
      <c r="E425" s="7"/>
      <c r="F425" s="7"/>
      <c r="G425" s="7"/>
      <c r="H425" s="7"/>
      <c r="I425" s="7"/>
      <c r="J425" s="7"/>
      <c r="K425" s="7"/>
      <c r="L425" s="7"/>
      <c r="M425" s="7"/>
    </row>
    <row r="426" ht="11.25" customHeight="1"/>
    <row r="427" ht="16.35" customHeight="1" spans="1:1">
      <c r="A427" s="4"/>
    </row>
    <row r="428" ht="43.15" customHeight="1" spans="1:13">
      <c r="A428" s="3" t="s">
        <v>720</v>
      </c>
      <c r="B428" s="3"/>
      <c r="C428" s="3"/>
      <c r="D428" s="3"/>
      <c r="E428" s="3"/>
      <c r="F428" s="3"/>
      <c r="G428" s="3"/>
      <c r="H428" s="3"/>
      <c r="I428" s="3"/>
      <c r="J428" s="3"/>
      <c r="K428" s="3"/>
      <c r="L428" s="3"/>
      <c r="M428" s="3"/>
    </row>
    <row r="429" ht="16.35" customHeight="1" spans="1:13">
      <c r="A429" s="4" t="s">
        <v>721</v>
      </c>
      <c r="B429" s="4"/>
      <c r="C429" s="4" t="s">
        <v>776</v>
      </c>
      <c r="D429" s="4"/>
      <c r="E429" s="4"/>
      <c r="F429" s="4"/>
      <c r="G429" s="4"/>
      <c r="H429" s="4"/>
      <c r="I429" s="4"/>
      <c r="M429" s="9" t="s">
        <v>313</v>
      </c>
    </row>
    <row r="430" ht="16.35" customHeight="1" spans="1:13">
      <c r="A430" s="5" t="s">
        <v>723</v>
      </c>
      <c r="B430" s="5"/>
      <c r="C430" s="5"/>
      <c r="D430" s="5"/>
      <c r="E430" s="5" t="s">
        <v>676</v>
      </c>
      <c r="F430" s="5" t="s">
        <v>342</v>
      </c>
      <c r="G430" s="5"/>
      <c r="H430" s="5"/>
      <c r="I430" s="5"/>
      <c r="J430" s="5" t="s">
        <v>343</v>
      </c>
      <c r="K430" s="5"/>
      <c r="L430" s="5"/>
      <c r="M430" s="5"/>
    </row>
    <row r="431" ht="16.35" customHeight="1" spans="1:13">
      <c r="A431" s="5"/>
      <c r="B431" s="5"/>
      <c r="C431" s="5"/>
      <c r="D431" s="5"/>
      <c r="E431" s="5"/>
      <c r="F431" s="5" t="s">
        <v>318</v>
      </c>
      <c r="G431" s="5" t="s">
        <v>677</v>
      </c>
      <c r="H431" s="5" t="s">
        <v>678</v>
      </c>
      <c r="I431" s="5" t="s">
        <v>679</v>
      </c>
      <c r="J431" s="5" t="s">
        <v>318</v>
      </c>
      <c r="K431" s="5" t="s">
        <v>677</v>
      </c>
      <c r="L431" s="5" t="s">
        <v>678</v>
      </c>
      <c r="M431" s="5" t="s">
        <v>679</v>
      </c>
    </row>
    <row r="432" ht="23.25" customHeight="1" spans="1:13">
      <c r="A432" s="5"/>
      <c r="B432" s="5"/>
      <c r="C432" s="5"/>
      <c r="D432" s="5"/>
      <c r="E432" s="6">
        <v>1</v>
      </c>
      <c r="F432" s="6"/>
      <c r="G432" s="6"/>
      <c r="H432" s="6"/>
      <c r="I432" s="6"/>
      <c r="J432" s="6">
        <v>1</v>
      </c>
      <c r="K432" s="6">
        <v>1</v>
      </c>
      <c r="L432" s="6"/>
      <c r="M432" s="6"/>
    </row>
    <row r="433" ht="80.25" customHeight="1" spans="1:13">
      <c r="A433" s="5" t="s">
        <v>724</v>
      </c>
      <c r="B433" s="5" t="s">
        <v>682</v>
      </c>
      <c r="C433" s="5" t="s">
        <v>777</v>
      </c>
      <c r="D433" s="5"/>
      <c r="E433" s="5"/>
      <c r="F433" s="5"/>
      <c r="G433" s="5"/>
      <c r="H433" s="5"/>
      <c r="I433" s="5"/>
      <c r="J433" s="5"/>
      <c r="K433" s="5"/>
      <c r="L433" s="5"/>
      <c r="M433" s="5"/>
    </row>
    <row r="434" ht="16.35" customHeight="1" spans="1:13">
      <c r="A434" s="5"/>
      <c r="B434" s="5" t="s">
        <v>684</v>
      </c>
      <c r="C434" s="5"/>
      <c r="D434" s="5"/>
      <c r="E434" s="5"/>
      <c r="F434" s="5"/>
      <c r="G434" s="5"/>
      <c r="H434" s="5"/>
      <c r="I434" s="5"/>
      <c r="J434" s="5"/>
      <c r="K434" s="5"/>
      <c r="L434" s="5"/>
      <c r="M434" s="5"/>
    </row>
    <row r="435" ht="27.6" customHeight="1" spans="1:13">
      <c r="A435" s="5"/>
      <c r="B435" s="5" t="s">
        <v>685</v>
      </c>
      <c r="C435" s="5" t="s">
        <v>686</v>
      </c>
      <c r="D435" s="5" t="s">
        <v>687</v>
      </c>
      <c r="E435" s="5"/>
      <c r="F435" s="5"/>
      <c r="G435" s="5"/>
      <c r="H435" s="5" t="s">
        <v>688</v>
      </c>
      <c r="I435" s="5"/>
      <c r="J435" s="5" t="s">
        <v>689</v>
      </c>
      <c r="K435" s="5" t="s">
        <v>690</v>
      </c>
      <c r="L435" s="5" t="s">
        <v>691</v>
      </c>
      <c r="M435" s="5"/>
    </row>
    <row r="436" ht="16.35" customHeight="1" spans="1:13">
      <c r="A436" s="5"/>
      <c r="B436" s="7" t="s">
        <v>692</v>
      </c>
      <c r="C436" s="7" t="s">
        <v>693</v>
      </c>
      <c r="D436" s="8" t="s">
        <v>778</v>
      </c>
      <c r="E436" s="8"/>
      <c r="F436" s="8"/>
      <c r="G436" s="8"/>
      <c r="H436" s="8" t="s">
        <v>701</v>
      </c>
      <c r="I436" s="8"/>
      <c r="J436" s="8" t="s">
        <v>779</v>
      </c>
      <c r="K436" s="8" t="s">
        <v>780</v>
      </c>
      <c r="L436" s="8" t="s">
        <v>698</v>
      </c>
      <c r="M436" s="8"/>
    </row>
    <row r="437" ht="16.35" customHeight="1" spans="1:13">
      <c r="A437" s="5"/>
      <c r="B437" s="7" t="s">
        <v>692</v>
      </c>
      <c r="C437" s="7" t="s">
        <v>693</v>
      </c>
      <c r="D437" s="8" t="s">
        <v>781</v>
      </c>
      <c r="E437" s="8"/>
      <c r="F437" s="8"/>
      <c r="G437" s="8"/>
      <c r="H437" s="8" t="s">
        <v>701</v>
      </c>
      <c r="I437" s="8"/>
      <c r="J437" s="8" t="s">
        <v>782</v>
      </c>
      <c r="K437" s="8" t="s">
        <v>783</v>
      </c>
      <c r="L437" s="8" t="s">
        <v>703</v>
      </c>
      <c r="M437" s="8"/>
    </row>
    <row r="438" ht="16.35" customHeight="1" spans="1:13">
      <c r="A438" s="5"/>
      <c r="B438" s="7" t="s">
        <v>692</v>
      </c>
      <c r="C438" s="7" t="s">
        <v>693</v>
      </c>
      <c r="D438" s="8" t="s">
        <v>784</v>
      </c>
      <c r="E438" s="8"/>
      <c r="F438" s="8"/>
      <c r="G438" s="8"/>
      <c r="H438" s="8" t="s">
        <v>701</v>
      </c>
      <c r="I438" s="8"/>
      <c r="J438" s="8" t="s">
        <v>785</v>
      </c>
      <c r="K438" s="8" t="s">
        <v>783</v>
      </c>
      <c r="L438" s="8" t="s">
        <v>703</v>
      </c>
      <c r="M438" s="8"/>
    </row>
    <row r="439" ht="16.35" customHeight="1" spans="1:13">
      <c r="A439" s="5"/>
      <c r="B439" s="7" t="s">
        <v>692</v>
      </c>
      <c r="C439" s="7" t="s">
        <v>699</v>
      </c>
      <c r="D439" s="8" t="s">
        <v>786</v>
      </c>
      <c r="E439" s="8"/>
      <c r="F439" s="8"/>
      <c r="G439" s="8"/>
      <c r="H439" s="8" t="s">
        <v>701</v>
      </c>
      <c r="I439" s="8"/>
      <c r="J439" s="8" t="s">
        <v>696</v>
      </c>
      <c r="K439" s="8" t="s">
        <v>702</v>
      </c>
      <c r="L439" s="8" t="s">
        <v>698</v>
      </c>
      <c r="M439" s="8"/>
    </row>
    <row r="440" ht="24.95" customHeight="1" spans="1:13">
      <c r="A440" s="5"/>
      <c r="B440" s="7" t="s">
        <v>706</v>
      </c>
      <c r="C440" s="7" t="s">
        <v>711</v>
      </c>
      <c r="D440" s="8" t="s">
        <v>787</v>
      </c>
      <c r="E440" s="8"/>
      <c r="F440" s="8"/>
      <c r="G440" s="8"/>
      <c r="H440" s="8" t="s">
        <v>709</v>
      </c>
      <c r="I440" s="8"/>
      <c r="J440" s="8" t="s">
        <v>788</v>
      </c>
      <c r="K440" s="8"/>
      <c r="L440" s="8" t="s">
        <v>703</v>
      </c>
      <c r="M440" s="8"/>
    </row>
    <row r="441" ht="29.25" customHeight="1" spans="1:13">
      <c r="A441" s="5"/>
      <c r="B441" s="7" t="s">
        <v>706</v>
      </c>
      <c r="C441" s="7" t="s">
        <v>789</v>
      </c>
      <c r="D441" s="8" t="s">
        <v>790</v>
      </c>
      <c r="E441" s="8"/>
      <c r="F441" s="8"/>
      <c r="G441" s="8"/>
      <c r="H441" s="8" t="s">
        <v>709</v>
      </c>
      <c r="I441" s="8"/>
      <c r="J441" s="8" t="s">
        <v>788</v>
      </c>
      <c r="K441" s="8"/>
      <c r="L441" s="8" t="s">
        <v>703</v>
      </c>
      <c r="M441" s="8"/>
    </row>
    <row r="442" ht="29.25" customHeight="1" spans="1:13">
      <c r="A442" s="5"/>
      <c r="B442" s="7" t="s">
        <v>714</v>
      </c>
      <c r="C442" s="7" t="s">
        <v>715</v>
      </c>
      <c r="D442" s="8" t="s">
        <v>791</v>
      </c>
      <c r="E442" s="8"/>
      <c r="F442" s="8"/>
      <c r="G442" s="8"/>
      <c r="H442" s="8" t="s">
        <v>733</v>
      </c>
      <c r="I442" s="8"/>
      <c r="J442" s="8" t="s">
        <v>717</v>
      </c>
      <c r="K442" s="8" t="s">
        <v>702</v>
      </c>
      <c r="L442" s="8" t="s">
        <v>703</v>
      </c>
      <c r="M442" s="8"/>
    </row>
    <row r="443" ht="35.45" customHeight="1" spans="1:13">
      <c r="A443" s="7" t="s">
        <v>718</v>
      </c>
      <c r="B443" s="7" t="s">
        <v>734</v>
      </c>
      <c r="C443" s="7"/>
      <c r="D443" s="7"/>
      <c r="E443" s="7"/>
      <c r="F443" s="7"/>
      <c r="G443" s="7"/>
      <c r="H443" s="7"/>
      <c r="I443" s="7"/>
      <c r="J443" s="7"/>
      <c r="K443" s="7"/>
      <c r="L443" s="7"/>
      <c r="M443" s="7"/>
    </row>
    <row r="444" ht="11.25" customHeight="1"/>
    <row r="445" ht="16.35" customHeight="1" spans="1:1">
      <c r="A445" s="4"/>
    </row>
    <row r="446" ht="43.15" customHeight="1" spans="1:13">
      <c r="A446" s="3" t="s">
        <v>720</v>
      </c>
      <c r="B446" s="3"/>
      <c r="C446" s="3"/>
      <c r="D446" s="3"/>
      <c r="E446" s="3"/>
      <c r="F446" s="3"/>
      <c r="G446" s="3"/>
      <c r="H446" s="3"/>
      <c r="I446" s="3"/>
      <c r="J446" s="3"/>
      <c r="K446" s="3"/>
      <c r="L446" s="3"/>
      <c r="M446" s="3"/>
    </row>
    <row r="447" ht="16.35" customHeight="1" spans="1:13">
      <c r="A447" s="4" t="s">
        <v>721</v>
      </c>
      <c r="B447" s="4"/>
      <c r="C447" s="4" t="s">
        <v>792</v>
      </c>
      <c r="D447" s="4"/>
      <c r="E447" s="4"/>
      <c r="F447" s="4"/>
      <c r="G447" s="4"/>
      <c r="H447" s="4"/>
      <c r="I447" s="4"/>
      <c r="M447" s="9" t="s">
        <v>313</v>
      </c>
    </row>
    <row r="448" ht="16.35" customHeight="1" spans="1:13">
      <c r="A448" s="5" t="s">
        <v>723</v>
      </c>
      <c r="B448" s="5"/>
      <c r="C448" s="5"/>
      <c r="D448" s="5"/>
      <c r="E448" s="5" t="s">
        <v>676</v>
      </c>
      <c r="F448" s="5" t="s">
        <v>342</v>
      </c>
      <c r="G448" s="5"/>
      <c r="H448" s="5"/>
      <c r="I448" s="5"/>
      <c r="J448" s="5" t="s">
        <v>343</v>
      </c>
      <c r="K448" s="5"/>
      <c r="L448" s="5"/>
      <c r="M448" s="5"/>
    </row>
    <row r="449" ht="16.35" customHeight="1" spans="1:13">
      <c r="A449" s="5"/>
      <c r="B449" s="5"/>
      <c r="C449" s="5"/>
      <c r="D449" s="5"/>
      <c r="E449" s="5"/>
      <c r="F449" s="5" t="s">
        <v>318</v>
      </c>
      <c r="G449" s="5" t="s">
        <v>677</v>
      </c>
      <c r="H449" s="5" t="s">
        <v>678</v>
      </c>
      <c r="I449" s="5" t="s">
        <v>679</v>
      </c>
      <c r="J449" s="5" t="s">
        <v>318</v>
      </c>
      <c r="K449" s="5" t="s">
        <v>677</v>
      </c>
      <c r="L449" s="5" t="s">
        <v>678</v>
      </c>
      <c r="M449" s="5" t="s">
        <v>679</v>
      </c>
    </row>
    <row r="450" ht="23.25" customHeight="1" spans="1:13">
      <c r="A450" s="5"/>
      <c r="B450" s="5"/>
      <c r="C450" s="5"/>
      <c r="D450" s="5"/>
      <c r="E450" s="6">
        <v>1</v>
      </c>
      <c r="F450" s="6"/>
      <c r="G450" s="6"/>
      <c r="H450" s="6"/>
      <c r="I450" s="6"/>
      <c r="J450" s="6">
        <v>1</v>
      </c>
      <c r="K450" s="6">
        <v>1</v>
      </c>
      <c r="L450" s="6"/>
      <c r="M450" s="6"/>
    </row>
    <row r="451" ht="80.25" customHeight="1" spans="1:13">
      <c r="A451" s="5" t="s">
        <v>724</v>
      </c>
      <c r="B451" s="5" t="s">
        <v>682</v>
      </c>
      <c r="C451" s="5" t="s">
        <v>793</v>
      </c>
      <c r="D451" s="5"/>
      <c r="E451" s="5"/>
      <c r="F451" s="5"/>
      <c r="G451" s="5"/>
      <c r="H451" s="5"/>
      <c r="I451" s="5"/>
      <c r="J451" s="5"/>
      <c r="K451" s="5"/>
      <c r="L451" s="5"/>
      <c r="M451" s="5"/>
    </row>
    <row r="452" ht="16.35" customHeight="1" spans="1:13">
      <c r="A452" s="5"/>
      <c r="B452" s="5" t="s">
        <v>684</v>
      </c>
      <c r="C452" s="5"/>
      <c r="D452" s="5"/>
      <c r="E452" s="5"/>
      <c r="F452" s="5"/>
      <c r="G452" s="5"/>
      <c r="H452" s="5"/>
      <c r="I452" s="5"/>
      <c r="J452" s="5"/>
      <c r="K452" s="5"/>
      <c r="L452" s="5"/>
      <c r="M452" s="5"/>
    </row>
    <row r="453" ht="27.6" customHeight="1" spans="1:13">
      <c r="A453" s="5"/>
      <c r="B453" s="5" t="s">
        <v>685</v>
      </c>
      <c r="C453" s="5" t="s">
        <v>686</v>
      </c>
      <c r="D453" s="5" t="s">
        <v>687</v>
      </c>
      <c r="E453" s="5"/>
      <c r="F453" s="5"/>
      <c r="G453" s="5"/>
      <c r="H453" s="5" t="s">
        <v>688</v>
      </c>
      <c r="I453" s="5"/>
      <c r="J453" s="5" t="s">
        <v>689</v>
      </c>
      <c r="K453" s="5" t="s">
        <v>690</v>
      </c>
      <c r="L453" s="5" t="s">
        <v>691</v>
      </c>
      <c r="M453" s="5"/>
    </row>
    <row r="454" ht="16.35" customHeight="1" spans="1:13">
      <c r="A454" s="5"/>
      <c r="B454" s="7" t="s">
        <v>692</v>
      </c>
      <c r="C454" s="7" t="s">
        <v>693</v>
      </c>
      <c r="D454" s="8" t="s">
        <v>794</v>
      </c>
      <c r="E454" s="8"/>
      <c r="F454" s="8"/>
      <c r="G454" s="8"/>
      <c r="H454" s="8" t="s">
        <v>795</v>
      </c>
      <c r="I454" s="8"/>
      <c r="J454" s="8" t="s">
        <v>796</v>
      </c>
      <c r="K454" s="8" t="s">
        <v>797</v>
      </c>
      <c r="L454" s="8" t="s">
        <v>703</v>
      </c>
      <c r="M454" s="8"/>
    </row>
    <row r="455" ht="16.35" customHeight="1" spans="1:13">
      <c r="A455" s="5"/>
      <c r="B455" s="7" t="s">
        <v>692</v>
      </c>
      <c r="C455" s="7" t="s">
        <v>699</v>
      </c>
      <c r="D455" s="8" t="s">
        <v>798</v>
      </c>
      <c r="E455" s="8"/>
      <c r="F455" s="8"/>
      <c r="G455" s="8"/>
      <c r="H455" s="8" t="s">
        <v>709</v>
      </c>
      <c r="I455" s="8"/>
      <c r="J455" s="8"/>
      <c r="K455" s="8"/>
      <c r="L455" s="8" t="s">
        <v>703</v>
      </c>
      <c r="M455" s="8"/>
    </row>
    <row r="456" ht="16.35" customHeight="1" spans="1:13">
      <c r="A456" s="5"/>
      <c r="B456" s="7" t="s">
        <v>692</v>
      </c>
      <c r="C456" s="7" t="s">
        <v>699</v>
      </c>
      <c r="D456" s="8" t="s">
        <v>799</v>
      </c>
      <c r="E456" s="8"/>
      <c r="F456" s="8"/>
      <c r="G456" s="8"/>
      <c r="H456" s="8" t="s">
        <v>709</v>
      </c>
      <c r="I456" s="8"/>
      <c r="J456" s="8"/>
      <c r="K456" s="8"/>
      <c r="L456" s="8" t="s">
        <v>703</v>
      </c>
      <c r="M456" s="8"/>
    </row>
    <row r="457" ht="16.35" customHeight="1" spans="1:13">
      <c r="A457" s="5"/>
      <c r="B457" s="7" t="s">
        <v>692</v>
      </c>
      <c r="C457" s="7" t="s">
        <v>699</v>
      </c>
      <c r="D457" s="8" t="s">
        <v>800</v>
      </c>
      <c r="E457" s="8"/>
      <c r="F457" s="8"/>
      <c r="G457" s="8"/>
      <c r="H457" s="8" t="s">
        <v>701</v>
      </c>
      <c r="I457" s="8"/>
      <c r="J457" s="8" t="s">
        <v>696</v>
      </c>
      <c r="K457" s="8" t="s">
        <v>702</v>
      </c>
      <c r="L457" s="8" t="s">
        <v>729</v>
      </c>
      <c r="M457" s="8"/>
    </row>
    <row r="458" ht="16.35" customHeight="1" spans="1:13">
      <c r="A458" s="5"/>
      <c r="B458" s="7" t="s">
        <v>706</v>
      </c>
      <c r="C458" s="7" t="s">
        <v>801</v>
      </c>
      <c r="D458" s="8" t="s">
        <v>802</v>
      </c>
      <c r="E458" s="8"/>
      <c r="F458" s="8"/>
      <c r="G458" s="8"/>
      <c r="H458" s="8" t="s">
        <v>709</v>
      </c>
      <c r="I458" s="8"/>
      <c r="J458" s="8"/>
      <c r="K458" s="8"/>
      <c r="L458" s="8" t="s">
        <v>703</v>
      </c>
      <c r="M458" s="8"/>
    </row>
    <row r="459" ht="29.25" customHeight="1" spans="1:13">
      <c r="A459" s="5"/>
      <c r="B459" s="7" t="s">
        <v>706</v>
      </c>
      <c r="C459" s="7" t="s">
        <v>789</v>
      </c>
      <c r="D459" s="8" t="s">
        <v>803</v>
      </c>
      <c r="E459" s="8"/>
      <c r="F459" s="8"/>
      <c r="G459" s="8"/>
      <c r="H459" s="8" t="s">
        <v>709</v>
      </c>
      <c r="I459" s="8"/>
      <c r="J459" s="8"/>
      <c r="K459" s="8"/>
      <c r="L459" s="8" t="s">
        <v>703</v>
      </c>
      <c r="M459" s="8"/>
    </row>
    <row r="460" ht="29.25" customHeight="1" spans="1:13">
      <c r="A460" s="5"/>
      <c r="B460" s="7" t="s">
        <v>714</v>
      </c>
      <c r="C460" s="7" t="s">
        <v>715</v>
      </c>
      <c r="D460" s="8" t="s">
        <v>716</v>
      </c>
      <c r="E460" s="8"/>
      <c r="F460" s="8"/>
      <c r="G460" s="8"/>
      <c r="H460" s="8" t="s">
        <v>695</v>
      </c>
      <c r="I460" s="8"/>
      <c r="J460" s="8" t="s">
        <v>717</v>
      </c>
      <c r="K460" s="8" t="s">
        <v>702</v>
      </c>
      <c r="L460" s="8" t="s">
        <v>703</v>
      </c>
      <c r="M460" s="8"/>
    </row>
    <row r="461" ht="35.45" customHeight="1" spans="1:13">
      <c r="A461" s="7" t="s">
        <v>718</v>
      </c>
      <c r="B461" s="7" t="s">
        <v>734</v>
      </c>
      <c r="C461" s="7"/>
      <c r="D461" s="7"/>
      <c r="E461" s="7"/>
      <c r="F461" s="7"/>
      <c r="G461" s="7"/>
      <c r="H461" s="7"/>
      <c r="I461" s="7"/>
      <c r="J461" s="7"/>
      <c r="K461" s="7"/>
      <c r="L461" s="7"/>
      <c r="M461" s="7"/>
    </row>
    <row r="462" ht="11.25" customHeight="1"/>
    <row r="463" ht="16.35" customHeight="1" spans="1:1">
      <c r="A463" s="4"/>
    </row>
    <row r="464" ht="43.15" customHeight="1" spans="1:13">
      <c r="A464" s="3" t="s">
        <v>720</v>
      </c>
      <c r="B464" s="3"/>
      <c r="C464" s="3"/>
      <c r="D464" s="3"/>
      <c r="E464" s="3"/>
      <c r="F464" s="3"/>
      <c r="G464" s="3"/>
      <c r="H464" s="3"/>
      <c r="I464" s="3"/>
      <c r="J464" s="3"/>
      <c r="K464" s="3"/>
      <c r="L464" s="3"/>
      <c r="M464" s="3"/>
    </row>
    <row r="465" ht="16.35" customHeight="1" spans="1:13">
      <c r="A465" s="4" t="s">
        <v>721</v>
      </c>
      <c r="B465" s="4"/>
      <c r="C465" s="4" t="s">
        <v>804</v>
      </c>
      <c r="D465" s="4"/>
      <c r="E465" s="4"/>
      <c r="F465" s="4"/>
      <c r="G465" s="4"/>
      <c r="H465" s="4"/>
      <c r="I465" s="4"/>
      <c r="M465" s="9" t="s">
        <v>313</v>
      </c>
    </row>
    <row r="466" ht="16.35" customHeight="1" spans="1:13">
      <c r="A466" s="5" t="s">
        <v>723</v>
      </c>
      <c r="B466" s="5"/>
      <c r="C466" s="5"/>
      <c r="D466" s="5"/>
      <c r="E466" s="5" t="s">
        <v>676</v>
      </c>
      <c r="F466" s="5" t="s">
        <v>342</v>
      </c>
      <c r="G466" s="5"/>
      <c r="H466" s="5"/>
      <c r="I466" s="5"/>
      <c r="J466" s="5" t="s">
        <v>343</v>
      </c>
      <c r="K466" s="5"/>
      <c r="L466" s="5"/>
      <c r="M466" s="5"/>
    </row>
    <row r="467" ht="16.35" customHeight="1" spans="1:13">
      <c r="A467" s="5"/>
      <c r="B467" s="5"/>
      <c r="C467" s="5"/>
      <c r="D467" s="5"/>
      <c r="E467" s="5"/>
      <c r="F467" s="5" t="s">
        <v>318</v>
      </c>
      <c r="G467" s="5" t="s">
        <v>677</v>
      </c>
      <c r="H467" s="5" t="s">
        <v>678</v>
      </c>
      <c r="I467" s="5" t="s">
        <v>679</v>
      </c>
      <c r="J467" s="5" t="s">
        <v>318</v>
      </c>
      <c r="K467" s="5" t="s">
        <v>677</v>
      </c>
      <c r="L467" s="5" t="s">
        <v>678</v>
      </c>
      <c r="M467" s="5" t="s">
        <v>679</v>
      </c>
    </row>
    <row r="468" ht="23.25" customHeight="1" spans="1:13">
      <c r="A468" s="5"/>
      <c r="B468" s="5"/>
      <c r="C468" s="5"/>
      <c r="D468" s="5"/>
      <c r="E468" s="6">
        <v>1</v>
      </c>
      <c r="F468" s="6"/>
      <c r="G468" s="6"/>
      <c r="H468" s="6"/>
      <c r="I468" s="6"/>
      <c r="J468" s="6">
        <v>1</v>
      </c>
      <c r="K468" s="6">
        <v>1</v>
      </c>
      <c r="L468" s="6"/>
      <c r="M468" s="6"/>
    </row>
    <row r="469" ht="80.25" customHeight="1" spans="1:13">
      <c r="A469" s="5" t="s">
        <v>724</v>
      </c>
      <c r="B469" s="5" t="s">
        <v>682</v>
      </c>
      <c r="C469" s="5" t="s">
        <v>805</v>
      </c>
      <c r="D469" s="5"/>
      <c r="E469" s="5"/>
      <c r="F469" s="5"/>
      <c r="G469" s="5"/>
      <c r="H469" s="5"/>
      <c r="I469" s="5"/>
      <c r="J469" s="5"/>
      <c r="K469" s="5"/>
      <c r="L469" s="5"/>
      <c r="M469" s="5"/>
    </row>
    <row r="470" ht="16.35" customHeight="1" spans="1:13">
      <c r="A470" s="5"/>
      <c r="B470" s="5" t="s">
        <v>684</v>
      </c>
      <c r="C470" s="5"/>
      <c r="D470" s="5"/>
      <c r="E470" s="5"/>
      <c r="F470" s="5"/>
      <c r="G470" s="5"/>
      <c r="H470" s="5"/>
      <c r="I470" s="5"/>
      <c r="J470" s="5"/>
      <c r="K470" s="5"/>
      <c r="L470" s="5"/>
      <c r="M470" s="5"/>
    </row>
    <row r="471" ht="27.6" customHeight="1" spans="1:13">
      <c r="A471" s="5"/>
      <c r="B471" s="5" t="s">
        <v>685</v>
      </c>
      <c r="C471" s="5" t="s">
        <v>686</v>
      </c>
      <c r="D471" s="5" t="s">
        <v>687</v>
      </c>
      <c r="E471" s="5"/>
      <c r="F471" s="5"/>
      <c r="G471" s="5"/>
      <c r="H471" s="5" t="s">
        <v>688</v>
      </c>
      <c r="I471" s="5"/>
      <c r="J471" s="5" t="s">
        <v>689</v>
      </c>
      <c r="K471" s="5" t="s">
        <v>690</v>
      </c>
      <c r="L471" s="5" t="s">
        <v>691</v>
      </c>
      <c r="M471" s="5"/>
    </row>
    <row r="472" ht="16.35" customHeight="1" spans="1:13">
      <c r="A472" s="5"/>
      <c r="B472" s="7" t="s">
        <v>692</v>
      </c>
      <c r="C472" s="7" t="s">
        <v>693</v>
      </c>
      <c r="D472" s="8" t="s">
        <v>806</v>
      </c>
      <c r="E472" s="8"/>
      <c r="F472" s="8"/>
      <c r="G472" s="8"/>
      <c r="H472" s="8" t="s">
        <v>733</v>
      </c>
      <c r="I472" s="8"/>
      <c r="J472" s="8" t="s">
        <v>727</v>
      </c>
      <c r="K472" s="8" t="s">
        <v>738</v>
      </c>
      <c r="L472" s="8" t="s">
        <v>698</v>
      </c>
      <c r="M472" s="8"/>
    </row>
    <row r="473" ht="16.35" customHeight="1" spans="1:13">
      <c r="A473" s="5"/>
      <c r="B473" s="7" t="s">
        <v>692</v>
      </c>
      <c r="C473" s="7" t="s">
        <v>699</v>
      </c>
      <c r="D473" s="8" t="s">
        <v>807</v>
      </c>
      <c r="E473" s="8"/>
      <c r="F473" s="8"/>
      <c r="G473" s="8"/>
      <c r="H473" s="8" t="s">
        <v>701</v>
      </c>
      <c r="I473" s="8"/>
      <c r="J473" s="8" t="s">
        <v>696</v>
      </c>
      <c r="K473" s="8" t="s">
        <v>702</v>
      </c>
      <c r="L473" s="8" t="s">
        <v>698</v>
      </c>
      <c r="M473" s="8"/>
    </row>
    <row r="474" ht="16.35" customHeight="1" spans="1:13">
      <c r="A474" s="5"/>
      <c r="B474" s="7" t="s">
        <v>706</v>
      </c>
      <c r="C474" s="7" t="s">
        <v>711</v>
      </c>
      <c r="D474" s="8" t="s">
        <v>808</v>
      </c>
      <c r="E474" s="8"/>
      <c r="F474" s="8"/>
      <c r="G474" s="8"/>
      <c r="H474" s="8" t="s">
        <v>709</v>
      </c>
      <c r="I474" s="8"/>
      <c r="J474" s="8"/>
      <c r="K474" s="8"/>
      <c r="L474" s="8" t="s">
        <v>698</v>
      </c>
      <c r="M474" s="8"/>
    </row>
    <row r="475" ht="29.25" customHeight="1" spans="1:13">
      <c r="A475" s="5"/>
      <c r="B475" s="7" t="s">
        <v>706</v>
      </c>
      <c r="C475" s="7" t="s">
        <v>789</v>
      </c>
      <c r="D475" s="8" t="s">
        <v>809</v>
      </c>
      <c r="E475" s="8"/>
      <c r="F475" s="8"/>
      <c r="G475" s="8"/>
      <c r="H475" s="8" t="s">
        <v>709</v>
      </c>
      <c r="I475" s="8"/>
      <c r="J475" s="8"/>
      <c r="K475" s="8"/>
      <c r="L475" s="8" t="s">
        <v>698</v>
      </c>
      <c r="M475" s="8"/>
    </row>
    <row r="476" ht="29.25" customHeight="1" spans="1:13">
      <c r="A476" s="5"/>
      <c r="B476" s="7" t="s">
        <v>714</v>
      </c>
      <c r="C476" s="7" t="s">
        <v>715</v>
      </c>
      <c r="D476" s="8" t="s">
        <v>716</v>
      </c>
      <c r="E476" s="8"/>
      <c r="F476" s="8"/>
      <c r="G476" s="8"/>
      <c r="H476" s="8" t="s">
        <v>695</v>
      </c>
      <c r="I476" s="8"/>
      <c r="J476" s="8" t="s">
        <v>717</v>
      </c>
      <c r="K476" s="8" t="s">
        <v>702</v>
      </c>
      <c r="L476" s="8" t="s">
        <v>703</v>
      </c>
      <c r="M476" s="8"/>
    </row>
    <row r="477" ht="35.45" customHeight="1" spans="1:13">
      <c r="A477" s="7" t="s">
        <v>718</v>
      </c>
      <c r="B477" s="7" t="s">
        <v>734</v>
      </c>
      <c r="C477" s="7"/>
      <c r="D477" s="7"/>
      <c r="E477" s="7"/>
      <c r="F477" s="7"/>
      <c r="G477" s="7"/>
      <c r="H477" s="7"/>
      <c r="I477" s="7"/>
      <c r="J477" s="7"/>
      <c r="K477" s="7"/>
      <c r="L477" s="7"/>
      <c r="M477" s="7"/>
    </row>
    <row r="478" ht="11.25" customHeight="1"/>
    <row r="479" ht="16.35" customHeight="1" spans="1:1">
      <c r="A479" s="4"/>
    </row>
    <row r="480" ht="43.15" customHeight="1" spans="1:13">
      <c r="A480" s="3" t="s">
        <v>720</v>
      </c>
      <c r="B480" s="3"/>
      <c r="C480" s="3"/>
      <c r="D480" s="3"/>
      <c r="E480" s="3"/>
      <c r="F480" s="3"/>
      <c r="G480" s="3"/>
      <c r="H480" s="3"/>
      <c r="I480" s="3"/>
      <c r="J480" s="3"/>
      <c r="K480" s="3"/>
      <c r="L480" s="3"/>
      <c r="M480" s="3"/>
    </row>
    <row r="481" ht="16.35" customHeight="1" spans="1:13">
      <c r="A481" s="4" t="s">
        <v>721</v>
      </c>
      <c r="B481" s="4"/>
      <c r="C481" s="4" t="s">
        <v>810</v>
      </c>
      <c r="D481" s="4"/>
      <c r="E481" s="4"/>
      <c r="F481" s="4"/>
      <c r="G481" s="4"/>
      <c r="H481" s="4"/>
      <c r="I481" s="4"/>
      <c r="M481" s="9" t="s">
        <v>313</v>
      </c>
    </row>
    <row r="482" ht="16.35" customHeight="1" spans="1:13">
      <c r="A482" s="5" t="s">
        <v>723</v>
      </c>
      <c r="B482" s="5"/>
      <c r="C482" s="5"/>
      <c r="D482" s="5"/>
      <c r="E482" s="5" t="s">
        <v>676</v>
      </c>
      <c r="F482" s="5" t="s">
        <v>342</v>
      </c>
      <c r="G482" s="5"/>
      <c r="H482" s="5"/>
      <c r="I482" s="5"/>
      <c r="J482" s="5" t="s">
        <v>343</v>
      </c>
      <c r="K482" s="5"/>
      <c r="L482" s="5"/>
      <c r="M482" s="5"/>
    </row>
    <row r="483" ht="16.35" customHeight="1" spans="1:13">
      <c r="A483" s="5"/>
      <c r="B483" s="5"/>
      <c r="C483" s="5"/>
      <c r="D483" s="5"/>
      <c r="E483" s="5"/>
      <c r="F483" s="5" t="s">
        <v>318</v>
      </c>
      <c r="G483" s="5" t="s">
        <v>677</v>
      </c>
      <c r="H483" s="5" t="s">
        <v>678</v>
      </c>
      <c r="I483" s="5" t="s">
        <v>679</v>
      </c>
      <c r="J483" s="5" t="s">
        <v>318</v>
      </c>
      <c r="K483" s="5" t="s">
        <v>677</v>
      </c>
      <c r="L483" s="5" t="s">
        <v>678</v>
      </c>
      <c r="M483" s="5" t="s">
        <v>679</v>
      </c>
    </row>
    <row r="484" ht="23.25" customHeight="1" spans="1:13">
      <c r="A484" s="5"/>
      <c r="B484" s="5"/>
      <c r="C484" s="5"/>
      <c r="D484" s="5"/>
      <c r="E484" s="6">
        <v>5</v>
      </c>
      <c r="F484" s="6"/>
      <c r="G484" s="6"/>
      <c r="H484" s="6"/>
      <c r="I484" s="6"/>
      <c r="J484" s="6">
        <v>5</v>
      </c>
      <c r="K484" s="6">
        <v>5</v>
      </c>
      <c r="L484" s="6"/>
      <c r="M484" s="6"/>
    </row>
    <row r="485" ht="80.25" customHeight="1" spans="1:13">
      <c r="A485" s="5" t="s">
        <v>724</v>
      </c>
      <c r="B485" s="5" t="s">
        <v>682</v>
      </c>
      <c r="C485" s="5" t="s">
        <v>811</v>
      </c>
      <c r="D485" s="5"/>
      <c r="E485" s="5"/>
      <c r="F485" s="5"/>
      <c r="G485" s="5"/>
      <c r="H485" s="5"/>
      <c r="I485" s="5"/>
      <c r="J485" s="5"/>
      <c r="K485" s="5"/>
      <c r="L485" s="5"/>
      <c r="M485" s="5"/>
    </row>
    <row r="486" ht="16.35" customHeight="1" spans="1:13">
      <c r="A486" s="5"/>
      <c r="B486" s="5" t="s">
        <v>684</v>
      </c>
      <c r="C486" s="5"/>
      <c r="D486" s="5"/>
      <c r="E486" s="5"/>
      <c r="F486" s="5"/>
      <c r="G486" s="5"/>
      <c r="H486" s="5"/>
      <c r="I486" s="5"/>
      <c r="J486" s="5"/>
      <c r="K486" s="5"/>
      <c r="L486" s="5"/>
      <c r="M486" s="5"/>
    </row>
    <row r="487" ht="27.6" customHeight="1" spans="1:13">
      <c r="A487" s="5"/>
      <c r="B487" s="5" t="s">
        <v>685</v>
      </c>
      <c r="C487" s="5" t="s">
        <v>686</v>
      </c>
      <c r="D487" s="5" t="s">
        <v>687</v>
      </c>
      <c r="E487" s="5"/>
      <c r="F487" s="5"/>
      <c r="G487" s="5"/>
      <c r="H487" s="5" t="s">
        <v>688</v>
      </c>
      <c r="I487" s="5"/>
      <c r="J487" s="5" t="s">
        <v>689</v>
      </c>
      <c r="K487" s="5" t="s">
        <v>690</v>
      </c>
      <c r="L487" s="5" t="s">
        <v>691</v>
      </c>
      <c r="M487" s="5"/>
    </row>
    <row r="488" ht="16.35" customHeight="1" spans="1:13">
      <c r="A488" s="5"/>
      <c r="B488" s="7" t="s">
        <v>692</v>
      </c>
      <c r="C488" s="7" t="s">
        <v>693</v>
      </c>
      <c r="D488" s="8" t="s">
        <v>812</v>
      </c>
      <c r="E488" s="8"/>
      <c r="F488" s="8"/>
      <c r="G488" s="8"/>
      <c r="H488" s="8" t="s">
        <v>695</v>
      </c>
      <c r="I488" s="8"/>
      <c r="J488" s="8" t="s">
        <v>813</v>
      </c>
      <c r="K488" s="8" t="s">
        <v>738</v>
      </c>
      <c r="L488" s="8" t="s">
        <v>698</v>
      </c>
      <c r="M488" s="8"/>
    </row>
    <row r="489" ht="16.35" customHeight="1" spans="1:13">
      <c r="A489" s="5"/>
      <c r="B489" s="7" t="s">
        <v>692</v>
      </c>
      <c r="C489" s="7" t="s">
        <v>693</v>
      </c>
      <c r="D489" s="8" t="s">
        <v>814</v>
      </c>
      <c r="E489" s="8"/>
      <c r="F489" s="8"/>
      <c r="G489" s="8"/>
      <c r="H489" s="8" t="s">
        <v>695</v>
      </c>
      <c r="I489" s="8"/>
      <c r="J489" s="8" t="s">
        <v>727</v>
      </c>
      <c r="K489" s="8" t="s">
        <v>738</v>
      </c>
      <c r="L489" s="8" t="s">
        <v>698</v>
      </c>
      <c r="M489" s="8"/>
    </row>
    <row r="490" ht="16.35" customHeight="1" spans="1:13">
      <c r="A490" s="5"/>
      <c r="B490" s="7" t="s">
        <v>692</v>
      </c>
      <c r="C490" s="7" t="s">
        <v>699</v>
      </c>
      <c r="D490" s="8" t="s">
        <v>798</v>
      </c>
      <c r="E490" s="8"/>
      <c r="F490" s="8"/>
      <c r="G490" s="8"/>
      <c r="H490" s="8" t="s">
        <v>709</v>
      </c>
      <c r="I490" s="8"/>
      <c r="J490" s="8"/>
      <c r="K490" s="8"/>
      <c r="L490" s="8" t="s">
        <v>703</v>
      </c>
      <c r="M490" s="8"/>
    </row>
    <row r="491" ht="16.35" customHeight="1" spans="1:13">
      <c r="A491" s="5"/>
      <c r="B491" s="7" t="s">
        <v>706</v>
      </c>
      <c r="C491" s="7" t="s">
        <v>711</v>
      </c>
      <c r="D491" s="8" t="s">
        <v>815</v>
      </c>
      <c r="E491" s="8"/>
      <c r="F491" s="8"/>
      <c r="G491" s="8"/>
      <c r="H491" s="8" t="s">
        <v>709</v>
      </c>
      <c r="I491" s="8"/>
      <c r="J491" s="8"/>
      <c r="K491" s="8"/>
      <c r="L491" s="8" t="s">
        <v>698</v>
      </c>
      <c r="M491" s="8"/>
    </row>
    <row r="492" ht="29.25" customHeight="1" spans="1:13">
      <c r="A492" s="5"/>
      <c r="B492" s="7" t="s">
        <v>706</v>
      </c>
      <c r="C492" s="7" t="s">
        <v>816</v>
      </c>
      <c r="D492" s="8" t="s">
        <v>817</v>
      </c>
      <c r="E492" s="8"/>
      <c r="F492" s="8"/>
      <c r="G492" s="8"/>
      <c r="H492" s="8" t="s">
        <v>709</v>
      </c>
      <c r="I492" s="8"/>
      <c r="J492" s="8"/>
      <c r="K492" s="8"/>
      <c r="L492" s="8" t="s">
        <v>703</v>
      </c>
      <c r="M492" s="8"/>
    </row>
    <row r="493" ht="29.25" customHeight="1" spans="1:13">
      <c r="A493" s="5"/>
      <c r="B493" s="7" t="s">
        <v>714</v>
      </c>
      <c r="C493" s="7" t="s">
        <v>715</v>
      </c>
      <c r="D493" s="8" t="s">
        <v>716</v>
      </c>
      <c r="E493" s="8"/>
      <c r="F493" s="8"/>
      <c r="G493" s="8"/>
      <c r="H493" s="8" t="s">
        <v>695</v>
      </c>
      <c r="I493" s="8"/>
      <c r="J493" s="8" t="s">
        <v>717</v>
      </c>
      <c r="K493" s="8" t="s">
        <v>702</v>
      </c>
      <c r="L493" s="8" t="s">
        <v>703</v>
      </c>
      <c r="M493" s="8"/>
    </row>
    <row r="494" ht="35.45" customHeight="1" spans="1:13">
      <c r="A494" s="7" t="s">
        <v>718</v>
      </c>
      <c r="B494" s="7" t="s">
        <v>734</v>
      </c>
      <c r="C494" s="7"/>
      <c r="D494" s="7"/>
      <c r="E494" s="7"/>
      <c r="F494" s="7"/>
      <c r="G494" s="7"/>
      <c r="H494" s="7"/>
      <c r="I494" s="7"/>
      <c r="J494" s="7"/>
      <c r="K494" s="7"/>
      <c r="L494" s="7"/>
      <c r="M494" s="7"/>
    </row>
    <row r="495" ht="11.25" customHeight="1"/>
    <row r="496" ht="16.35" customHeight="1" spans="1:1">
      <c r="A496" s="4"/>
    </row>
    <row r="497" ht="43.15" customHeight="1" spans="1:13">
      <c r="A497" s="3" t="s">
        <v>720</v>
      </c>
      <c r="B497" s="3"/>
      <c r="C497" s="3"/>
      <c r="D497" s="3"/>
      <c r="E497" s="3"/>
      <c r="F497" s="3"/>
      <c r="G497" s="3"/>
      <c r="H497" s="3"/>
      <c r="I497" s="3"/>
      <c r="J497" s="3"/>
      <c r="K497" s="3"/>
      <c r="L497" s="3"/>
      <c r="M497" s="3"/>
    </row>
    <row r="498" ht="16.35" customHeight="1" spans="1:13">
      <c r="A498" s="4" t="s">
        <v>721</v>
      </c>
      <c r="B498" s="4"/>
      <c r="C498" s="4" t="s">
        <v>818</v>
      </c>
      <c r="D498" s="4"/>
      <c r="E498" s="4"/>
      <c r="F498" s="4"/>
      <c r="G498" s="4"/>
      <c r="H498" s="4"/>
      <c r="I498" s="4"/>
      <c r="M498" s="9" t="s">
        <v>313</v>
      </c>
    </row>
    <row r="499" ht="16.35" customHeight="1" spans="1:13">
      <c r="A499" s="5" t="s">
        <v>723</v>
      </c>
      <c r="B499" s="5"/>
      <c r="C499" s="5"/>
      <c r="D499" s="5"/>
      <c r="E499" s="5" t="s">
        <v>676</v>
      </c>
      <c r="F499" s="5" t="s">
        <v>342</v>
      </c>
      <c r="G499" s="5"/>
      <c r="H499" s="5"/>
      <c r="I499" s="5"/>
      <c r="J499" s="5" t="s">
        <v>343</v>
      </c>
      <c r="K499" s="5"/>
      <c r="L499" s="5"/>
      <c r="M499" s="5"/>
    </row>
    <row r="500" ht="16.35" customHeight="1" spans="1:13">
      <c r="A500" s="5"/>
      <c r="B500" s="5"/>
      <c r="C500" s="5"/>
      <c r="D500" s="5"/>
      <c r="E500" s="5"/>
      <c r="F500" s="5" t="s">
        <v>318</v>
      </c>
      <c r="G500" s="5" t="s">
        <v>677</v>
      </c>
      <c r="H500" s="5" t="s">
        <v>678</v>
      </c>
      <c r="I500" s="5" t="s">
        <v>679</v>
      </c>
      <c r="J500" s="5" t="s">
        <v>318</v>
      </c>
      <c r="K500" s="5" t="s">
        <v>677</v>
      </c>
      <c r="L500" s="5" t="s">
        <v>678</v>
      </c>
      <c r="M500" s="5" t="s">
        <v>679</v>
      </c>
    </row>
    <row r="501" ht="23.25" customHeight="1" spans="1:13">
      <c r="A501" s="5"/>
      <c r="B501" s="5"/>
      <c r="C501" s="5"/>
      <c r="D501" s="5"/>
      <c r="E501" s="6">
        <v>1</v>
      </c>
      <c r="F501" s="6"/>
      <c r="G501" s="6"/>
      <c r="H501" s="6"/>
      <c r="I501" s="6"/>
      <c r="J501" s="6">
        <v>1</v>
      </c>
      <c r="K501" s="6">
        <v>1</v>
      </c>
      <c r="L501" s="6"/>
      <c r="M501" s="6"/>
    </row>
    <row r="502" ht="80.25" customHeight="1" spans="1:13">
      <c r="A502" s="5" t="s">
        <v>724</v>
      </c>
      <c r="B502" s="5" t="s">
        <v>682</v>
      </c>
      <c r="C502" s="5" t="s">
        <v>819</v>
      </c>
      <c r="D502" s="5"/>
      <c r="E502" s="5"/>
      <c r="F502" s="5"/>
      <c r="G502" s="5"/>
      <c r="H502" s="5"/>
      <c r="I502" s="5"/>
      <c r="J502" s="5"/>
      <c r="K502" s="5"/>
      <c r="L502" s="5"/>
      <c r="M502" s="5"/>
    </row>
    <row r="503" ht="16.35" customHeight="1" spans="1:13">
      <c r="A503" s="5"/>
      <c r="B503" s="5" t="s">
        <v>684</v>
      </c>
      <c r="C503" s="5"/>
      <c r="D503" s="5"/>
      <c r="E503" s="5"/>
      <c r="F503" s="5"/>
      <c r="G503" s="5"/>
      <c r="H503" s="5"/>
      <c r="I503" s="5"/>
      <c r="J503" s="5"/>
      <c r="K503" s="5"/>
      <c r="L503" s="5"/>
      <c r="M503" s="5"/>
    </row>
    <row r="504" ht="27.6" customHeight="1" spans="1:13">
      <c r="A504" s="5"/>
      <c r="B504" s="5" t="s">
        <v>685</v>
      </c>
      <c r="C504" s="5" t="s">
        <v>686</v>
      </c>
      <c r="D504" s="5" t="s">
        <v>687</v>
      </c>
      <c r="E504" s="5"/>
      <c r="F504" s="5"/>
      <c r="G504" s="5"/>
      <c r="H504" s="5" t="s">
        <v>688</v>
      </c>
      <c r="I504" s="5"/>
      <c r="J504" s="5" t="s">
        <v>689</v>
      </c>
      <c r="K504" s="5" t="s">
        <v>690</v>
      </c>
      <c r="L504" s="5" t="s">
        <v>691</v>
      </c>
      <c r="M504" s="5"/>
    </row>
    <row r="505" ht="16.35" customHeight="1" spans="1:13">
      <c r="A505" s="5"/>
      <c r="B505" s="7" t="s">
        <v>692</v>
      </c>
      <c r="C505" s="7" t="s">
        <v>693</v>
      </c>
      <c r="D505" s="8" t="s">
        <v>820</v>
      </c>
      <c r="E505" s="8"/>
      <c r="F505" s="8"/>
      <c r="G505" s="8"/>
      <c r="H505" s="8" t="s">
        <v>701</v>
      </c>
      <c r="I505" s="8"/>
      <c r="J505" s="8" t="s">
        <v>821</v>
      </c>
      <c r="K505" s="8" t="s">
        <v>783</v>
      </c>
      <c r="L505" s="8" t="s">
        <v>698</v>
      </c>
      <c r="M505" s="8"/>
    </row>
    <row r="506" ht="16.35" customHeight="1" spans="1:13">
      <c r="A506" s="5"/>
      <c r="B506" s="7" t="s">
        <v>692</v>
      </c>
      <c r="C506" s="7" t="s">
        <v>699</v>
      </c>
      <c r="D506" s="8" t="s">
        <v>822</v>
      </c>
      <c r="E506" s="8"/>
      <c r="F506" s="8"/>
      <c r="G506" s="8"/>
      <c r="H506" s="8" t="s">
        <v>709</v>
      </c>
      <c r="I506" s="8"/>
      <c r="J506" s="8"/>
      <c r="K506" s="8"/>
      <c r="L506" s="8" t="s">
        <v>698</v>
      </c>
      <c r="M506" s="8"/>
    </row>
    <row r="507" ht="16.35" customHeight="1" spans="1:13">
      <c r="A507" s="5"/>
      <c r="B507" s="7" t="s">
        <v>692</v>
      </c>
      <c r="C507" s="7" t="s">
        <v>704</v>
      </c>
      <c r="D507" s="8" t="s">
        <v>823</v>
      </c>
      <c r="E507" s="8"/>
      <c r="F507" s="8"/>
      <c r="G507" s="8"/>
      <c r="H507" s="8" t="s">
        <v>709</v>
      </c>
      <c r="I507" s="8"/>
      <c r="J507" s="8"/>
      <c r="K507" s="8"/>
      <c r="L507" s="8" t="s">
        <v>703</v>
      </c>
      <c r="M507" s="8"/>
    </row>
    <row r="508" ht="16.35" customHeight="1" spans="1:13">
      <c r="A508" s="5"/>
      <c r="B508" s="7" t="s">
        <v>706</v>
      </c>
      <c r="C508" s="7" t="s">
        <v>711</v>
      </c>
      <c r="D508" s="8" t="s">
        <v>824</v>
      </c>
      <c r="E508" s="8"/>
      <c r="F508" s="8"/>
      <c r="G508" s="8"/>
      <c r="H508" s="8" t="s">
        <v>709</v>
      </c>
      <c r="I508" s="8"/>
      <c r="J508" s="8"/>
      <c r="K508" s="8"/>
      <c r="L508" s="8" t="s">
        <v>698</v>
      </c>
      <c r="M508" s="8"/>
    </row>
    <row r="509" ht="29.25" customHeight="1" spans="1:13">
      <c r="A509" s="5"/>
      <c r="B509" s="7" t="s">
        <v>706</v>
      </c>
      <c r="C509" s="7" t="s">
        <v>789</v>
      </c>
      <c r="D509" s="8" t="s">
        <v>825</v>
      </c>
      <c r="E509" s="8"/>
      <c r="F509" s="8"/>
      <c r="G509" s="8"/>
      <c r="H509" s="8" t="s">
        <v>709</v>
      </c>
      <c r="I509" s="8"/>
      <c r="J509" s="8"/>
      <c r="K509" s="8"/>
      <c r="L509" s="8" t="s">
        <v>703</v>
      </c>
      <c r="M509" s="8"/>
    </row>
    <row r="510" ht="29.25" customHeight="1" spans="1:13">
      <c r="A510" s="5"/>
      <c r="B510" s="7" t="s">
        <v>714</v>
      </c>
      <c r="C510" s="7" t="s">
        <v>715</v>
      </c>
      <c r="D510" s="8" t="s">
        <v>716</v>
      </c>
      <c r="E510" s="8"/>
      <c r="F510" s="8"/>
      <c r="G510" s="8"/>
      <c r="H510" s="8" t="s">
        <v>695</v>
      </c>
      <c r="I510" s="8"/>
      <c r="J510" s="8" t="s">
        <v>717</v>
      </c>
      <c r="K510" s="8" t="s">
        <v>702</v>
      </c>
      <c r="L510" s="8" t="s">
        <v>703</v>
      </c>
      <c r="M510" s="8"/>
    </row>
    <row r="511" ht="35.45" customHeight="1" spans="1:13">
      <c r="A511" s="7" t="s">
        <v>718</v>
      </c>
      <c r="B511" s="7" t="s">
        <v>734</v>
      </c>
      <c r="C511" s="7"/>
      <c r="D511" s="7"/>
      <c r="E511" s="7"/>
      <c r="F511" s="7"/>
      <c r="G511" s="7"/>
      <c r="H511" s="7"/>
      <c r="I511" s="7"/>
      <c r="J511" s="7"/>
      <c r="K511" s="7"/>
      <c r="L511" s="7"/>
      <c r="M511" s="7"/>
    </row>
    <row r="512" ht="11.25" customHeight="1"/>
    <row r="513" ht="16.35" customHeight="1" spans="1:1">
      <c r="A513" s="4"/>
    </row>
    <row r="514" ht="43.15" customHeight="1" spans="1:13">
      <c r="A514" s="3" t="s">
        <v>720</v>
      </c>
      <c r="B514" s="3"/>
      <c r="C514" s="3"/>
      <c r="D514" s="3"/>
      <c r="E514" s="3"/>
      <c r="F514" s="3"/>
      <c r="G514" s="3"/>
      <c r="H514" s="3"/>
      <c r="I514" s="3"/>
      <c r="J514" s="3"/>
      <c r="K514" s="3"/>
      <c r="L514" s="3"/>
      <c r="M514" s="3"/>
    </row>
    <row r="515" ht="16.35" customHeight="1" spans="1:13">
      <c r="A515" s="4" t="s">
        <v>721</v>
      </c>
      <c r="B515" s="4"/>
      <c r="C515" s="4" t="s">
        <v>826</v>
      </c>
      <c r="D515" s="4"/>
      <c r="E515" s="4"/>
      <c r="F515" s="4"/>
      <c r="G515" s="4"/>
      <c r="H515" s="4"/>
      <c r="I515" s="4"/>
      <c r="M515" s="9" t="s">
        <v>313</v>
      </c>
    </row>
    <row r="516" ht="16.35" customHeight="1" spans="1:13">
      <c r="A516" s="5" t="s">
        <v>723</v>
      </c>
      <c r="B516" s="5"/>
      <c r="C516" s="5"/>
      <c r="D516" s="5"/>
      <c r="E516" s="5" t="s">
        <v>676</v>
      </c>
      <c r="F516" s="5" t="s">
        <v>342</v>
      </c>
      <c r="G516" s="5"/>
      <c r="H516" s="5"/>
      <c r="I516" s="5"/>
      <c r="J516" s="5" t="s">
        <v>343</v>
      </c>
      <c r="K516" s="5"/>
      <c r="L516" s="5"/>
      <c r="M516" s="5"/>
    </row>
    <row r="517" ht="16.35" customHeight="1" spans="1:13">
      <c r="A517" s="5"/>
      <c r="B517" s="5"/>
      <c r="C517" s="5"/>
      <c r="D517" s="5"/>
      <c r="E517" s="5"/>
      <c r="F517" s="5" t="s">
        <v>318</v>
      </c>
      <c r="G517" s="5" t="s">
        <v>677</v>
      </c>
      <c r="H517" s="5" t="s">
        <v>678</v>
      </c>
      <c r="I517" s="5" t="s">
        <v>679</v>
      </c>
      <c r="J517" s="5" t="s">
        <v>318</v>
      </c>
      <c r="K517" s="5" t="s">
        <v>677</v>
      </c>
      <c r="L517" s="5" t="s">
        <v>678</v>
      </c>
      <c r="M517" s="5" t="s">
        <v>679</v>
      </c>
    </row>
    <row r="518" ht="23.25" customHeight="1" spans="1:13">
      <c r="A518" s="5"/>
      <c r="B518" s="5"/>
      <c r="C518" s="5"/>
      <c r="D518" s="5"/>
      <c r="E518" s="6">
        <v>8.5</v>
      </c>
      <c r="F518" s="6"/>
      <c r="G518" s="6"/>
      <c r="H518" s="6"/>
      <c r="I518" s="6"/>
      <c r="J518" s="6">
        <v>8.5</v>
      </c>
      <c r="K518" s="6">
        <v>8.5</v>
      </c>
      <c r="L518" s="6"/>
      <c r="M518" s="6"/>
    </row>
    <row r="519" ht="80.25" customHeight="1" spans="1:13">
      <c r="A519" s="5" t="s">
        <v>724</v>
      </c>
      <c r="B519" s="5" t="s">
        <v>682</v>
      </c>
      <c r="C519" s="5" t="s">
        <v>827</v>
      </c>
      <c r="D519" s="5"/>
      <c r="E519" s="5"/>
      <c r="F519" s="5"/>
      <c r="G519" s="5"/>
      <c r="H519" s="5"/>
      <c r="I519" s="5"/>
      <c r="J519" s="5"/>
      <c r="K519" s="5"/>
      <c r="L519" s="5"/>
      <c r="M519" s="5"/>
    </row>
    <row r="520" ht="16.35" customHeight="1" spans="1:13">
      <c r="A520" s="5"/>
      <c r="B520" s="5" t="s">
        <v>684</v>
      </c>
      <c r="C520" s="5"/>
      <c r="D520" s="5"/>
      <c r="E520" s="5"/>
      <c r="F520" s="5"/>
      <c r="G520" s="5"/>
      <c r="H520" s="5"/>
      <c r="I520" s="5"/>
      <c r="J520" s="5"/>
      <c r="K520" s="5"/>
      <c r="L520" s="5"/>
      <c r="M520" s="5"/>
    </row>
    <row r="521" ht="27.6" customHeight="1" spans="1:13">
      <c r="A521" s="5"/>
      <c r="B521" s="5" t="s">
        <v>685</v>
      </c>
      <c r="C521" s="5" t="s">
        <v>686</v>
      </c>
      <c r="D521" s="5" t="s">
        <v>687</v>
      </c>
      <c r="E521" s="5"/>
      <c r="F521" s="5"/>
      <c r="G521" s="5"/>
      <c r="H521" s="5" t="s">
        <v>688</v>
      </c>
      <c r="I521" s="5"/>
      <c r="J521" s="5" t="s">
        <v>689</v>
      </c>
      <c r="K521" s="5" t="s">
        <v>690</v>
      </c>
      <c r="L521" s="5" t="s">
        <v>691</v>
      </c>
      <c r="M521" s="5"/>
    </row>
    <row r="522" ht="16.35" customHeight="1" spans="1:13">
      <c r="A522" s="5"/>
      <c r="B522" s="7" t="s">
        <v>692</v>
      </c>
      <c r="C522" s="7" t="s">
        <v>693</v>
      </c>
      <c r="D522" s="8" t="s">
        <v>828</v>
      </c>
      <c r="E522" s="8"/>
      <c r="F522" s="8"/>
      <c r="G522" s="8"/>
      <c r="H522" s="8" t="s">
        <v>695</v>
      </c>
      <c r="I522" s="8"/>
      <c r="J522" s="8" t="s">
        <v>698</v>
      </c>
      <c r="K522" s="8" t="s">
        <v>738</v>
      </c>
      <c r="L522" s="8" t="s">
        <v>698</v>
      </c>
      <c r="M522" s="8"/>
    </row>
    <row r="523" ht="16.35" customHeight="1" spans="1:13">
      <c r="A523" s="5"/>
      <c r="B523" s="7" t="s">
        <v>692</v>
      </c>
      <c r="C523" s="7" t="s">
        <v>699</v>
      </c>
      <c r="D523" s="8" t="s">
        <v>829</v>
      </c>
      <c r="E523" s="8"/>
      <c r="F523" s="8"/>
      <c r="G523" s="8"/>
      <c r="H523" s="8" t="s">
        <v>701</v>
      </c>
      <c r="I523" s="8"/>
      <c r="J523" s="8" t="s">
        <v>696</v>
      </c>
      <c r="K523" s="8" t="s">
        <v>702</v>
      </c>
      <c r="L523" s="8" t="s">
        <v>698</v>
      </c>
      <c r="M523" s="8"/>
    </row>
    <row r="524" ht="16.35" customHeight="1" spans="1:13">
      <c r="A524" s="5"/>
      <c r="B524" s="7" t="s">
        <v>692</v>
      </c>
      <c r="C524" s="7" t="s">
        <v>704</v>
      </c>
      <c r="D524" s="8" t="s">
        <v>830</v>
      </c>
      <c r="E524" s="8"/>
      <c r="F524" s="8"/>
      <c r="G524" s="8"/>
      <c r="H524" s="8" t="s">
        <v>709</v>
      </c>
      <c r="I524" s="8"/>
      <c r="J524" s="8"/>
      <c r="K524" s="8"/>
      <c r="L524" s="8" t="s">
        <v>698</v>
      </c>
      <c r="M524" s="8"/>
    </row>
    <row r="525" ht="16.35" customHeight="1" spans="1:13">
      <c r="A525" s="5"/>
      <c r="B525" s="7" t="s">
        <v>706</v>
      </c>
      <c r="C525" s="7" t="s">
        <v>711</v>
      </c>
      <c r="D525" s="8" t="s">
        <v>831</v>
      </c>
      <c r="E525" s="8"/>
      <c r="F525" s="8"/>
      <c r="G525" s="8"/>
      <c r="H525" s="8" t="s">
        <v>709</v>
      </c>
      <c r="I525" s="8"/>
      <c r="J525" s="8"/>
      <c r="K525" s="8"/>
      <c r="L525" s="8" t="s">
        <v>698</v>
      </c>
      <c r="M525" s="8"/>
    </row>
    <row r="526" ht="29.25" customHeight="1" spans="1:13">
      <c r="A526" s="5"/>
      <c r="B526" s="7" t="s">
        <v>714</v>
      </c>
      <c r="C526" s="7" t="s">
        <v>715</v>
      </c>
      <c r="D526" s="8" t="s">
        <v>716</v>
      </c>
      <c r="E526" s="8"/>
      <c r="F526" s="8"/>
      <c r="G526" s="8"/>
      <c r="H526" s="8" t="s">
        <v>695</v>
      </c>
      <c r="I526" s="8"/>
      <c r="J526" s="8" t="s">
        <v>717</v>
      </c>
      <c r="K526" s="8" t="s">
        <v>702</v>
      </c>
      <c r="L526" s="8" t="s">
        <v>703</v>
      </c>
      <c r="M526" s="8"/>
    </row>
    <row r="527" ht="35.45" customHeight="1" spans="1:13">
      <c r="A527" s="7" t="s">
        <v>718</v>
      </c>
      <c r="B527" s="7" t="s">
        <v>734</v>
      </c>
      <c r="C527" s="7"/>
      <c r="D527" s="7"/>
      <c r="E527" s="7"/>
      <c r="F527" s="7"/>
      <c r="G527" s="7"/>
      <c r="H527" s="7"/>
      <c r="I527" s="7"/>
      <c r="J527" s="7"/>
      <c r="K527" s="7"/>
      <c r="L527" s="7"/>
      <c r="M527" s="7"/>
    </row>
    <row r="528" ht="11.25" customHeight="1"/>
    <row r="529" ht="16.35" customHeight="1" spans="1:1">
      <c r="A529" s="4"/>
    </row>
    <row r="530" ht="43.15" customHeight="1" spans="1:13">
      <c r="A530" s="3" t="s">
        <v>720</v>
      </c>
      <c r="B530" s="3"/>
      <c r="C530" s="3"/>
      <c r="D530" s="3"/>
      <c r="E530" s="3"/>
      <c r="F530" s="3"/>
      <c r="G530" s="3"/>
      <c r="H530" s="3"/>
      <c r="I530" s="3"/>
      <c r="J530" s="3"/>
      <c r="K530" s="3"/>
      <c r="L530" s="3"/>
      <c r="M530" s="3"/>
    </row>
    <row r="531" ht="16.35" customHeight="1" spans="1:13">
      <c r="A531" s="4" t="s">
        <v>721</v>
      </c>
      <c r="B531" s="4"/>
      <c r="C531" s="4" t="s">
        <v>832</v>
      </c>
      <c r="D531" s="4"/>
      <c r="E531" s="4"/>
      <c r="F531" s="4"/>
      <c r="G531" s="4"/>
      <c r="H531" s="4"/>
      <c r="I531" s="4"/>
      <c r="M531" s="9" t="s">
        <v>313</v>
      </c>
    </row>
    <row r="532" ht="16.35" customHeight="1" spans="1:13">
      <c r="A532" s="5" t="s">
        <v>723</v>
      </c>
      <c r="B532" s="5"/>
      <c r="C532" s="5"/>
      <c r="D532" s="5"/>
      <c r="E532" s="5" t="s">
        <v>676</v>
      </c>
      <c r="F532" s="5" t="s">
        <v>342</v>
      </c>
      <c r="G532" s="5"/>
      <c r="H532" s="5"/>
      <c r="I532" s="5"/>
      <c r="J532" s="5" t="s">
        <v>343</v>
      </c>
      <c r="K532" s="5"/>
      <c r="L532" s="5"/>
      <c r="M532" s="5"/>
    </row>
    <row r="533" ht="16.35" customHeight="1" spans="1:13">
      <c r="A533" s="5"/>
      <c r="B533" s="5"/>
      <c r="C533" s="5"/>
      <c r="D533" s="5"/>
      <c r="E533" s="5"/>
      <c r="F533" s="5" t="s">
        <v>318</v>
      </c>
      <c r="G533" s="5" t="s">
        <v>677</v>
      </c>
      <c r="H533" s="5" t="s">
        <v>678</v>
      </c>
      <c r="I533" s="5" t="s">
        <v>679</v>
      </c>
      <c r="J533" s="5" t="s">
        <v>318</v>
      </c>
      <c r="K533" s="5" t="s">
        <v>677</v>
      </c>
      <c r="L533" s="5" t="s">
        <v>678</v>
      </c>
      <c r="M533" s="5" t="s">
        <v>679</v>
      </c>
    </row>
    <row r="534" ht="23.25" customHeight="1" spans="1:13">
      <c r="A534" s="5"/>
      <c r="B534" s="5"/>
      <c r="C534" s="5"/>
      <c r="D534" s="5"/>
      <c r="E534" s="6">
        <v>7.15</v>
      </c>
      <c r="F534" s="6"/>
      <c r="G534" s="6"/>
      <c r="H534" s="6"/>
      <c r="I534" s="6"/>
      <c r="J534" s="6">
        <v>7.15</v>
      </c>
      <c r="K534" s="6">
        <v>7.15</v>
      </c>
      <c r="L534" s="6"/>
      <c r="M534" s="6"/>
    </row>
    <row r="535" ht="80.25" customHeight="1" spans="1:13">
      <c r="A535" s="5" t="s">
        <v>724</v>
      </c>
      <c r="B535" s="5" t="s">
        <v>682</v>
      </c>
      <c r="C535" s="5" t="s">
        <v>833</v>
      </c>
      <c r="D535" s="5"/>
      <c r="E535" s="5"/>
      <c r="F535" s="5"/>
      <c r="G535" s="5"/>
      <c r="H535" s="5"/>
      <c r="I535" s="5"/>
      <c r="J535" s="5"/>
      <c r="K535" s="5"/>
      <c r="L535" s="5"/>
      <c r="M535" s="5"/>
    </row>
    <row r="536" ht="16.35" customHeight="1" spans="1:13">
      <c r="A536" s="5"/>
      <c r="B536" s="5" t="s">
        <v>684</v>
      </c>
      <c r="C536" s="5"/>
      <c r="D536" s="5"/>
      <c r="E536" s="5"/>
      <c r="F536" s="5"/>
      <c r="G536" s="5"/>
      <c r="H536" s="5"/>
      <c r="I536" s="5"/>
      <c r="J536" s="5"/>
      <c r="K536" s="5"/>
      <c r="L536" s="5"/>
      <c r="M536" s="5"/>
    </row>
    <row r="537" ht="27.6" customHeight="1" spans="1:13">
      <c r="A537" s="5"/>
      <c r="B537" s="5" t="s">
        <v>685</v>
      </c>
      <c r="C537" s="5" t="s">
        <v>686</v>
      </c>
      <c r="D537" s="5" t="s">
        <v>687</v>
      </c>
      <c r="E537" s="5"/>
      <c r="F537" s="5"/>
      <c r="G537" s="5"/>
      <c r="H537" s="5" t="s">
        <v>688</v>
      </c>
      <c r="I537" s="5"/>
      <c r="J537" s="5" t="s">
        <v>689</v>
      </c>
      <c r="K537" s="5" t="s">
        <v>690</v>
      </c>
      <c r="L537" s="5" t="s">
        <v>691</v>
      </c>
      <c r="M537" s="5"/>
    </row>
    <row r="538" ht="16.35" customHeight="1" spans="1:13">
      <c r="A538" s="5"/>
      <c r="B538" s="7" t="s">
        <v>692</v>
      </c>
      <c r="C538" s="7" t="s">
        <v>693</v>
      </c>
      <c r="D538" s="8" t="s">
        <v>834</v>
      </c>
      <c r="E538" s="8"/>
      <c r="F538" s="8"/>
      <c r="G538" s="8"/>
      <c r="H538" s="8" t="s">
        <v>701</v>
      </c>
      <c r="I538" s="8"/>
      <c r="J538" s="8" t="s">
        <v>782</v>
      </c>
      <c r="K538" s="8" t="s">
        <v>835</v>
      </c>
      <c r="L538" s="8" t="s">
        <v>698</v>
      </c>
      <c r="M538" s="8"/>
    </row>
    <row r="539" ht="16.35" customHeight="1" spans="1:13">
      <c r="A539" s="5"/>
      <c r="B539" s="7" t="s">
        <v>692</v>
      </c>
      <c r="C539" s="7" t="s">
        <v>704</v>
      </c>
      <c r="D539" s="8" t="s">
        <v>836</v>
      </c>
      <c r="E539" s="8"/>
      <c r="F539" s="8"/>
      <c r="G539" s="8"/>
      <c r="H539" s="8" t="s">
        <v>709</v>
      </c>
      <c r="I539" s="8"/>
      <c r="J539" s="8"/>
      <c r="K539" s="8"/>
      <c r="L539" s="8" t="s">
        <v>698</v>
      </c>
      <c r="M539" s="8"/>
    </row>
    <row r="540" ht="16.35" customHeight="1" spans="1:13">
      <c r="A540" s="5"/>
      <c r="B540" s="7" t="s">
        <v>692</v>
      </c>
      <c r="C540" s="7" t="s">
        <v>837</v>
      </c>
      <c r="D540" s="8" t="s">
        <v>838</v>
      </c>
      <c r="E540" s="8"/>
      <c r="F540" s="8"/>
      <c r="G540" s="8"/>
      <c r="H540" s="8" t="s">
        <v>695</v>
      </c>
      <c r="I540" s="8"/>
      <c r="J540" s="8" t="s">
        <v>839</v>
      </c>
      <c r="K540" s="8" t="s">
        <v>840</v>
      </c>
      <c r="L540" s="8" t="s">
        <v>698</v>
      </c>
      <c r="M540" s="8"/>
    </row>
    <row r="541" ht="16.35" customHeight="1" spans="1:13">
      <c r="A541" s="5"/>
      <c r="B541" s="7" t="s">
        <v>706</v>
      </c>
      <c r="C541" s="7" t="s">
        <v>711</v>
      </c>
      <c r="D541" s="8" t="s">
        <v>841</v>
      </c>
      <c r="E541" s="8"/>
      <c r="F541" s="8"/>
      <c r="G541" s="8"/>
      <c r="H541" s="8" t="s">
        <v>695</v>
      </c>
      <c r="I541" s="8"/>
      <c r="J541" s="8" t="s">
        <v>696</v>
      </c>
      <c r="K541" s="8" t="s">
        <v>702</v>
      </c>
      <c r="L541" s="8" t="s">
        <v>698</v>
      </c>
      <c r="M541" s="8"/>
    </row>
    <row r="542" ht="29.25" customHeight="1" spans="1:13">
      <c r="A542" s="5"/>
      <c r="B542" s="7" t="s">
        <v>714</v>
      </c>
      <c r="C542" s="7" t="s">
        <v>715</v>
      </c>
      <c r="D542" s="8" t="s">
        <v>842</v>
      </c>
      <c r="E542" s="8"/>
      <c r="F542" s="8"/>
      <c r="G542" s="8"/>
      <c r="H542" s="8" t="s">
        <v>695</v>
      </c>
      <c r="I542" s="8"/>
      <c r="J542" s="8" t="s">
        <v>696</v>
      </c>
      <c r="K542" s="8" t="s">
        <v>702</v>
      </c>
      <c r="L542" s="8" t="s">
        <v>703</v>
      </c>
      <c r="M542" s="8"/>
    </row>
    <row r="543" ht="35.45" customHeight="1" spans="1:13">
      <c r="A543" s="7" t="s">
        <v>718</v>
      </c>
      <c r="B543" s="7" t="s">
        <v>734</v>
      </c>
      <c r="C543" s="7"/>
      <c r="D543" s="7"/>
      <c r="E543" s="7"/>
      <c r="F543" s="7"/>
      <c r="G543" s="7"/>
      <c r="H543" s="7"/>
      <c r="I543" s="7"/>
      <c r="J543" s="7"/>
      <c r="K543" s="7"/>
      <c r="L543" s="7"/>
      <c r="M543" s="7"/>
    </row>
    <row r="544" ht="11.25" customHeight="1"/>
    <row r="545" ht="16.35" customHeight="1" spans="1:1">
      <c r="A545" s="4"/>
    </row>
    <row r="546" ht="43.15" customHeight="1" spans="1:13">
      <c r="A546" s="3" t="s">
        <v>843</v>
      </c>
      <c r="B546" s="3"/>
      <c r="C546" s="3"/>
      <c r="D546" s="3"/>
      <c r="E546" s="3"/>
      <c r="F546" s="3"/>
      <c r="G546" s="3"/>
      <c r="H546" s="3"/>
      <c r="I546" s="3"/>
      <c r="J546" s="3"/>
      <c r="K546" s="3"/>
      <c r="L546" s="3"/>
      <c r="M546" s="3"/>
    </row>
    <row r="547" ht="16.35" customHeight="1" spans="1:13">
      <c r="A547" s="4" t="s">
        <v>721</v>
      </c>
      <c r="B547" s="4"/>
      <c r="C547" s="4" t="s">
        <v>844</v>
      </c>
      <c r="D547" s="4"/>
      <c r="E547" s="4"/>
      <c r="F547" s="4"/>
      <c r="G547" s="4"/>
      <c r="H547" s="4"/>
      <c r="I547" s="4"/>
      <c r="M547" s="9" t="s">
        <v>313</v>
      </c>
    </row>
    <row r="548" ht="16.35" customHeight="1" spans="1:13">
      <c r="A548" s="5" t="s">
        <v>723</v>
      </c>
      <c r="B548" s="5"/>
      <c r="C548" s="5"/>
      <c r="D548" s="5"/>
      <c r="E548" s="5" t="s">
        <v>676</v>
      </c>
      <c r="F548" s="5" t="s">
        <v>342</v>
      </c>
      <c r="G548" s="5"/>
      <c r="H548" s="5"/>
      <c r="I548" s="5"/>
      <c r="J548" s="5" t="s">
        <v>343</v>
      </c>
      <c r="K548" s="5"/>
      <c r="L548" s="5"/>
      <c r="M548" s="5"/>
    </row>
    <row r="549" ht="16.35" customHeight="1" spans="1:13">
      <c r="A549" s="5"/>
      <c r="B549" s="5"/>
      <c r="C549" s="5"/>
      <c r="D549" s="5"/>
      <c r="E549" s="5"/>
      <c r="F549" s="5" t="s">
        <v>318</v>
      </c>
      <c r="G549" s="5" t="s">
        <v>677</v>
      </c>
      <c r="H549" s="5" t="s">
        <v>678</v>
      </c>
      <c r="I549" s="5" t="s">
        <v>679</v>
      </c>
      <c r="J549" s="5" t="s">
        <v>318</v>
      </c>
      <c r="K549" s="5" t="s">
        <v>677</v>
      </c>
      <c r="L549" s="5" t="s">
        <v>678</v>
      </c>
      <c r="M549" s="5" t="s">
        <v>679</v>
      </c>
    </row>
    <row r="550" ht="23.25" customHeight="1" spans="1:13">
      <c r="A550" s="5"/>
      <c r="B550" s="5"/>
      <c r="C550" s="5"/>
      <c r="D550" s="5"/>
      <c r="E550" s="6">
        <v>16.07</v>
      </c>
      <c r="F550" s="6"/>
      <c r="G550" s="6"/>
      <c r="H550" s="6"/>
      <c r="I550" s="6"/>
      <c r="J550" s="6">
        <v>16.07</v>
      </c>
      <c r="K550" s="6">
        <v>16.07</v>
      </c>
      <c r="L550" s="6"/>
      <c r="M550" s="6"/>
    </row>
    <row r="551" ht="80.25" customHeight="1" spans="1:13">
      <c r="A551" s="5" t="s">
        <v>724</v>
      </c>
      <c r="B551" s="5" t="s">
        <v>682</v>
      </c>
      <c r="C551" s="5" t="s">
        <v>845</v>
      </c>
      <c r="D551" s="5"/>
      <c r="E551" s="5"/>
      <c r="F551" s="5"/>
      <c r="G551" s="5"/>
      <c r="H551" s="5"/>
      <c r="I551" s="5"/>
      <c r="J551" s="5"/>
      <c r="K551" s="5"/>
      <c r="L551" s="5"/>
      <c r="M551" s="5"/>
    </row>
    <row r="552" ht="16.35" customHeight="1" spans="1:13">
      <c r="A552" s="5"/>
      <c r="B552" s="5" t="s">
        <v>684</v>
      </c>
      <c r="C552" s="5"/>
      <c r="D552" s="5"/>
      <c r="E552" s="5"/>
      <c r="F552" s="5"/>
      <c r="G552" s="5"/>
      <c r="H552" s="5"/>
      <c r="I552" s="5"/>
      <c r="J552" s="5"/>
      <c r="K552" s="5"/>
      <c r="L552" s="5"/>
      <c r="M552" s="5"/>
    </row>
    <row r="553" ht="27.6" customHeight="1" spans="1:13">
      <c r="A553" s="5"/>
      <c r="B553" s="5" t="s">
        <v>685</v>
      </c>
      <c r="C553" s="5" t="s">
        <v>686</v>
      </c>
      <c r="D553" s="5" t="s">
        <v>687</v>
      </c>
      <c r="E553" s="5"/>
      <c r="F553" s="5"/>
      <c r="G553" s="5"/>
      <c r="H553" s="5" t="s">
        <v>688</v>
      </c>
      <c r="I553" s="5"/>
      <c r="J553" s="5" t="s">
        <v>689</v>
      </c>
      <c r="K553" s="5" t="s">
        <v>690</v>
      </c>
      <c r="L553" s="5" t="s">
        <v>691</v>
      </c>
      <c r="M553" s="5"/>
    </row>
    <row r="554" ht="16.35" customHeight="1" spans="1:13">
      <c r="A554" s="5"/>
      <c r="B554" s="7" t="s">
        <v>692</v>
      </c>
      <c r="C554" s="7" t="s">
        <v>693</v>
      </c>
      <c r="D554" s="8" t="s">
        <v>834</v>
      </c>
      <c r="E554" s="8"/>
      <c r="F554" s="8"/>
      <c r="G554" s="8"/>
      <c r="H554" s="8" t="s">
        <v>695</v>
      </c>
      <c r="I554" s="8"/>
      <c r="J554" s="8" t="s">
        <v>846</v>
      </c>
      <c r="K554" s="8" t="s">
        <v>847</v>
      </c>
      <c r="L554" s="8" t="s">
        <v>698</v>
      </c>
      <c r="M554" s="8"/>
    </row>
    <row r="555" ht="16.35" customHeight="1" spans="1:13">
      <c r="A555" s="5"/>
      <c r="B555" s="7" t="s">
        <v>692</v>
      </c>
      <c r="C555" s="7" t="s">
        <v>704</v>
      </c>
      <c r="D555" s="8" t="s">
        <v>848</v>
      </c>
      <c r="E555" s="8"/>
      <c r="F555" s="8"/>
      <c r="G555" s="8"/>
      <c r="H555" s="8" t="s">
        <v>695</v>
      </c>
      <c r="I555" s="8"/>
      <c r="J555" s="8" t="s">
        <v>696</v>
      </c>
      <c r="K555" s="8" t="s">
        <v>702</v>
      </c>
      <c r="L555" s="8" t="s">
        <v>698</v>
      </c>
      <c r="M555" s="8"/>
    </row>
    <row r="556" ht="16.35" customHeight="1" spans="1:13">
      <c r="A556" s="5"/>
      <c r="B556" s="7" t="s">
        <v>692</v>
      </c>
      <c r="C556" s="7" t="s">
        <v>837</v>
      </c>
      <c r="D556" s="8" t="s">
        <v>838</v>
      </c>
      <c r="E556" s="8"/>
      <c r="F556" s="8"/>
      <c r="G556" s="8"/>
      <c r="H556" s="8" t="s">
        <v>695</v>
      </c>
      <c r="I556" s="8"/>
      <c r="J556" s="8" t="s">
        <v>849</v>
      </c>
      <c r="K556" s="8" t="s">
        <v>840</v>
      </c>
      <c r="L556" s="8" t="s">
        <v>698</v>
      </c>
      <c r="M556" s="8"/>
    </row>
    <row r="557" ht="16.35" customHeight="1" spans="1:13">
      <c r="A557" s="5"/>
      <c r="B557" s="7" t="s">
        <v>706</v>
      </c>
      <c r="C557" s="7" t="s">
        <v>711</v>
      </c>
      <c r="D557" s="8" t="s">
        <v>841</v>
      </c>
      <c r="E557" s="8"/>
      <c r="F557" s="8"/>
      <c r="G557" s="8"/>
      <c r="H557" s="8" t="s">
        <v>695</v>
      </c>
      <c r="I557" s="8"/>
      <c r="J557" s="8" t="s">
        <v>696</v>
      </c>
      <c r="K557" s="8" t="s">
        <v>702</v>
      </c>
      <c r="L557" s="8" t="s">
        <v>698</v>
      </c>
      <c r="M557" s="8"/>
    </row>
    <row r="558" ht="29.25" customHeight="1" spans="1:13">
      <c r="A558" s="5"/>
      <c r="B558" s="7" t="s">
        <v>714</v>
      </c>
      <c r="C558" s="7" t="s">
        <v>715</v>
      </c>
      <c r="D558" s="8" t="s">
        <v>842</v>
      </c>
      <c r="E558" s="8"/>
      <c r="F558" s="8"/>
      <c r="G558" s="8"/>
      <c r="H558" s="8" t="s">
        <v>695</v>
      </c>
      <c r="I558" s="8"/>
      <c r="J558" s="8" t="s">
        <v>696</v>
      </c>
      <c r="K558" s="8" t="s">
        <v>702</v>
      </c>
      <c r="L558" s="8" t="s">
        <v>703</v>
      </c>
      <c r="M558" s="8"/>
    </row>
    <row r="559" ht="35.45" customHeight="1" spans="1:13">
      <c r="A559" s="7" t="s">
        <v>718</v>
      </c>
      <c r="B559" s="7" t="s">
        <v>734</v>
      </c>
      <c r="C559" s="7"/>
      <c r="D559" s="7"/>
      <c r="E559" s="7"/>
      <c r="F559" s="7"/>
      <c r="G559" s="7"/>
      <c r="H559" s="7"/>
      <c r="I559" s="7"/>
      <c r="J559" s="7"/>
      <c r="K559" s="7"/>
      <c r="L559" s="7"/>
      <c r="M559" s="7"/>
    </row>
    <row r="560" ht="11.25" customHeight="1"/>
    <row r="561" ht="16.35" customHeight="1" spans="1:1">
      <c r="A561" s="4"/>
    </row>
    <row r="562" ht="43.15" customHeight="1" spans="1:13">
      <c r="A562" s="3" t="s">
        <v>843</v>
      </c>
      <c r="B562" s="3"/>
      <c r="C562" s="3"/>
      <c r="D562" s="3"/>
      <c r="E562" s="3"/>
      <c r="F562" s="3"/>
      <c r="G562" s="3"/>
      <c r="H562" s="3"/>
      <c r="I562" s="3"/>
      <c r="J562" s="3"/>
      <c r="K562" s="3"/>
      <c r="L562" s="3"/>
      <c r="M562" s="3"/>
    </row>
    <row r="563" ht="16.35" customHeight="1" spans="1:13">
      <c r="A563" s="4" t="s">
        <v>721</v>
      </c>
      <c r="B563" s="4"/>
      <c r="C563" s="4" t="s">
        <v>832</v>
      </c>
      <c r="D563" s="4"/>
      <c r="E563" s="4"/>
      <c r="F563" s="4"/>
      <c r="G563" s="4"/>
      <c r="H563" s="4"/>
      <c r="I563" s="4"/>
      <c r="M563" s="9" t="s">
        <v>313</v>
      </c>
    </row>
    <row r="564" ht="16.35" customHeight="1" spans="1:13">
      <c r="A564" s="5" t="s">
        <v>723</v>
      </c>
      <c r="B564" s="5"/>
      <c r="C564" s="5"/>
      <c r="D564" s="5"/>
      <c r="E564" s="5" t="s">
        <v>676</v>
      </c>
      <c r="F564" s="5" t="s">
        <v>342</v>
      </c>
      <c r="G564" s="5"/>
      <c r="H564" s="5"/>
      <c r="I564" s="5"/>
      <c r="J564" s="5" t="s">
        <v>343</v>
      </c>
      <c r="K564" s="5"/>
      <c r="L564" s="5"/>
      <c r="M564" s="5"/>
    </row>
    <row r="565" ht="16.35" customHeight="1" spans="1:13">
      <c r="A565" s="5"/>
      <c r="B565" s="5"/>
      <c r="C565" s="5"/>
      <c r="D565" s="5"/>
      <c r="E565" s="5"/>
      <c r="F565" s="5" t="s">
        <v>318</v>
      </c>
      <c r="G565" s="5" t="s">
        <v>677</v>
      </c>
      <c r="H565" s="5" t="s">
        <v>678</v>
      </c>
      <c r="I565" s="5" t="s">
        <v>679</v>
      </c>
      <c r="J565" s="5" t="s">
        <v>318</v>
      </c>
      <c r="K565" s="5" t="s">
        <v>677</v>
      </c>
      <c r="L565" s="5" t="s">
        <v>678</v>
      </c>
      <c r="M565" s="5" t="s">
        <v>679</v>
      </c>
    </row>
    <row r="566" ht="23.25" customHeight="1" spans="1:13">
      <c r="A566" s="5"/>
      <c r="B566" s="5"/>
      <c r="C566" s="5"/>
      <c r="D566" s="5"/>
      <c r="E566" s="6">
        <v>7.6</v>
      </c>
      <c r="F566" s="6"/>
      <c r="G566" s="6"/>
      <c r="H566" s="6"/>
      <c r="I566" s="6"/>
      <c r="J566" s="6">
        <v>7.6</v>
      </c>
      <c r="K566" s="6">
        <v>7.6</v>
      </c>
      <c r="L566" s="6"/>
      <c r="M566" s="6"/>
    </row>
    <row r="567" ht="80.25" customHeight="1" spans="1:13">
      <c r="A567" s="5" t="s">
        <v>724</v>
      </c>
      <c r="B567" s="5" t="s">
        <v>682</v>
      </c>
      <c r="C567" s="5" t="s">
        <v>850</v>
      </c>
      <c r="D567" s="5"/>
      <c r="E567" s="5"/>
      <c r="F567" s="5"/>
      <c r="G567" s="5"/>
      <c r="H567" s="5"/>
      <c r="I567" s="5"/>
      <c r="J567" s="5"/>
      <c r="K567" s="5"/>
      <c r="L567" s="5"/>
      <c r="M567" s="5"/>
    </row>
    <row r="568" ht="16.35" customHeight="1" spans="1:13">
      <c r="A568" s="5"/>
      <c r="B568" s="5" t="s">
        <v>684</v>
      </c>
      <c r="C568" s="5"/>
      <c r="D568" s="5"/>
      <c r="E568" s="5"/>
      <c r="F568" s="5"/>
      <c r="G568" s="5"/>
      <c r="H568" s="5"/>
      <c r="I568" s="5"/>
      <c r="J568" s="5"/>
      <c r="K568" s="5"/>
      <c r="L568" s="5"/>
      <c r="M568" s="5"/>
    </row>
    <row r="569" ht="27.6" customHeight="1" spans="1:13">
      <c r="A569" s="5"/>
      <c r="B569" s="5" t="s">
        <v>685</v>
      </c>
      <c r="C569" s="5" t="s">
        <v>686</v>
      </c>
      <c r="D569" s="5" t="s">
        <v>687</v>
      </c>
      <c r="E569" s="5"/>
      <c r="F569" s="5"/>
      <c r="G569" s="5"/>
      <c r="H569" s="5" t="s">
        <v>688</v>
      </c>
      <c r="I569" s="5"/>
      <c r="J569" s="5" t="s">
        <v>689</v>
      </c>
      <c r="K569" s="5" t="s">
        <v>690</v>
      </c>
      <c r="L569" s="5" t="s">
        <v>691</v>
      </c>
      <c r="M569" s="5"/>
    </row>
    <row r="570" ht="16.35" customHeight="1" spans="1:13">
      <c r="A570" s="5"/>
      <c r="B570" s="7" t="s">
        <v>692</v>
      </c>
      <c r="C570" s="7" t="s">
        <v>693</v>
      </c>
      <c r="D570" s="8" t="s">
        <v>834</v>
      </c>
      <c r="E570" s="8"/>
      <c r="F570" s="8"/>
      <c r="G570" s="8"/>
      <c r="H570" s="8" t="s">
        <v>695</v>
      </c>
      <c r="I570" s="8"/>
      <c r="J570" s="8" t="s">
        <v>703</v>
      </c>
      <c r="K570" s="8" t="s">
        <v>835</v>
      </c>
      <c r="L570" s="8" t="s">
        <v>698</v>
      </c>
      <c r="M570" s="8"/>
    </row>
    <row r="571" ht="16.35" customHeight="1" spans="1:13">
      <c r="A571" s="5"/>
      <c r="B571" s="7" t="s">
        <v>692</v>
      </c>
      <c r="C571" s="7" t="s">
        <v>704</v>
      </c>
      <c r="D571" s="8" t="s">
        <v>851</v>
      </c>
      <c r="E571" s="8"/>
      <c r="F571" s="8"/>
      <c r="G571" s="8"/>
      <c r="H571" s="8" t="s">
        <v>695</v>
      </c>
      <c r="I571" s="8"/>
      <c r="J571" s="8" t="s">
        <v>696</v>
      </c>
      <c r="K571" s="8" t="s">
        <v>702</v>
      </c>
      <c r="L571" s="8" t="s">
        <v>698</v>
      </c>
      <c r="M571" s="8"/>
    </row>
    <row r="572" ht="16.35" customHeight="1" spans="1:13">
      <c r="A572" s="5"/>
      <c r="B572" s="7" t="s">
        <v>692</v>
      </c>
      <c r="C572" s="7" t="s">
        <v>837</v>
      </c>
      <c r="D572" s="8" t="s">
        <v>838</v>
      </c>
      <c r="E572" s="8"/>
      <c r="F572" s="8"/>
      <c r="G572" s="8"/>
      <c r="H572" s="8" t="s">
        <v>695</v>
      </c>
      <c r="I572" s="8"/>
      <c r="J572" s="8" t="s">
        <v>839</v>
      </c>
      <c r="K572" s="8" t="s">
        <v>840</v>
      </c>
      <c r="L572" s="8" t="s">
        <v>698</v>
      </c>
      <c r="M572" s="8"/>
    </row>
    <row r="573" ht="16.35" customHeight="1" spans="1:13">
      <c r="A573" s="5"/>
      <c r="B573" s="7" t="s">
        <v>706</v>
      </c>
      <c r="C573" s="7" t="s">
        <v>711</v>
      </c>
      <c r="D573" s="8" t="s">
        <v>841</v>
      </c>
      <c r="E573" s="8"/>
      <c r="F573" s="8"/>
      <c r="G573" s="8"/>
      <c r="H573" s="8" t="s">
        <v>695</v>
      </c>
      <c r="I573" s="8"/>
      <c r="J573" s="8" t="s">
        <v>696</v>
      </c>
      <c r="K573" s="8" t="s">
        <v>702</v>
      </c>
      <c r="L573" s="8" t="s">
        <v>698</v>
      </c>
      <c r="M573" s="8"/>
    </row>
    <row r="574" ht="29.25" customHeight="1" spans="1:13">
      <c r="A574" s="5"/>
      <c r="B574" s="7" t="s">
        <v>714</v>
      </c>
      <c r="C574" s="7" t="s">
        <v>715</v>
      </c>
      <c r="D574" s="8" t="s">
        <v>842</v>
      </c>
      <c r="E574" s="8"/>
      <c r="F574" s="8"/>
      <c r="G574" s="8"/>
      <c r="H574" s="8" t="s">
        <v>695</v>
      </c>
      <c r="I574" s="8"/>
      <c r="J574" s="8" t="s">
        <v>696</v>
      </c>
      <c r="K574" s="8" t="s">
        <v>702</v>
      </c>
      <c r="L574" s="8" t="s">
        <v>703</v>
      </c>
      <c r="M574" s="8"/>
    </row>
    <row r="575" ht="35.45" customHeight="1" spans="1:13">
      <c r="A575" s="7" t="s">
        <v>718</v>
      </c>
      <c r="B575" s="7" t="s">
        <v>734</v>
      </c>
      <c r="C575" s="7"/>
      <c r="D575" s="7"/>
      <c r="E575" s="7"/>
      <c r="F575" s="7"/>
      <c r="G575" s="7"/>
      <c r="H575" s="7"/>
      <c r="I575" s="7"/>
      <c r="J575" s="7"/>
      <c r="K575" s="7"/>
      <c r="L575" s="7"/>
      <c r="M575" s="7"/>
    </row>
    <row r="576" ht="11.25" customHeight="1"/>
    <row r="577" ht="16.35" customHeight="1" spans="1:1">
      <c r="A577" s="4"/>
    </row>
    <row r="578" ht="43.15" customHeight="1" spans="1:13">
      <c r="A578" s="3" t="s">
        <v>852</v>
      </c>
      <c r="B578" s="3"/>
      <c r="C578" s="3"/>
      <c r="D578" s="3"/>
      <c r="E578" s="3"/>
      <c r="F578" s="3"/>
      <c r="G578" s="3"/>
      <c r="H578" s="3"/>
      <c r="I578" s="3"/>
      <c r="J578" s="3"/>
      <c r="K578" s="3"/>
      <c r="L578" s="3"/>
      <c r="M578" s="3"/>
    </row>
    <row r="579" ht="16.35" customHeight="1" spans="1:13">
      <c r="A579" s="4" t="s">
        <v>721</v>
      </c>
      <c r="B579" s="4"/>
      <c r="C579" s="4" t="s">
        <v>761</v>
      </c>
      <c r="D579" s="4"/>
      <c r="E579" s="4"/>
      <c r="F579" s="4"/>
      <c r="G579" s="4"/>
      <c r="H579" s="4"/>
      <c r="I579" s="4"/>
      <c r="M579" s="9" t="s">
        <v>313</v>
      </c>
    </row>
    <row r="580" ht="16.35" customHeight="1" spans="1:13">
      <c r="A580" s="5" t="s">
        <v>723</v>
      </c>
      <c r="B580" s="5"/>
      <c r="C580" s="5"/>
      <c r="D580" s="5"/>
      <c r="E580" s="5" t="s">
        <v>676</v>
      </c>
      <c r="F580" s="5" t="s">
        <v>342</v>
      </c>
      <c r="G580" s="5"/>
      <c r="H580" s="5"/>
      <c r="I580" s="5"/>
      <c r="J580" s="5" t="s">
        <v>343</v>
      </c>
      <c r="K580" s="5"/>
      <c r="L580" s="5"/>
      <c r="M580" s="5"/>
    </row>
    <row r="581" ht="16.35" customHeight="1" spans="1:13">
      <c r="A581" s="5"/>
      <c r="B581" s="5"/>
      <c r="C581" s="5"/>
      <c r="D581" s="5"/>
      <c r="E581" s="5"/>
      <c r="F581" s="5" t="s">
        <v>318</v>
      </c>
      <c r="G581" s="5" t="s">
        <v>677</v>
      </c>
      <c r="H581" s="5" t="s">
        <v>678</v>
      </c>
      <c r="I581" s="5" t="s">
        <v>679</v>
      </c>
      <c r="J581" s="5" t="s">
        <v>318</v>
      </c>
      <c r="K581" s="5" t="s">
        <v>677</v>
      </c>
      <c r="L581" s="5" t="s">
        <v>678</v>
      </c>
      <c r="M581" s="5" t="s">
        <v>679</v>
      </c>
    </row>
    <row r="582" ht="23.25" customHeight="1" spans="1:13">
      <c r="A582" s="5"/>
      <c r="B582" s="5"/>
      <c r="C582" s="5"/>
      <c r="D582" s="5"/>
      <c r="E582" s="6">
        <v>3.12</v>
      </c>
      <c r="F582" s="6"/>
      <c r="G582" s="6"/>
      <c r="H582" s="6"/>
      <c r="I582" s="6"/>
      <c r="J582" s="6">
        <v>3.12</v>
      </c>
      <c r="K582" s="6">
        <v>3.12</v>
      </c>
      <c r="L582" s="6"/>
      <c r="M582" s="6"/>
    </row>
    <row r="583" ht="80.25" customHeight="1" spans="1:13">
      <c r="A583" s="5" t="s">
        <v>724</v>
      </c>
      <c r="B583" s="5" t="s">
        <v>682</v>
      </c>
      <c r="C583" s="5" t="s">
        <v>853</v>
      </c>
      <c r="D583" s="5"/>
      <c r="E583" s="5"/>
      <c r="F583" s="5"/>
      <c r="G583" s="5"/>
      <c r="H583" s="5"/>
      <c r="I583" s="5"/>
      <c r="J583" s="5"/>
      <c r="K583" s="5"/>
      <c r="L583" s="5"/>
      <c r="M583" s="5"/>
    </row>
    <row r="584" ht="16.35" customHeight="1" spans="1:13">
      <c r="A584" s="5"/>
      <c r="B584" s="5" t="s">
        <v>684</v>
      </c>
      <c r="C584" s="5"/>
      <c r="D584" s="5"/>
      <c r="E584" s="5"/>
      <c r="F584" s="5"/>
      <c r="G584" s="5"/>
      <c r="H584" s="5"/>
      <c r="I584" s="5"/>
      <c r="J584" s="5"/>
      <c r="K584" s="5"/>
      <c r="L584" s="5"/>
      <c r="M584" s="5"/>
    </row>
    <row r="585" ht="27.6" customHeight="1" spans="1:13">
      <c r="A585" s="5"/>
      <c r="B585" s="5" t="s">
        <v>685</v>
      </c>
      <c r="C585" s="5" t="s">
        <v>686</v>
      </c>
      <c r="D585" s="5" t="s">
        <v>687</v>
      </c>
      <c r="E585" s="5"/>
      <c r="F585" s="5"/>
      <c r="G585" s="5"/>
      <c r="H585" s="5" t="s">
        <v>688</v>
      </c>
      <c r="I585" s="5"/>
      <c r="J585" s="5" t="s">
        <v>689</v>
      </c>
      <c r="K585" s="5" t="s">
        <v>690</v>
      </c>
      <c r="L585" s="5" t="s">
        <v>691</v>
      </c>
      <c r="M585" s="5"/>
    </row>
    <row r="586" ht="16.35" customHeight="1" spans="1:13">
      <c r="A586" s="5"/>
      <c r="B586" s="7" t="s">
        <v>692</v>
      </c>
      <c r="C586" s="7" t="s">
        <v>693</v>
      </c>
      <c r="D586" s="8" t="s">
        <v>854</v>
      </c>
      <c r="E586" s="8"/>
      <c r="F586" s="8"/>
      <c r="G586" s="8"/>
      <c r="H586" s="8" t="s">
        <v>695</v>
      </c>
      <c r="I586" s="8"/>
      <c r="J586" s="8" t="s">
        <v>698</v>
      </c>
      <c r="K586" s="8" t="s">
        <v>764</v>
      </c>
      <c r="L586" s="8" t="s">
        <v>703</v>
      </c>
      <c r="M586" s="8"/>
    </row>
    <row r="587" ht="16.35" customHeight="1" spans="1:13">
      <c r="A587" s="5"/>
      <c r="B587" s="7" t="s">
        <v>692</v>
      </c>
      <c r="C587" s="7" t="s">
        <v>693</v>
      </c>
      <c r="D587" s="8" t="s">
        <v>855</v>
      </c>
      <c r="E587" s="8"/>
      <c r="F587" s="8"/>
      <c r="G587" s="8"/>
      <c r="H587" s="8" t="s">
        <v>695</v>
      </c>
      <c r="I587" s="8"/>
      <c r="J587" s="8" t="s">
        <v>821</v>
      </c>
      <c r="K587" s="8" t="s">
        <v>738</v>
      </c>
      <c r="L587" s="8" t="s">
        <v>703</v>
      </c>
      <c r="M587" s="8"/>
    </row>
    <row r="588" ht="16.35" customHeight="1" spans="1:13">
      <c r="A588" s="5"/>
      <c r="B588" s="7" t="s">
        <v>692</v>
      </c>
      <c r="C588" s="7" t="s">
        <v>693</v>
      </c>
      <c r="D588" s="8" t="s">
        <v>856</v>
      </c>
      <c r="E588" s="8"/>
      <c r="F588" s="8"/>
      <c r="G588" s="8"/>
      <c r="H588" s="8" t="s">
        <v>695</v>
      </c>
      <c r="I588" s="8"/>
      <c r="J588" s="8" t="s">
        <v>857</v>
      </c>
      <c r="K588" s="8" t="s">
        <v>858</v>
      </c>
      <c r="L588" s="8" t="s">
        <v>698</v>
      </c>
      <c r="M588" s="8"/>
    </row>
    <row r="589" ht="16.35" customHeight="1" spans="1:13">
      <c r="A589" s="5"/>
      <c r="B589" s="7" t="s">
        <v>692</v>
      </c>
      <c r="C589" s="7" t="s">
        <v>699</v>
      </c>
      <c r="D589" s="8" t="s">
        <v>859</v>
      </c>
      <c r="E589" s="8"/>
      <c r="F589" s="8"/>
      <c r="G589" s="8"/>
      <c r="H589" s="8" t="s">
        <v>709</v>
      </c>
      <c r="I589" s="8"/>
      <c r="J589" s="8"/>
      <c r="K589" s="8"/>
      <c r="L589" s="8" t="s">
        <v>727</v>
      </c>
      <c r="M589" s="8"/>
    </row>
    <row r="590" ht="16.35" customHeight="1" spans="1:13">
      <c r="A590" s="5"/>
      <c r="B590" s="7" t="s">
        <v>692</v>
      </c>
      <c r="C590" s="7" t="s">
        <v>704</v>
      </c>
      <c r="D590" s="8" t="s">
        <v>860</v>
      </c>
      <c r="E590" s="8"/>
      <c r="F590" s="8"/>
      <c r="G590" s="8"/>
      <c r="H590" s="8" t="s">
        <v>695</v>
      </c>
      <c r="I590" s="8"/>
      <c r="J590" s="8" t="s">
        <v>861</v>
      </c>
      <c r="K590" s="8" t="s">
        <v>840</v>
      </c>
      <c r="L590" s="8" t="s">
        <v>703</v>
      </c>
      <c r="M590" s="8"/>
    </row>
    <row r="591" ht="16.35" customHeight="1" spans="1:13">
      <c r="A591" s="5"/>
      <c r="B591" s="7" t="s">
        <v>706</v>
      </c>
      <c r="C591" s="7" t="s">
        <v>711</v>
      </c>
      <c r="D591" s="8" t="s">
        <v>862</v>
      </c>
      <c r="E591" s="8"/>
      <c r="F591" s="8"/>
      <c r="G591" s="8"/>
      <c r="H591" s="8" t="s">
        <v>695</v>
      </c>
      <c r="I591" s="8"/>
      <c r="J591" s="8" t="s">
        <v>698</v>
      </c>
      <c r="K591" s="8" t="s">
        <v>773</v>
      </c>
      <c r="L591" s="8" t="s">
        <v>698</v>
      </c>
      <c r="M591" s="8"/>
    </row>
    <row r="592" ht="16.35" customHeight="1" spans="1:13">
      <c r="A592" s="5"/>
      <c r="B592" s="7" t="s">
        <v>706</v>
      </c>
      <c r="C592" s="7" t="s">
        <v>801</v>
      </c>
      <c r="D592" s="8" t="s">
        <v>863</v>
      </c>
      <c r="E592" s="8"/>
      <c r="F592" s="8"/>
      <c r="G592" s="8"/>
      <c r="H592" s="8" t="s">
        <v>695</v>
      </c>
      <c r="I592" s="8"/>
      <c r="J592" s="8" t="s">
        <v>727</v>
      </c>
      <c r="K592" s="8" t="s">
        <v>773</v>
      </c>
      <c r="L592" s="8" t="s">
        <v>727</v>
      </c>
      <c r="M592" s="8"/>
    </row>
    <row r="593" ht="29.25" customHeight="1" spans="1:13">
      <c r="A593" s="5"/>
      <c r="B593" s="7" t="s">
        <v>714</v>
      </c>
      <c r="C593" s="7" t="s">
        <v>715</v>
      </c>
      <c r="D593" s="8" t="s">
        <v>864</v>
      </c>
      <c r="E593" s="8"/>
      <c r="F593" s="8"/>
      <c r="G593" s="8"/>
      <c r="H593" s="8" t="s">
        <v>695</v>
      </c>
      <c r="I593" s="8"/>
      <c r="J593" s="8" t="s">
        <v>717</v>
      </c>
      <c r="K593" s="8" t="s">
        <v>702</v>
      </c>
      <c r="L593" s="8" t="s">
        <v>727</v>
      </c>
      <c r="M593" s="8"/>
    </row>
    <row r="594" ht="29.25" customHeight="1" spans="1:13">
      <c r="A594" s="5"/>
      <c r="B594" s="7" t="s">
        <v>714</v>
      </c>
      <c r="C594" s="7" t="s">
        <v>767</v>
      </c>
      <c r="D594" s="8" t="s">
        <v>865</v>
      </c>
      <c r="E594" s="8"/>
      <c r="F594" s="8"/>
      <c r="G594" s="8"/>
      <c r="H594" s="8" t="s">
        <v>695</v>
      </c>
      <c r="I594" s="8"/>
      <c r="J594" s="8" t="s">
        <v>717</v>
      </c>
      <c r="K594" s="8" t="s">
        <v>702</v>
      </c>
      <c r="L594" s="8" t="s">
        <v>727</v>
      </c>
      <c r="M594" s="8"/>
    </row>
    <row r="595" ht="35.45" customHeight="1" spans="1:13">
      <c r="A595" s="7" t="s">
        <v>718</v>
      </c>
      <c r="B595" s="7" t="s">
        <v>734</v>
      </c>
      <c r="C595" s="7"/>
      <c r="D595" s="7"/>
      <c r="E595" s="7"/>
      <c r="F595" s="7"/>
      <c r="G595" s="7"/>
      <c r="H595" s="7"/>
      <c r="I595" s="7"/>
      <c r="J595" s="7"/>
      <c r="K595" s="7"/>
      <c r="L595" s="7"/>
      <c r="M595" s="7"/>
    </row>
    <row r="596" ht="11.25" customHeight="1"/>
    <row r="597" ht="16.35" customHeight="1" spans="1:1">
      <c r="A597" s="4"/>
    </row>
    <row r="598" ht="43.15" customHeight="1" spans="1:13">
      <c r="A598" s="3" t="s">
        <v>852</v>
      </c>
      <c r="B598" s="3"/>
      <c r="C598" s="3"/>
      <c r="D598" s="3"/>
      <c r="E598" s="3"/>
      <c r="F598" s="3"/>
      <c r="G598" s="3"/>
      <c r="H598" s="3"/>
      <c r="I598" s="3"/>
      <c r="J598" s="3"/>
      <c r="K598" s="3"/>
      <c r="L598" s="3"/>
      <c r="M598" s="3"/>
    </row>
    <row r="599" ht="16.35" customHeight="1" spans="1:13">
      <c r="A599" s="4" t="s">
        <v>721</v>
      </c>
      <c r="B599" s="4"/>
      <c r="C599" s="4" t="s">
        <v>832</v>
      </c>
      <c r="D599" s="4"/>
      <c r="E599" s="4"/>
      <c r="F599" s="4"/>
      <c r="G599" s="4"/>
      <c r="H599" s="4"/>
      <c r="I599" s="4"/>
      <c r="M599" s="9" t="s">
        <v>313</v>
      </c>
    </row>
    <row r="600" ht="16.35" customHeight="1" spans="1:13">
      <c r="A600" s="5" t="s">
        <v>723</v>
      </c>
      <c r="B600" s="5"/>
      <c r="C600" s="5"/>
      <c r="D600" s="5"/>
      <c r="E600" s="5" t="s">
        <v>676</v>
      </c>
      <c r="F600" s="5" t="s">
        <v>342</v>
      </c>
      <c r="G600" s="5"/>
      <c r="H600" s="5"/>
      <c r="I600" s="5"/>
      <c r="J600" s="5" t="s">
        <v>343</v>
      </c>
      <c r="K600" s="5"/>
      <c r="L600" s="5"/>
      <c r="M600" s="5"/>
    </row>
    <row r="601" ht="16.35" customHeight="1" spans="1:13">
      <c r="A601" s="5"/>
      <c r="B601" s="5"/>
      <c r="C601" s="5"/>
      <c r="D601" s="5"/>
      <c r="E601" s="5"/>
      <c r="F601" s="5" t="s">
        <v>318</v>
      </c>
      <c r="G601" s="5" t="s">
        <v>677</v>
      </c>
      <c r="H601" s="5" t="s">
        <v>678</v>
      </c>
      <c r="I601" s="5" t="s">
        <v>679</v>
      </c>
      <c r="J601" s="5" t="s">
        <v>318</v>
      </c>
      <c r="K601" s="5" t="s">
        <v>677</v>
      </c>
      <c r="L601" s="5" t="s">
        <v>678</v>
      </c>
      <c r="M601" s="5" t="s">
        <v>679</v>
      </c>
    </row>
    <row r="602" ht="23.25" customHeight="1" spans="1:13">
      <c r="A602" s="5"/>
      <c r="B602" s="5"/>
      <c r="C602" s="5"/>
      <c r="D602" s="5"/>
      <c r="E602" s="6">
        <v>2.52</v>
      </c>
      <c r="F602" s="6"/>
      <c r="G602" s="6"/>
      <c r="H602" s="6"/>
      <c r="I602" s="6"/>
      <c r="J602" s="6">
        <v>2.52</v>
      </c>
      <c r="K602" s="6">
        <v>2.52</v>
      </c>
      <c r="L602" s="6"/>
      <c r="M602" s="6"/>
    </row>
    <row r="603" ht="80.25" customHeight="1" spans="1:13">
      <c r="A603" s="5" t="s">
        <v>724</v>
      </c>
      <c r="B603" s="5" t="s">
        <v>682</v>
      </c>
      <c r="C603" s="5" t="s">
        <v>866</v>
      </c>
      <c r="D603" s="5"/>
      <c r="E603" s="5"/>
      <c r="F603" s="5"/>
      <c r="G603" s="5"/>
      <c r="H603" s="5"/>
      <c r="I603" s="5"/>
      <c r="J603" s="5"/>
      <c r="K603" s="5"/>
      <c r="L603" s="5"/>
      <c r="M603" s="5"/>
    </row>
    <row r="604" ht="16.35" customHeight="1" spans="1:13">
      <c r="A604" s="5"/>
      <c r="B604" s="5" t="s">
        <v>684</v>
      </c>
      <c r="C604" s="5"/>
      <c r="D604" s="5"/>
      <c r="E604" s="5"/>
      <c r="F604" s="5"/>
      <c r="G604" s="5"/>
      <c r="H604" s="5"/>
      <c r="I604" s="5"/>
      <c r="J604" s="5"/>
      <c r="K604" s="5"/>
      <c r="L604" s="5"/>
      <c r="M604" s="5"/>
    </row>
    <row r="605" ht="27.6" customHeight="1" spans="1:13">
      <c r="A605" s="5"/>
      <c r="B605" s="5" t="s">
        <v>685</v>
      </c>
      <c r="C605" s="5" t="s">
        <v>686</v>
      </c>
      <c r="D605" s="5" t="s">
        <v>687</v>
      </c>
      <c r="E605" s="5"/>
      <c r="F605" s="5"/>
      <c r="G605" s="5"/>
      <c r="H605" s="5" t="s">
        <v>688</v>
      </c>
      <c r="I605" s="5"/>
      <c r="J605" s="5" t="s">
        <v>689</v>
      </c>
      <c r="K605" s="5" t="s">
        <v>690</v>
      </c>
      <c r="L605" s="5" t="s">
        <v>691</v>
      </c>
      <c r="M605" s="5"/>
    </row>
    <row r="606" ht="16.35" customHeight="1" spans="1:13">
      <c r="A606" s="5"/>
      <c r="B606" s="7" t="s">
        <v>692</v>
      </c>
      <c r="C606" s="7" t="s">
        <v>699</v>
      </c>
      <c r="D606" s="8" t="s">
        <v>859</v>
      </c>
      <c r="E606" s="8"/>
      <c r="F606" s="8"/>
      <c r="G606" s="8"/>
      <c r="H606" s="8" t="s">
        <v>709</v>
      </c>
      <c r="I606" s="8"/>
      <c r="J606" s="8"/>
      <c r="K606" s="8"/>
      <c r="L606" s="8" t="s">
        <v>698</v>
      </c>
      <c r="M606" s="8"/>
    </row>
    <row r="607" ht="16.35" customHeight="1" spans="1:13">
      <c r="A607" s="5"/>
      <c r="B607" s="7" t="s">
        <v>692</v>
      </c>
      <c r="C607" s="7" t="s">
        <v>704</v>
      </c>
      <c r="D607" s="8" t="s">
        <v>866</v>
      </c>
      <c r="E607" s="8"/>
      <c r="F607" s="8"/>
      <c r="G607" s="8"/>
      <c r="H607" s="8" t="s">
        <v>695</v>
      </c>
      <c r="I607" s="8"/>
      <c r="J607" s="8" t="s">
        <v>867</v>
      </c>
      <c r="K607" s="8" t="s">
        <v>840</v>
      </c>
      <c r="L607" s="8" t="s">
        <v>868</v>
      </c>
      <c r="M607" s="8"/>
    </row>
    <row r="608" ht="16.35" customHeight="1" spans="1:13">
      <c r="A608" s="5"/>
      <c r="B608" s="7" t="s">
        <v>706</v>
      </c>
      <c r="C608" s="7" t="s">
        <v>711</v>
      </c>
      <c r="D608" s="8" t="s">
        <v>869</v>
      </c>
      <c r="E608" s="8"/>
      <c r="F608" s="8"/>
      <c r="G608" s="8"/>
      <c r="H608" s="8" t="s">
        <v>709</v>
      </c>
      <c r="I608" s="8"/>
      <c r="J608" s="8"/>
      <c r="K608" s="8"/>
      <c r="L608" s="8" t="s">
        <v>729</v>
      </c>
      <c r="M608" s="8"/>
    </row>
    <row r="609" ht="35.45" customHeight="1" spans="1:13">
      <c r="A609" s="7" t="s">
        <v>718</v>
      </c>
      <c r="B609" s="7" t="s">
        <v>734</v>
      </c>
      <c r="C609" s="7"/>
      <c r="D609" s="7"/>
      <c r="E609" s="7"/>
      <c r="F609" s="7"/>
      <c r="G609" s="7"/>
      <c r="H609" s="7"/>
      <c r="I609" s="7"/>
      <c r="J609" s="7"/>
      <c r="K609" s="7"/>
      <c r="L609" s="7"/>
      <c r="M609" s="7"/>
    </row>
    <row r="610" ht="11.25" customHeight="1"/>
    <row r="611" ht="16.35" customHeight="1" spans="1:1">
      <c r="A611" s="4"/>
    </row>
    <row r="612" ht="43.15" customHeight="1" spans="1:13">
      <c r="A612" s="3" t="s">
        <v>852</v>
      </c>
      <c r="B612" s="3"/>
      <c r="C612" s="3"/>
      <c r="D612" s="3"/>
      <c r="E612" s="3"/>
      <c r="F612" s="3"/>
      <c r="G612" s="3"/>
      <c r="H612" s="3"/>
      <c r="I612" s="3"/>
      <c r="J612" s="3"/>
      <c r="K612" s="3"/>
      <c r="L612" s="3"/>
      <c r="M612" s="3"/>
    </row>
    <row r="613" ht="16.35" customHeight="1" spans="1:13">
      <c r="A613" s="4" t="s">
        <v>721</v>
      </c>
      <c r="B613" s="4"/>
      <c r="C613" s="4" t="s">
        <v>870</v>
      </c>
      <c r="D613" s="4"/>
      <c r="E613" s="4"/>
      <c r="F613" s="4"/>
      <c r="G613" s="4"/>
      <c r="H613" s="4"/>
      <c r="I613" s="4"/>
      <c r="M613" s="9" t="s">
        <v>313</v>
      </c>
    </row>
    <row r="614" ht="16.35" customHeight="1" spans="1:13">
      <c r="A614" s="5" t="s">
        <v>723</v>
      </c>
      <c r="B614" s="5"/>
      <c r="C614" s="5"/>
      <c r="D614" s="5"/>
      <c r="E614" s="5" t="s">
        <v>676</v>
      </c>
      <c r="F614" s="5" t="s">
        <v>342</v>
      </c>
      <c r="G614" s="5"/>
      <c r="H614" s="5"/>
      <c r="I614" s="5"/>
      <c r="J614" s="5" t="s">
        <v>343</v>
      </c>
      <c r="K614" s="5"/>
      <c r="L614" s="5"/>
      <c r="M614" s="5"/>
    </row>
    <row r="615" ht="16.35" customHeight="1" spans="1:13">
      <c r="A615" s="5"/>
      <c r="B615" s="5"/>
      <c r="C615" s="5"/>
      <c r="D615" s="5"/>
      <c r="E615" s="5"/>
      <c r="F615" s="5" t="s">
        <v>318</v>
      </c>
      <c r="G615" s="5" t="s">
        <v>677</v>
      </c>
      <c r="H615" s="5" t="s">
        <v>678</v>
      </c>
      <c r="I615" s="5" t="s">
        <v>679</v>
      </c>
      <c r="J615" s="5" t="s">
        <v>318</v>
      </c>
      <c r="K615" s="5" t="s">
        <v>677</v>
      </c>
      <c r="L615" s="5" t="s">
        <v>678</v>
      </c>
      <c r="M615" s="5" t="s">
        <v>679</v>
      </c>
    </row>
    <row r="616" ht="23.25" customHeight="1" spans="1:13">
      <c r="A616" s="5"/>
      <c r="B616" s="5"/>
      <c r="C616" s="5"/>
      <c r="D616" s="5"/>
      <c r="E616" s="6">
        <v>2911</v>
      </c>
      <c r="F616" s="6"/>
      <c r="G616" s="6"/>
      <c r="H616" s="6"/>
      <c r="I616" s="6"/>
      <c r="J616" s="6">
        <v>2911</v>
      </c>
      <c r="K616" s="6">
        <v>2911</v>
      </c>
      <c r="L616" s="6"/>
      <c r="M616" s="6"/>
    </row>
    <row r="617" ht="80.25" customHeight="1" spans="1:13">
      <c r="A617" s="5" t="s">
        <v>724</v>
      </c>
      <c r="B617" s="5" t="s">
        <v>682</v>
      </c>
      <c r="C617" s="5" t="s">
        <v>871</v>
      </c>
      <c r="D617" s="5"/>
      <c r="E617" s="5"/>
      <c r="F617" s="5"/>
      <c r="G617" s="5"/>
      <c r="H617" s="5"/>
      <c r="I617" s="5"/>
      <c r="J617" s="5"/>
      <c r="K617" s="5"/>
      <c r="L617" s="5"/>
      <c r="M617" s="5"/>
    </row>
    <row r="618" ht="16.35" customHeight="1" spans="1:13">
      <c r="A618" s="5"/>
      <c r="B618" s="5" t="s">
        <v>684</v>
      </c>
      <c r="C618" s="5"/>
      <c r="D618" s="5"/>
      <c r="E618" s="5"/>
      <c r="F618" s="5"/>
      <c r="G618" s="5"/>
      <c r="H618" s="5"/>
      <c r="I618" s="5"/>
      <c r="J618" s="5"/>
      <c r="K618" s="5"/>
      <c r="L618" s="5"/>
      <c r="M618" s="5"/>
    </row>
    <row r="619" ht="27.6" customHeight="1" spans="1:13">
      <c r="A619" s="5"/>
      <c r="B619" s="5" t="s">
        <v>685</v>
      </c>
      <c r="C619" s="5" t="s">
        <v>686</v>
      </c>
      <c r="D619" s="5" t="s">
        <v>687</v>
      </c>
      <c r="E619" s="5"/>
      <c r="F619" s="5"/>
      <c r="G619" s="5"/>
      <c r="H619" s="5" t="s">
        <v>688</v>
      </c>
      <c r="I619" s="5"/>
      <c r="J619" s="5" t="s">
        <v>689</v>
      </c>
      <c r="K619" s="5" t="s">
        <v>690</v>
      </c>
      <c r="L619" s="5" t="s">
        <v>691</v>
      </c>
      <c r="M619" s="5"/>
    </row>
    <row r="620" ht="16.35" customHeight="1" spans="1:13">
      <c r="A620" s="5"/>
      <c r="B620" s="7" t="s">
        <v>692</v>
      </c>
      <c r="C620" s="7" t="s">
        <v>693</v>
      </c>
      <c r="D620" s="8" t="s">
        <v>872</v>
      </c>
      <c r="E620" s="8"/>
      <c r="F620" s="8"/>
      <c r="G620" s="8"/>
      <c r="H620" s="8" t="s">
        <v>701</v>
      </c>
      <c r="I620" s="8"/>
      <c r="J620" s="8" t="s">
        <v>727</v>
      </c>
      <c r="K620" s="8" t="s">
        <v>783</v>
      </c>
      <c r="L620" s="8" t="s">
        <v>727</v>
      </c>
      <c r="M620" s="8"/>
    </row>
    <row r="621" ht="16.35" customHeight="1" spans="1:13">
      <c r="A621" s="5"/>
      <c r="B621" s="7" t="s">
        <v>692</v>
      </c>
      <c r="C621" s="7" t="s">
        <v>693</v>
      </c>
      <c r="D621" s="8" t="s">
        <v>873</v>
      </c>
      <c r="E621" s="8"/>
      <c r="F621" s="8"/>
      <c r="G621" s="8"/>
      <c r="H621" s="8" t="s">
        <v>701</v>
      </c>
      <c r="I621" s="8"/>
      <c r="J621" s="8" t="s">
        <v>874</v>
      </c>
      <c r="K621" s="8" t="s">
        <v>783</v>
      </c>
      <c r="L621" s="8" t="s">
        <v>727</v>
      </c>
      <c r="M621" s="8"/>
    </row>
    <row r="622" ht="16.35" customHeight="1" spans="1:13">
      <c r="A622" s="5"/>
      <c r="B622" s="7" t="s">
        <v>692</v>
      </c>
      <c r="C622" s="7" t="s">
        <v>693</v>
      </c>
      <c r="D622" s="8" t="s">
        <v>875</v>
      </c>
      <c r="E622" s="8"/>
      <c r="F622" s="8"/>
      <c r="G622" s="8"/>
      <c r="H622" s="8" t="s">
        <v>701</v>
      </c>
      <c r="I622" s="8"/>
      <c r="J622" s="8" t="s">
        <v>813</v>
      </c>
      <c r="K622" s="8" t="s">
        <v>783</v>
      </c>
      <c r="L622" s="8" t="s">
        <v>874</v>
      </c>
      <c r="M622" s="8"/>
    </row>
    <row r="623" ht="16.35" customHeight="1" spans="1:13">
      <c r="A623" s="5"/>
      <c r="B623" s="7" t="s">
        <v>692</v>
      </c>
      <c r="C623" s="7" t="s">
        <v>693</v>
      </c>
      <c r="D623" s="8" t="s">
        <v>876</v>
      </c>
      <c r="E623" s="8"/>
      <c r="F623" s="8"/>
      <c r="G623" s="8"/>
      <c r="H623" s="8" t="s">
        <v>701</v>
      </c>
      <c r="I623" s="8"/>
      <c r="J623" s="8" t="s">
        <v>877</v>
      </c>
      <c r="K623" s="8" t="s">
        <v>835</v>
      </c>
      <c r="L623" s="8" t="s">
        <v>878</v>
      </c>
      <c r="M623" s="8"/>
    </row>
    <row r="624" ht="16.35" customHeight="1" spans="1:13">
      <c r="A624" s="5"/>
      <c r="B624" s="7" t="s">
        <v>692</v>
      </c>
      <c r="C624" s="7" t="s">
        <v>699</v>
      </c>
      <c r="D624" s="8" t="s">
        <v>879</v>
      </c>
      <c r="E624" s="8"/>
      <c r="F624" s="8"/>
      <c r="G624" s="8"/>
      <c r="H624" s="8" t="s">
        <v>709</v>
      </c>
      <c r="I624" s="8"/>
      <c r="J624" s="8"/>
      <c r="K624" s="8" t="s">
        <v>702</v>
      </c>
      <c r="L624" s="8" t="s">
        <v>703</v>
      </c>
      <c r="M624" s="8"/>
    </row>
    <row r="625" ht="16.35" customHeight="1" spans="1:13">
      <c r="A625" s="5"/>
      <c r="B625" s="7" t="s">
        <v>692</v>
      </c>
      <c r="C625" s="7" t="s">
        <v>704</v>
      </c>
      <c r="D625" s="8" t="s">
        <v>880</v>
      </c>
      <c r="E625" s="8"/>
      <c r="F625" s="8"/>
      <c r="G625" s="8"/>
      <c r="H625" s="8" t="s">
        <v>709</v>
      </c>
      <c r="I625" s="8"/>
      <c r="J625" s="8"/>
      <c r="K625" s="8" t="s">
        <v>702</v>
      </c>
      <c r="L625" s="8" t="s">
        <v>727</v>
      </c>
      <c r="M625" s="8"/>
    </row>
    <row r="626" ht="16.35" customHeight="1" spans="1:13">
      <c r="A626" s="5"/>
      <c r="B626" s="7" t="s">
        <v>692</v>
      </c>
      <c r="C626" s="7" t="s">
        <v>704</v>
      </c>
      <c r="D626" s="8" t="s">
        <v>881</v>
      </c>
      <c r="E626" s="8"/>
      <c r="F626" s="8"/>
      <c r="G626" s="8"/>
      <c r="H626" s="8" t="s">
        <v>695</v>
      </c>
      <c r="I626" s="8"/>
      <c r="J626" s="8" t="s">
        <v>882</v>
      </c>
      <c r="K626" s="8" t="s">
        <v>702</v>
      </c>
      <c r="L626" s="8" t="s">
        <v>727</v>
      </c>
      <c r="M626" s="8"/>
    </row>
    <row r="627" ht="16.35" customHeight="1" spans="1:13">
      <c r="A627" s="5"/>
      <c r="B627" s="7" t="s">
        <v>692</v>
      </c>
      <c r="C627" s="7" t="s">
        <v>704</v>
      </c>
      <c r="D627" s="8" t="s">
        <v>883</v>
      </c>
      <c r="E627" s="8"/>
      <c r="F627" s="8"/>
      <c r="G627" s="8"/>
      <c r="H627" s="8" t="s">
        <v>709</v>
      </c>
      <c r="I627" s="8"/>
      <c r="J627" s="8"/>
      <c r="K627" s="8" t="s">
        <v>702</v>
      </c>
      <c r="L627" s="8" t="s">
        <v>727</v>
      </c>
      <c r="M627" s="8"/>
    </row>
    <row r="628" ht="16.35" customHeight="1" spans="1:13">
      <c r="A628" s="5"/>
      <c r="B628" s="7" t="s">
        <v>692</v>
      </c>
      <c r="C628" s="7" t="s">
        <v>837</v>
      </c>
      <c r="D628" s="8" t="s">
        <v>884</v>
      </c>
      <c r="E628" s="8"/>
      <c r="F628" s="8"/>
      <c r="G628" s="8"/>
      <c r="H628" s="8" t="s">
        <v>709</v>
      </c>
      <c r="I628" s="8"/>
      <c r="J628" s="8"/>
      <c r="K628" s="8" t="s">
        <v>702</v>
      </c>
      <c r="L628" s="8" t="s">
        <v>727</v>
      </c>
      <c r="M628" s="8"/>
    </row>
    <row r="629" ht="16.35" customHeight="1" spans="1:13">
      <c r="A629" s="5"/>
      <c r="B629" s="7" t="s">
        <v>706</v>
      </c>
      <c r="C629" s="7" t="s">
        <v>707</v>
      </c>
      <c r="D629" s="8" t="s">
        <v>885</v>
      </c>
      <c r="E629" s="8"/>
      <c r="F629" s="8"/>
      <c r="G629" s="8"/>
      <c r="H629" s="8" t="s">
        <v>701</v>
      </c>
      <c r="I629" s="8"/>
      <c r="J629" s="8" t="s">
        <v>886</v>
      </c>
      <c r="K629" s="8" t="s">
        <v>887</v>
      </c>
      <c r="L629" s="8" t="s">
        <v>727</v>
      </c>
      <c r="M629" s="8"/>
    </row>
    <row r="630" ht="16.35" customHeight="1" spans="1:13">
      <c r="A630" s="5"/>
      <c r="B630" s="7" t="s">
        <v>706</v>
      </c>
      <c r="C630" s="7" t="s">
        <v>711</v>
      </c>
      <c r="D630" s="8" t="s">
        <v>888</v>
      </c>
      <c r="E630" s="8"/>
      <c r="F630" s="8"/>
      <c r="G630" s="8"/>
      <c r="H630" s="8" t="s">
        <v>695</v>
      </c>
      <c r="I630" s="8"/>
      <c r="J630" s="8" t="s">
        <v>717</v>
      </c>
      <c r="K630" s="8" t="s">
        <v>835</v>
      </c>
      <c r="L630" s="8" t="s">
        <v>727</v>
      </c>
      <c r="M630" s="8"/>
    </row>
    <row r="631" ht="24.95" customHeight="1" spans="1:13">
      <c r="A631" s="5"/>
      <c r="B631" s="7" t="s">
        <v>706</v>
      </c>
      <c r="C631" s="7" t="s">
        <v>801</v>
      </c>
      <c r="D631" s="8" t="s">
        <v>889</v>
      </c>
      <c r="E631" s="8"/>
      <c r="F631" s="8"/>
      <c r="G631" s="8"/>
      <c r="H631" s="8" t="s">
        <v>695</v>
      </c>
      <c r="I631" s="8"/>
      <c r="J631" s="8" t="s">
        <v>878</v>
      </c>
      <c r="K631" s="8" t="s">
        <v>783</v>
      </c>
      <c r="L631" s="8" t="s">
        <v>782</v>
      </c>
      <c r="M631" s="8"/>
    </row>
    <row r="632" ht="16.35" customHeight="1" spans="1:13">
      <c r="A632" s="5"/>
      <c r="B632" s="7" t="s">
        <v>706</v>
      </c>
      <c r="C632" s="7" t="s">
        <v>801</v>
      </c>
      <c r="D632" s="8" t="s">
        <v>890</v>
      </c>
      <c r="E632" s="8"/>
      <c r="F632" s="8"/>
      <c r="G632" s="8"/>
      <c r="H632" s="8" t="s">
        <v>701</v>
      </c>
      <c r="I632" s="8"/>
      <c r="J632" s="8" t="s">
        <v>821</v>
      </c>
      <c r="K632" s="8" t="s">
        <v>783</v>
      </c>
      <c r="L632" s="8" t="s">
        <v>727</v>
      </c>
      <c r="M632" s="8"/>
    </row>
    <row r="633" ht="29.25" customHeight="1" spans="1:13">
      <c r="A633" s="5"/>
      <c r="B633" s="7" t="s">
        <v>706</v>
      </c>
      <c r="C633" s="7" t="s">
        <v>789</v>
      </c>
      <c r="D633" s="8" t="s">
        <v>891</v>
      </c>
      <c r="E633" s="8"/>
      <c r="F633" s="8"/>
      <c r="G633" s="8"/>
      <c r="H633" s="8" t="s">
        <v>709</v>
      </c>
      <c r="I633" s="8"/>
      <c r="J633" s="8"/>
      <c r="K633" s="8" t="s">
        <v>702</v>
      </c>
      <c r="L633" s="8" t="s">
        <v>727</v>
      </c>
      <c r="M633" s="8"/>
    </row>
    <row r="634" ht="29.25" customHeight="1" spans="1:13">
      <c r="A634" s="5"/>
      <c r="B634" s="7" t="s">
        <v>714</v>
      </c>
      <c r="C634" s="7" t="s">
        <v>715</v>
      </c>
      <c r="D634" s="8" t="s">
        <v>892</v>
      </c>
      <c r="E634" s="8"/>
      <c r="F634" s="8"/>
      <c r="G634" s="8"/>
      <c r="H634" s="8" t="s">
        <v>709</v>
      </c>
      <c r="I634" s="8"/>
      <c r="J634" s="8"/>
      <c r="K634" s="8" t="s">
        <v>738</v>
      </c>
      <c r="L634" s="8" t="s">
        <v>727</v>
      </c>
      <c r="M634" s="8"/>
    </row>
    <row r="635" ht="29.25" customHeight="1" spans="1:13">
      <c r="A635" s="5"/>
      <c r="B635" s="7" t="s">
        <v>714</v>
      </c>
      <c r="C635" s="7" t="s">
        <v>715</v>
      </c>
      <c r="D635" s="8" t="s">
        <v>893</v>
      </c>
      <c r="E635" s="8"/>
      <c r="F635" s="8"/>
      <c r="G635" s="8"/>
      <c r="H635" s="8" t="s">
        <v>709</v>
      </c>
      <c r="I635" s="8"/>
      <c r="J635" s="8"/>
      <c r="K635" s="8" t="s">
        <v>702</v>
      </c>
      <c r="L635" s="8" t="s">
        <v>813</v>
      </c>
      <c r="M635" s="8"/>
    </row>
    <row r="636" ht="29.25" customHeight="1" spans="1:13">
      <c r="A636" s="5"/>
      <c r="B636" s="7" t="s">
        <v>714</v>
      </c>
      <c r="C636" s="7" t="s">
        <v>715</v>
      </c>
      <c r="D636" s="8" t="s">
        <v>894</v>
      </c>
      <c r="E636" s="8"/>
      <c r="F636" s="8"/>
      <c r="G636" s="8"/>
      <c r="H636" s="8" t="s">
        <v>695</v>
      </c>
      <c r="I636" s="8"/>
      <c r="J636" s="8" t="s">
        <v>717</v>
      </c>
      <c r="K636" s="8" t="s">
        <v>702</v>
      </c>
      <c r="L636" s="8" t="s">
        <v>874</v>
      </c>
      <c r="M636" s="8"/>
    </row>
    <row r="637" ht="35.45" customHeight="1" spans="1:13">
      <c r="A637" s="7" t="s">
        <v>718</v>
      </c>
      <c r="B637" s="7" t="s">
        <v>734</v>
      </c>
      <c r="C637" s="7"/>
      <c r="D637" s="7"/>
      <c r="E637" s="7"/>
      <c r="F637" s="7"/>
      <c r="G637" s="7"/>
      <c r="H637" s="7"/>
      <c r="I637" s="7"/>
      <c r="J637" s="7"/>
      <c r="K637" s="7"/>
      <c r="L637" s="7"/>
      <c r="M637" s="7"/>
    </row>
    <row r="638" ht="11.25" customHeight="1"/>
    <row r="639" ht="16.35" customHeight="1" spans="1:1">
      <c r="A639" s="4"/>
    </row>
    <row r="640" ht="16.35" customHeight="1"/>
    <row r="641" ht="16.35" customHeight="1"/>
    <row r="642" ht="43.15" customHeight="1" spans="1:13">
      <c r="A642" s="3" t="s">
        <v>720</v>
      </c>
      <c r="B642" s="3"/>
      <c r="C642" s="3"/>
      <c r="D642" s="3"/>
      <c r="E642" s="3"/>
      <c r="F642" s="3"/>
      <c r="G642" s="3"/>
      <c r="H642" s="3"/>
      <c r="I642" s="3"/>
      <c r="J642" s="3"/>
      <c r="K642" s="3"/>
      <c r="L642" s="3"/>
      <c r="M642" s="3"/>
    </row>
    <row r="643" ht="16.35" customHeight="1" spans="1:13">
      <c r="A643" s="4" t="s">
        <v>721</v>
      </c>
      <c r="B643" s="4"/>
      <c r="C643" s="4" t="s">
        <v>722</v>
      </c>
      <c r="D643" s="4"/>
      <c r="E643" s="4"/>
      <c r="F643" s="4"/>
      <c r="G643" s="4"/>
      <c r="H643" s="4"/>
      <c r="I643" s="4"/>
      <c r="M643" s="9" t="s">
        <v>313</v>
      </c>
    </row>
    <row r="644" ht="16.35" customHeight="1" spans="1:13">
      <c r="A644" s="5" t="s">
        <v>723</v>
      </c>
      <c r="B644" s="5"/>
      <c r="C644" s="5"/>
      <c r="D644" s="5"/>
      <c r="E644" s="5" t="s">
        <v>676</v>
      </c>
      <c r="F644" s="5" t="s">
        <v>342</v>
      </c>
      <c r="G644" s="5"/>
      <c r="H644" s="5"/>
      <c r="I644" s="5"/>
      <c r="J644" s="5" t="s">
        <v>343</v>
      </c>
      <c r="K644" s="5"/>
      <c r="L644" s="5"/>
      <c r="M644" s="5"/>
    </row>
    <row r="645" ht="16.35" customHeight="1" spans="1:13">
      <c r="A645" s="5"/>
      <c r="B645" s="5"/>
      <c r="C645" s="5"/>
      <c r="D645" s="5"/>
      <c r="E645" s="5"/>
      <c r="F645" s="5" t="s">
        <v>318</v>
      </c>
      <c r="G645" s="5" t="s">
        <v>677</v>
      </c>
      <c r="H645" s="5" t="s">
        <v>678</v>
      </c>
      <c r="I645" s="5" t="s">
        <v>679</v>
      </c>
      <c r="J645" s="5" t="s">
        <v>318</v>
      </c>
      <c r="K645" s="5" t="s">
        <v>677</v>
      </c>
      <c r="L645" s="5" t="s">
        <v>678</v>
      </c>
      <c r="M645" s="5" t="s">
        <v>679</v>
      </c>
    </row>
    <row r="646" ht="23.25" customHeight="1" spans="1:13">
      <c r="A646" s="5"/>
      <c r="B646" s="5"/>
      <c r="C646" s="5"/>
      <c r="D646" s="5"/>
      <c r="E646" s="6">
        <v>12926</v>
      </c>
      <c r="F646" s="6"/>
      <c r="G646" s="6"/>
      <c r="H646" s="6"/>
      <c r="I646" s="6"/>
      <c r="J646" s="6">
        <v>12926</v>
      </c>
      <c r="K646" s="6">
        <v>12926</v>
      </c>
      <c r="L646" s="6"/>
      <c r="M646" s="6"/>
    </row>
    <row r="647" ht="80.25" customHeight="1" spans="1:13">
      <c r="A647" s="5" t="s">
        <v>724</v>
      </c>
      <c r="B647" s="5" t="s">
        <v>682</v>
      </c>
      <c r="C647" s="5" t="s">
        <v>725</v>
      </c>
      <c r="D647" s="5"/>
      <c r="E647" s="5"/>
      <c r="F647" s="5"/>
      <c r="G647" s="5"/>
      <c r="H647" s="5"/>
      <c r="I647" s="5"/>
      <c r="J647" s="5"/>
      <c r="K647" s="5"/>
      <c r="L647" s="5"/>
      <c r="M647" s="5"/>
    </row>
    <row r="648" ht="16.35" customHeight="1" spans="1:13">
      <c r="A648" s="5"/>
      <c r="B648" s="5" t="s">
        <v>684</v>
      </c>
      <c r="C648" s="5"/>
      <c r="D648" s="5"/>
      <c r="E648" s="5"/>
      <c r="F648" s="5"/>
      <c r="G648" s="5"/>
      <c r="H648" s="5"/>
      <c r="I648" s="5"/>
      <c r="J648" s="5"/>
      <c r="K648" s="5"/>
      <c r="L648" s="5"/>
      <c r="M648" s="5"/>
    </row>
    <row r="649" ht="27.6" customHeight="1" spans="1:13">
      <c r="A649" s="5"/>
      <c r="B649" s="5" t="s">
        <v>685</v>
      </c>
      <c r="C649" s="5" t="s">
        <v>686</v>
      </c>
      <c r="D649" s="5" t="s">
        <v>687</v>
      </c>
      <c r="E649" s="5"/>
      <c r="F649" s="5"/>
      <c r="G649" s="5"/>
      <c r="H649" s="5" t="s">
        <v>688</v>
      </c>
      <c r="I649" s="5"/>
      <c r="J649" s="5" t="s">
        <v>689</v>
      </c>
      <c r="K649" s="5" t="s">
        <v>690</v>
      </c>
      <c r="L649" s="5" t="s">
        <v>691</v>
      </c>
      <c r="M649" s="5"/>
    </row>
    <row r="650" ht="16.35" customHeight="1" spans="1:13">
      <c r="A650" s="5"/>
      <c r="B650" s="7" t="s">
        <v>692</v>
      </c>
      <c r="C650" s="7" t="s">
        <v>693</v>
      </c>
      <c r="D650" s="8" t="s">
        <v>726</v>
      </c>
      <c r="E650" s="8"/>
      <c r="F650" s="8"/>
      <c r="G650" s="8"/>
      <c r="H650" s="8" t="s">
        <v>695</v>
      </c>
      <c r="I650" s="8"/>
      <c r="J650" s="8" t="s">
        <v>727</v>
      </c>
      <c r="K650" s="8" t="s">
        <v>728</v>
      </c>
      <c r="L650" s="8" t="s">
        <v>729</v>
      </c>
      <c r="M650" s="8"/>
    </row>
    <row r="651" ht="16.35" customHeight="1" spans="1:13">
      <c r="A651" s="5"/>
      <c r="B651" s="7" t="s">
        <v>692</v>
      </c>
      <c r="C651" s="7" t="s">
        <v>699</v>
      </c>
      <c r="D651" s="8" t="s">
        <v>730</v>
      </c>
      <c r="E651" s="8"/>
      <c r="F651" s="8"/>
      <c r="G651" s="8"/>
      <c r="H651" s="8" t="s">
        <v>695</v>
      </c>
      <c r="I651" s="8"/>
      <c r="J651" s="8" t="s">
        <v>696</v>
      </c>
      <c r="K651" s="8" t="s">
        <v>702</v>
      </c>
      <c r="L651" s="8" t="s">
        <v>729</v>
      </c>
      <c r="M651" s="8"/>
    </row>
    <row r="652" ht="16.35" customHeight="1" spans="1:13">
      <c r="A652" s="5"/>
      <c r="B652" s="7" t="s">
        <v>706</v>
      </c>
      <c r="C652" s="7" t="s">
        <v>711</v>
      </c>
      <c r="D652" s="8" t="s">
        <v>731</v>
      </c>
      <c r="E652" s="8"/>
      <c r="F652" s="8"/>
      <c r="G652" s="8"/>
      <c r="H652" s="8" t="s">
        <v>695</v>
      </c>
      <c r="I652" s="8"/>
      <c r="J652" s="8" t="s">
        <v>696</v>
      </c>
      <c r="K652" s="8" t="s">
        <v>702</v>
      </c>
      <c r="L652" s="8" t="s">
        <v>698</v>
      </c>
      <c r="M652" s="8"/>
    </row>
    <row r="653" ht="29.25" customHeight="1" spans="1:13">
      <c r="A653" s="5"/>
      <c r="B653" s="7" t="s">
        <v>714</v>
      </c>
      <c r="C653" s="7" t="s">
        <v>715</v>
      </c>
      <c r="D653" s="8" t="s">
        <v>732</v>
      </c>
      <c r="E653" s="8"/>
      <c r="F653" s="8"/>
      <c r="G653" s="8"/>
      <c r="H653" s="8" t="s">
        <v>733</v>
      </c>
      <c r="I653" s="8"/>
      <c r="J653" s="8" t="s">
        <v>717</v>
      </c>
      <c r="K653" s="8" t="s">
        <v>702</v>
      </c>
      <c r="L653" s="8" t="s">
        <v>703</v>
      </c>
      <c r="M653" s="8"/>
    </row>
    <row r="654" ht="35.45" customHeight="1" spans="1:13">
      <c r="A654" s="7" t="s">
        <v>718</v>
      </c>
      <c r="B654" s="7" t="s">
        <v>734</v>
      </c>
      <c r="C654" s="7"/>
      <c r="D654" s="7"/>
      <c r="E654" s="7"/>
      <c r="F654" s="7"/>
      <c r="G654" s="7"/>
      <c r="H654" s="7"/>
      <c r="I654" s="7"/>
      <c r="J654" s="7"/>
      <c r="K654" s="7"/>
      <c r="L654" s="7"/>
      <c r="M654" s="7"/>
    </row>
    <row r="655" ht="11.25" customHeight="1"/>
    <row r="656" ht="16.35" customHeight="1" spans="1:1">
      <c r="A656" s="4"/>
    </row>
    <row r="657" ht="43.15" customHeight="1" spans="1:13">
      <c r="A657" s="3" t="s">
        <v>720</v>
      </c>
      <c r="B657" s="3"/>
      <c r="C657" s="3"/>
      <c r="D657" s="3"/>
      <c r="E657" s="3"/>
      <c r="F657" s="3"/>
      <c r="G657" s="3"/>
      <c r="H657" s="3"/>
      <c r="I657" s="3"/>
      <c r="J657" s="3"/>
      <c r="K657" s="3"/>
      <c r="L657" s="3"/>
      <c r="M657" s="3"/>
    </row>
    <row r="658" ht="16.35" customHeight="1" spans="1:13">
      <c r="A658" s="4" t="s">
        <v>721</v>
      </c>
      <c r="B658" s="4"/>
      <c r="C658" s="4" t="s">
        <v>735</v>
      </c>
      <c r="D658" s="4"/>
      <c r="E658" s="4"/>
      <c r="F658" s="4"/>
      <c r="G658" s="4"/>
      <c r="H658" s="4"/>
      <c r="I658" s="4"/>
      <c r="M658" s="9" t="s">
        <v>313</v>
      </c>
    </row>
    <row r="659" ht="16.35" customHeight="1" spans="1:13">
      <c r="A659" s="5" t="s">
        <v>723</v>
      </c>
      <c r="B659" s="5"/>
      <c r="C659" s="5"/>
      <c r="D659" s="5"/>
      <c r="E659" s="5" t="s">
        <v>676</v>
      </c>
      <c r="F659" s="5" t="s">
        <v>342</v>
      </c>
      <c r="G659" s="5"/>
      <c r="H659" s="5"/>
      <c r="I659" s="5"/>
      <c r="J659" s="5" t="s">
        <v>343</v>
      </c>
      <c r="K659" s="5"/>
      <c r="L659" s="5"/>
      <c r="M659" s="5"/>
    </row>
    <row r="660" ht="16.35" customHeight="1" spans="1:13">
      <c r="A660" s="5"/>
      <c r="B660" s="5"/>
      <c r="C660" s="5"/>
      <c r="D660" s="5"/>
      <c r="E660" s="5"/>
      <c r="F660" s="5" t="s">
        <v>318</v>
      </c>
      <c r="G660" s="5" t="s">
        <v>677</v>
      </c>
      <c r="H660" s="5" t="s">
        <v>678</v>
      </c>
      <c r="I660" s="5" t="s">
        <v>679</v>
      </c>
      <c r="J660" s="5" t="s">
        <v>318</v>
      </c>
      <c r="K660" s="5" t="s">
        <v>677</v>
      </c>
      <c r="L660" s="5" t="s">
        <v>678</v>
      </c>
      <c r="M660" s="5" t="s">
        <v>679</v>
      </c>
    </row>
    <row r="661" ht="23.25" customHeight="1" spans="1:13">
      <c r="A661" s="5"/>
      <c r="B661" s="5"/>
      <c r="C661" s="5"/>
      <c r="D661" s="5"/>
      <c r="E661" s="6">
        <v>5</v>
      </c>
      <c r="F661" s="6"/>
      <c r="G661" s="6"/>
      <c r="H661" s="6"/>
      <c r="I661" s="6"/>
      <c r="J661" s="6">
        <v>5</v>
      </c>
      <c r="K661" s="6">
        <v>5</v>
      </c>
      <c r="L661" s="6"/>
      <c r="M661" s="6"/>
    </row>
    <row r="662" ht="80.25" customHeight="1" spans="1:13">
      <c r="A662" s="5" t="s">
        <v>724</v>
      </c>
      <c r="B662" s="5" t="s">
        <v>682</v>
      </c>
      <c r="C662" s="5" t="s">
        <v>736</v>
      </c>
      <c r="D662" s="5"/>
      <c r="E662" s="5"/>
      <c r="F662" s="5"/>
      <c r="G662" s="5"/>
      <c r="H662" s="5"/>
      <c r="I662" s="5"/>
      <c r="J662" s="5"/>
      <c r="K662" s="5"/>
      <c r="L662" s="5"/>
      <c r="M662" s="5"/>
    </row>
    <row r="663" ht="16.35" customHeight="1" spans="1:13">
      <c r="A663" s="5"/>
      <c r="B663" s="5" t="s">
        <v>684</v>
      </c>
      <c r="C663" s="5"/>
      <c r="D663" s="5"/>
      <c r="E663" s="5"/>
      <c r="F663" s="5"/>
      <c r="G663" s="5"/>
      <c r="H663" s="5"/>
      <c r="I663" s="5"/>
      <c r="J663" s="5"/>
      <c r="K663" s="5"/>
      <c r="L663" s="5"/>
      <c r="M663" s="5"/>
    </row>
    <row r="664" ht="27.6" customHeight="1" spans="1:13">
      <c r="A664" s="5"/>
      <c r="B664" s="5" t="s">
        <v>685</v>
      </c>
      <c r="C664" s="5" t="s">
        <v>686</v>
      </c>
      <c r="D664" s="5" t="s">
        <v>687</v>
      </c>
      <c r="E664" s="5"/>
      <c r="F664" s="5"/>
      <c r="G664" s="5"/>
      <c r="H664" s="5" t="s">
        <v>688</v>
      </c>
      <c r="I664" s="5"/>
      <c r="J664" s="5" t="s">
        <v>689</v>
      </c>
      <c r="K664" s="5" t="s">
        <v>690</v>
      </c>
      <c r="L664" s="5" t="s">
        <v>691</v>
      </c>
      <c r="M664" s="5"/>
    </row>
    <row r="665" ht="16.35" customHeight="1" spans="1:13">
      <c r="A665" s="5"/>
      <c r="B665" s="7" t="s">
        <v>692</v>
      </c>
      <c r="C665" s="7" t="s">
        <v>693</v>
      </c>
      <c r="D665" s="8" t="s">
        <v>737</v>
      </c>
      <c r="E665" s="8"/>
      <c r="F665" s="8"/>
      <c r="G665" s="8"/>
      <c r="H665" s="8" t="s">
        <v>733</v>
      </c>
      <c r="I665" s="8"/>
      <c r="J665" s="8" t="s">
        <v>727</v>
      </c>
      <c r="K665" s="8" t="s">
        <v>738</v>
      </c>
      <c r="L665" s="8" t="s">
        <v>698</v>
      </c>
      <c r="M665" s="8"/>
    </row>
    <row r="666" ht="16.35" customHeight="1" spans="1:13">
      <c r="A666" s="5"/>
      <c r="B666" s="7" t="s">
        <v>692</v>
      </c>
      <c r="C666" s="7" t="s">
        <v>693</v>
      </c>
      <c r="D666" s="8" t="s">
        <v>739</v>
      </c>
      <c r="E666" s="8"/>
      <c r="F666" s="8"/>
      <c r="G666" s="8"/>
      <c r="H666" s="8" t="s">
        <v>733</v>
      </c>
      <c r="I666" s="8"/>
      <c r="J666" s="8" t="s">
        <v>696</v>
      </c>
      <c r="K666" s="8" t="s">
        <v>740</v>
      </c>
      <c r="L666" s="8" t="s">
        <v>698</v>
      </c>
      <c r="M666" s="8"/>
    </row>
    <row r="667" ht="16.35" customHeight="1" spans="1:13">
      <c r="A667" s="5"/>
      <c r="B667" s="7" t="s">
        <v>692</v>
      </c>
      <c r="C667" s="7" t="s">
        <v>704</v>
      </c>
      <c r="D667" s="8" t="s">
        <v>741</v>
      </c>
      <c r="E667" s="8"/>
      <c r="F667" s="8"/>
      <c r="G667" s="8"/>
      <c r="H667" s="8" t="s">
        <v>709</v>
      </c>
      <c r="I667" s="8"/>
      <c r="J667" s="8"/>
      <c r="K667" s="8"/>
      <c r="L667" s="8" t="s">
        <v>698</v>
      </c>
      <c r="M667" s="8"/>
    </row>
    <row r="668" ht="16.35" customHeight="1" spans="1:13">
      <c r="A668" s="5"/>
      <c r="B668" s="7" t="s">
        <v>706</v>
      </c>
      <c r="C668" s="7" t="s">
        <v>711</v>
      </c>
      <c r="D668" s="8" t="s">
        <v>742</v>
      </c>
      <c r="E668" s="8"/>
      <c r="F668" s="8"/>
      <c r="G668" s="8"/>
      <c r="H668" s="8" t="s">
        <v>709</v>
      </c>
      <c r="I668" s="8"/>
      <c r="J668" s="8"/>
      <c r="K668" s="8"/>
      <c r="L668" s="8" t="s">
        <v>698</v>
      </c>
      <c r="M668" s="8"/>
    </row>
    <row r="669" ht="29.25" customHeight="1" spans="1:13">
      <c r="A669" s="5"/>
      <c r="B669" s="7" t="s">
        <v>714</v>
      </c>
      <c r="C669" s="7" t="s">
        <v>715</v>
      </c>
      <c r="D669" s="8" t="s">
        <v>716</v>
      </c>
      <c r="E669" s="8"/>
      <c r="F669" s="8"/>
      <c r="G669" s="8"/>
      <c r="H669" s="8" t="s">
        <v>733</v>
      </c>
      <c r="I669" s="8"/>
      <c r="J669" s="8" t="s">
        <v>717</v>
      </c>
      <c r="K669" s="8" t="s">
        <v>702</v>
      </c>
      <c r="L669" s="8" t="s">
        <v>703</v>
      </c>
      <c r="M669" s="8"/>
    </row>
    <row r="670" ht="35.45" customHeight="1" spans="1:13">
      <c r="A670" s="7" t="s">
        <v>718</v>
      </c>
      <c r="B670" s="7" t="s">
        <v>734</v>
      </c>
      <c r="C670" s="7"/>
      <c r="D670" s="7"/>
      <c r="E670" s="7"/>
      <c r="F670" s="7"/>
      <c r="G670" s="7"/>
      <c r="H670" s="7"/>
      <c r="I670" s="7"/>
      <c r="J670" s="7"/>
      <c r="K670" s="7"/>
      <c r="L670" s="7"/>
      <c r="M670" s="7"/>
    </row>
    <row r="671" ht="11.25" customHeight="1"/>
    <row r="672" ht="16.35" customHeight="1" spans="1:1">
      <c r="A672" s="4"/>
    </row>
    <row r="673" ht="43.15" customHeight="1" spans="1:13">
      <c r="A673" s="3" t="s">
        <v>720</v>
      </c>
      <c r="B673" s="3"/>
      <c r="C673" s="3"/>
      <c r="D673" s="3"/>
      <c r="E673" s="3"/>
      <c r="F673" s="3"/>
      <c r="G673" s="3"/>
      <c r="H673" s="3"/>
      <c r="I673" s="3"/>
      <c r="J673" s="3"/>
      <c r="K673" s="3"/>
      <c r="L673" s="3"/>
      <c r="M673" s="3"/>
    </row>
    <row r="674" ht="16.35" customHeight="1" spans="1:13">
      <c r="A674" s="4" t="s">
        <v>721</v>
      </c>
      <c r="B674" s="4"/>
      <c r="C674" s="4" t="s">
        <v>743</v>
      </c>
      <c r="D674" s="4"/>
      <c r="E674" s="4"/>
      <c r="F674" s="4"/>
      <c r="G674" s="4"/>
      <c r="H674" s="4"/>
      <c r="I674" s="4"/>
      <c r="M674" s="9" t="s">
        <v>313</v>
      </c>
    </row>
    <row r="675" ht="16.35" customHeight="1" spans="1:13">
      <c r="A675" s="5" t="s">
        <v>723</v>
      </c>
      <c r="B675" s="5"/>
      <c r="C675" s="5"/>
      <c r="D675" s="5"/>
      <c r="E675" s="5" t="s">
        <v>676</v>
      </c>
      <c r="F675" s="5" t="s">
        <v>342</v>
      </c>
      <c r="G675" s="5"/>
      <c r="H675" s="5"/>
      <c r="I675" s="5"/>
      <c r="J675" s="5" t="s">
        <v>343</v>
      </c>
      <c r="K675" s="5"/>
      <c r="L675" s="5"/>
      <c r="M675" s="5"/>
    </row>
    <row r="676" ht="16.35" customHeight="1" spans="1:13">
      <c r="A676" s="5"/>
      <c r="B676" s="5"/>
      <c r="C676" s="5"/>
      <c r="D676" s="5"/>
      <c r="E676" s="5"/>
      <c r="F676" s="5" t="s">
        <v>318</v>
      </c>
      <c r="G676" s="5" t="s">
        <v>677</v>
      </c>
      <c r="H676" s="5" t="s">
        <v>678</v>
      </c>
      <c r="I676" s="5" t="s">
        <v>679</v>
      </c>
      <c r="J676" s="5" t="s">
        <v>318</v>
      </c>
      <c r="K676" s="5" t="s">
        <v>677</v>
      </c>
      <c r="L676" s="5" t="s">
        <v>678</v>
      </c>
      <c r="M676" s="5" t="s">
        <v>679</v>
      </c>
    </row>
    <row r="677" ht="23.25" customHeight="1" spans="1:13">
      <c r="A677" s="5"/>
      <c r="B677" s="5"/>
      <c r="C677" s="5"/>
      <c r="D677" s="5"/>
      <c r="E677" s="6">
        <v>5</v>
      </c>
      <c r="F677" s="6"/>
      <c r="G677" s="6"/>
      <c r="H677" s="6"/>
      <c r="I677" s="6"/>
      <c r="J677" s="6">
        <v>5</v>
      </c>
      <c r="K677" s="6">
        <v>5</v>
      </c>
      <c r="L677" s="6"/>
      <c r="M677" s="6"/>
    </row>
    <row r="678" ht="80.25" customHeight="1" spans="1:13">
      <c r="A678" s="5" t="s">
        <v>724</v>
      </c>
      <c r="B678" s="5" t="s">
        <v>682</v>
      </c>
      <c r="C678" s="5" t="s">
        <v>744</v>
      </c>
      <c r="D678" s="5"/>
      <c r="E678" s="5"/>
      <c r="F678" s="5"/>
      <c r="G678" s="5"/>
      <c r="H678" s="5"/>
      <c r="I678" s="5"/>
      <c r="J678" s="5"/>
      <c r="K678" s="5"/>
      <c r="L678" s="5"/>
      <c r="M678" s="5"/>
    </row>
    <row r="679" ht="16.35" customHeight="1" spans="1:13">
      <c r="A679" s="5"/>
      <c r="B679" s="5" t="s">
        <v>684</v>
      </c>
      <c r="C679" s="5"/>
      <c r="D679" s="5"/>
      <c r="E679" s="5"/>
      <c r="F679" s="5"/>
      <c r="G679" s="5"/>
      <c r="H679" s="5"/>
      <c r="I679" s="5"/>
      <c r="J679" s="5"/>
      <c r="K679" s="5"/>
      <c r="L679" s="5"/>
      <c r="M679" s="5"/>
    </row>
    <row r="680" ht="27.6" customHeight="1" spans="1:13">
      <c r="A680" s="5"/>
      <c r="B680" s="5" t="s">
        <v>685</v>
      </c>
      <c r="C680" s="5" t="s">
        <v>686</v>
      </c>
      <c r="D680" s="5" t="s">
        <v>687</v>
      </c>
      <c r="E680" s="5"/>
      <c r="F680" s="5"/>
      <c r="G680" s="5"/>
      <c r="H680" s="5" t="s">
        <v>688</v>
      </c>
      <c r="I680" s="5"/>
      <c r="J680" s="5" t="s">
        <v>689</v>
      </c>
      <c r="K680" s="5" t="s">
        <v>690</v>
      </c>
      <c r="L680" s="5" t="s">
        <v>691</v>
      </c>
      <c r="M680" s="5"/>
    </row>
    <row r="681" ht="16.35" customHeight="1" spans="1:13">
      <c r="A681" s="5"/>
      <c r="B681" s="7" t="s">
        <v>692</v>
      </c>
      <c r="C681" s="7" t="s">
        <v>693</v>
      </c>
      <c r="D681" s="8" t="s">
        <v>745</v>
      </c>
      <c r="E681" s="8"/>
      <c r="F681" s="8"/>
      <c r="G681" s="8"/>
      <c r="H681" s="8" t="s">
        <v>733</v>
      </c>
      <c r="I681" s="8"/>
      <c r="J681" s="8" t="s">
        <v>727</v>
      </c>
      <c r="K681" s="8" t="s">
        <v>738</v>
      </c>
      <c r="L681" s="8" t="s">
        <v>729</v>
      </c>
      <c r="M681" s="8"/>
    </row>
    <row r="682" ht="16.35" customHeight="1" spans="1:13">
      <c r="A682" s="5"/>
      <c r="B682" s="7" t="s">
        <v>692</v>
      </c>
      <c r="C682" s="7" t="s">
        <v>704</v>
      </c>
      <c r="D682" s="8" t="s">
        <v>746</v>
      </c>
      <c r="E682" s="8"/>
      <c r="F682" s="8"/>
      <c r="G682" s="8"/>
      <c r="H682" s="8" t="s">
        <v>709</v>
      </c>
      <c r="I682" s="8"/>
      <c r="J682" s="8"/>
      <c r="K682" s="8"/>
      <c r="L682" s="8" t="s">
        <v>698</v>
      </c>
      <c r="M682" s="8"/>
    </row>
    <row r="683" ht="16.35" customHeight="1" spans="1:13">
      <c r="A683" s="5"/>
      <c r="B683" s="7" t="s">
        <v>706</v>
      </c>
      <c r="C683" s="7" t="s">
        <v>711</v>
      </c>
      <c r="D683" s="8" t="s">
        <v>747</v>
      </c>
      <c r="E683" s="8"/>
      <c r="F683" s="8"/>
      <c r="G683" s="8"/>
      <c r="H683" s="8" t="s">
        <v>709</v>
      </c>
      <c r="I683" s="8"/>
      <c r="J683" s="8"/>
      <c r="K683" s="8"/>
      <c r="L683" s="8" t="s">
        <v>729</v>
      </c>
      <c r="M683" s="8"/>
    </row>
    <row r="684" ht="29.25" customHeight="1" spans="1:13">
      <c r="A684" s="5"/>
      <c r="B684" s="7" t="s">
        <v>714</v>
      </c>
      <c r="C684" s="7" t="s">
        <v>715</v>
      </c>
      <c r="D684" s="8" t="s">
        <v>748</v>
      </c>
      <c r="E684" s="8"/>
      <c r="F684" s="8"/>
      <c r="G684" s="8"/>
      <c r="H684" s="8" t="s">
        <v>733</v>
      </c>
      <c r="I684" s="8"/>
      <c r="J684" s="8" t="s">
        <v>717</v>
      </c>
      <c r="K684" s="8" t="s">
        <v>702</v>
      </c>
      <c r="L684" s="8" t="s">
        <v>703</v>
      </c>
      <c r="M684" s="8"/>
    </row>
    <row r="685" ht="35.45" customHeight="1" spans="1:13">
      <c r="A685" s="7" t="s">
        <v>718</v>
      </c>
      <c r="B685" s="7" t="s">
        <v>734</v>
      </c>
      <c r="C685" s="7"/>
      <c r="D685" s="7"/>
      <c r="E685" s="7"/>
      <c r="F685" s="7"/>
      <c r="G685" s="7"/>
      <c r="H685" s="7"/>
      <c r="I685" s="7"/>
      <c r="J685" s="7"/>
      <c r="K685" s="7"/>
      <c r="L685" s="7"/>
      <c r="M685" s="7"/>
    </row>
    <row r="686" ht="11.25" customHeight="1"/>
    <row r="687" ht="16.35" customHeight="1" spans="1:1">
      <c r="A687" s="4"/>
    </row>
    <row r="688" ht="43.15" customHeight="1" spans="1:13">
      <c r="A688" s="3" t="s">
        <v>720</v>
      </c>
      <c r="B688" s="3"/>
      <c r="C688" s="3"/>
      <c r="D688" s="3"/>
      <c r="E688" s="3"/>
      <c r="F688" s="3"/>
      <c r="G688" s="3"/>
      <c r="H688" s="3"/>
      <c r="I688" s="3"/>
      <c r="J688" s="3"/>
      <c r="K688" s="3"/>
      <c r="L688" s="3"/>
      <c r="M688" s="3"/>
    </row>
    <row r="689" ht="16.35" customHeight="1" spans="1:13">
      <c r="A689" s="4" t="s">
        <v>721</v>
      </c>
      <c r="B689" s="4"/>
      <c r="C689" s="4" t="s">
        <v>749</v>
      </c>
      <c r="D689" s="4"/>
      <c r="E689" s="4"/>
      <c r="F689" s="4"/>
      <c r="G689" s="4"/>
      <c r="H689" s="4"/>
      <c r="I689" s="4"/>
      <c r="M689" s="9" t="s">
        <v>313</v>
      </c>
    </row>
    <row r="690" ht="16.35" customHeight="1" spans="1:13">
      <c r="A690" s="5" t="s">
        <v>723</v>
      </c>
      <c r="B690" s="5"/>
      <c r="C690" s="5"/>
      <c r="D690" s="5"/>
      <c r="E690" s="5" t="s">
        <v>676</v>
      </c>
      <c r="F690" s="5" t="s">
        <v>342</v>
      </c>
      <c r="G690" s="5"/>
      <c r="H690" s="5"/>
      <c r="I690" s="5"/>
      <c r="J690" s="5" t="s">
        <v>343</v>
      </c>
      <c r="K690" s="5"/>
      <c r="L690" s="5"/>
      <c r="M690" s="5"/>
    </row>
    <row r="691" ht="16.35" customHeight="1" spans="1:13">
      <c r="A691" s="5"/>
      <c r="B691" s="5"/>
      <c r="C691" s="5"/>
      <c r="D691" s="5"/>
      <c r="E691" s="5"/>
      <c r="F691" s="5" t="s">
        <v>318</v>
      </c>
      <c r="G691" s="5" t="s">
        <v>677</v>
      </c>
      <c r="H691" s="5" t="s">
        <v>678</v>
      </c>
      <c r="I691" s="5" t="s">
        <v>679</v>
      </c>
      <c r="J691" s="5" t="s">
        <v>318</v>
      </c>
      <c r="K691" s="5" t="s">
        <v>677</v>
      </c>
      <c r="L691" s="5" t="s">
        <v>678</v>
      </c>
      <c r="M691" s="5" t="s">
        <v>679</v>
      </c>
    </row>
    <row r="692" ht="23.25" customHeight="1" spans="1:13">
      <c r="A692" s="5"/>
      <c r="B692" s="5"/>
      <c r="C692" s="5"/>
      <c r="D692" s="5"/>
      <c r="E692" s="6">
        <v>5</v>
      </c>
      <c r="F692" s="6"/>
      <c r="G692" s="6"/>
      <c r="H692" s="6"/>
      <c r="I692" s="6"/>
      <c r="J692" s="6">
        <v>5</v>
      </c>
      <c r="K692" s="6">
        <v>5</v>
      </c>
      <c r="L692" s="6"/>
      <c r="M692" s="6"/>
    </row>
    <row r="693" ht="80.25" customHeight="1" spans="1:13">
      <c r="A693" s="5" t="s">
        <v>724</v>
      </c>
      <c r="B693" s="5" t="s">
        <v>682</v>
      </c>
      <c r="C693" s="5" t="s">
        <v>750</v>
      </c>
      <c r="D693" s="5"/>
      <c r="E693" s="5"/>
      <c r="F693" s="5"/>
      <c r="G693" s="5"/>
      <c r="H693" s="5"/>
      <c r="I693" s="5"/>
      <c r="J693" s="5"/>
      <c r="K693" s="5"/>
      <c r="L693" s="5"/>
      <c r="M693" s="5"/>
    </row>
    <row r="694" ht="16.35" customHeight="1" spans="1:13">
      <c r="A694" s="5"/>
      <c r="B694" s="5" t="s">
        <v>684</v>
      </c>
      <c r="C694" s="5"/>
      <c r="D694" s="5"/>
      <c r="E694" s="5"/>
      <c r="F694" s="5"/>
      <c r="G694" s="5"/>
      <c r="H694" s="5"/>
      <c r="I694" s="5"/>
      <c r="J694" s="5"/>
      <c r="K694" s="5"/>
      <c r="L694" s="5"/>
      <c r="M694" s="5"/>
    </row>
    <row r="695" ht="27.6" customHeight="1" spans="1:13">
      <c r="A695" s="5"/>
      <c r="B695" s="5" t="s">
        <v>685</v>
      </c>
      <c r="C695" s="5" t="s">
        <v>686</v>
      </c>
      <c r="D695" s="5" t="s">
        <v>687</v>
      </c>
      <c r="E695" s="5"/>
      <c r="F695" s="5"/>
      <c r="G695" s="5"/>
      <c r="H695" s="5" t="s">
        <v>688</v>
      </c>
      <c r="I695" s="5"/>
      <c r="J695" s="5" t="s">
        <v>689</v>
      </c>
      <c r="K695" s="5" t="s">
        <v>690</v>
      </c>
      <c r="L695" s="5" t="s">
        <v>691</v>
      </c>
      <c r="M695" s="5"/>
    </row>
    <row r="696" ht="16.35" customHeight="1" spans="1:13">
      <c r="A696" s="5"/>
      <c r="B696" s="7" t="s">
        <v>692</v>
      </c>
      <c r="C696" s="7" t="s">
        <v>693</v>
      </c>
      <c r="D696" s="8" t="s">
        <v>751</v>
      </c>
      <c r="E696" s="8"/>
      <c r="F696" s="8"/>
      <c r="G696" s="8"/>
      <c r="H696" s="8" t="s">
        <v>733</v>
      </c>
      <c r="I696" s="8"/>
      <c r="J696" s="8" t="s">
        <v>727</v>
      </c>
      <c r="K696" s="8" t="s">
        <v>738</v>
      </c>
      <c r="L696" s="8" t="s">
        <v>729</v>
      </c>
      <c r="M696" s="8"/>
    </row>
    <row r="697" ht="16.35" customHeight="1" spans="1:13">
      <c r="A697" s="5"/>
      <c r="B697" s="7" t="s">
        <v>692</v>
      </c>
      <c r="C697" s="7" t="s">
        <v>704</v>
      </c>
      <c r="D697" s="8" t="s">
        <v>752</v>
      </c>
      <c r="E697" s="8"/>
      <c r="F697" s="8"/>
      <c r="G697" s="8"/>
      <c r="H697" s="8" t="s">
        <v>709</v>
      </c>
      <c r="I697" s="8"/>
      <c r="J697" s="8"/>
      <c r="K697" s="8"/>
      <c r="L697" s="8" t="s">
        <v>698</v>
      </c>
      <c r="M697" s="8"/>
    </row>
    <row r="698" ht="16.35" customHeight="1" spans="1:13">
      <c r="A698" s="5"/>
      <c r="B698" s="7" t="s">
        <v>706</v>
      </c>
      <c r="C698" s="7" t="s">
        <v>711</v>
      </c>
      <c r="D698" s="8" t="s">
        <v>753</v>
      </c>
      <c r="E698" s="8"/>
      <c r="F698" s="8"/>
      <c r="G698" s="8"/>
      <c r="H698" s="8" t="s">
        <v>709</v>
      </c>
      <c r="I698" s="8"/>
      <c r="J698" s="8"/>
      <c r="K698" s="8"/>
      <c r="L698" s="8" t="s">
        <v>729</v>
      </c>
      <c r="M698" s="8"/>
    </row>
    <row r="699" ht="29.25" customHeight="1" spans="1:13">
      <c r="A699" s="5"/>
      <c r="B699" s="7" t="s">
        <v>714</v>
      </c>
      <c r="C699" s="7" t="s">
        <v>715</v>
      </c>
      <c r="D699" s="8" t="s">
        <v>754</v>
      </c>
      <c r="E699" s="8"/>
      <c r="F699" s="8"/>
      <c r="G699" s="8"/>
      <c r="H699" s="8" t="s">
        <v>733</v>
      </c>
      <c r="I699" s="8"/>
      <c r="J699" s="8" t="s">
        <v>717</v>
      </c>
      <c r="K699" s="8" t="s">
        <v>702</v>
      </c>
      <c r="L699" s="8" t="s">
        <v>703</v>
      </c>
      <c r="M699" s="8"/>
    </row>
    <row r="700" ht="35.45" customHeight="1" spans="1:13">
      <c r="A700" s="7" t="s">
        <v>718</v>
      </c>
      <c r="B700" s="7" t="s">
        <v>734</v>
      </c>
      <c r="C700" s="7"/>
      <c r="D700" s="7"/>
      <c r="E700" s="7"/>
      <c r="F700" s="7"/>
      <c r="G700" s="7"/>
      <c r="H700" s="7"/>
      <c r="I700" s="7"/>
      <c r="J700" s="7"/>
      <c r="K700" s="7"/>
      <c r="L700" s="7"/>
      <c r="M700" s="7"/>
    </row>
    <row r="701" ht="11.25" customHeight="1"/>
    <row r="702" ht="16.35" customHeight="1" spans="1:1">
      <c r="A702" s="4"/>
    </row>
    <row r="703" ht="43.15" customHeight="1" spans="1:13">
      <c r="A703" s="3" t="s">
        <v>720</v>
      </c>
      <c r="B703" s="3"/>
      <c r="C703" s="3"/>
      <c r="D703" s="3"/>
      <c r="E703" s="3"/>
      <c r="F703" s="3"/>
      <c r="G703" s="3"/>
      <c r="H703" s="3"/>
      <c r="I703" s="3"/>
      <c r="J703" s="3"/>
      <c r="K703" s="3"/>
      <c r="L703" s="3"/>
      <c r="M703" s="3"/>
    </row>
    <row r="704" ht="16.35" customHeight="1" spans="1:13">
      <c r="A704" s="4" t="s">
        <v>721</v>
      </c>
      <c r="B704" s="4"/>
      <c r="C704" s="4" t="s">
        <v>755</v>
      </c>
      <c r="D704" s="4"/>
      <c r="E704" s="4"/>
      <c r="F704" s="4"/>
      <c r="G704" s="4"/>
      <c r="H704" s="4"/>
      <c r="I704" s="4"/>
      <c r="M704" s="9" t="s">
        <v>313</v>
      </c>
    </row>
    <row r="705" ht="16.35" customHeight="1" spans="1:13">
      <c r="A705" s="5" t="s">
        <v>723</v>
      </c>
      <c r="B705" s="5"/>
      <c r="C705" s="5"/>
      <c r="D705" s="5"/>
      <c r="E705" s="5" t="s">
        <v>676</v>
      </c>
      <c r="F705" s="5" t="s">
        <v>342</v>
      </c>
      <c r="G705" s="5"/>
      <c r="H705" s="5"/>
      <c r="I705" s="5"/>
      <c r="J705" s="5" t="s">
        <v>343</v>
      </c>
      <c r="K705" s="5"/>
      <c r="L705" s="5"/>
      <c r="M705" s="5"/>
    </row>
    <row r="706" ht="16.35" customHeight="1" spans="1:13">
      <c r="A706" s="5"/>
      <c r="B706" s="5"/>
      <c r="C706" s="5"/>
      <c r="D706" s="5"/>
      <c r="E706" s="5"/>
      <c r="F706" s="5" t="s">
        <v>318</v>
      </c>
      <c r="G706" s="5" t="s">
        <v>677</v>
      </c>
      <c r="H706" s="5" t="s">
        <v>678</v>
      </c>
      <c r="I706" s="5" t="s">
        <v>679</v>
      </c>
      <c r="J706" s="5" t="s">
        <v>318</v>
      </c>
      <c r="K706" s="5" t="s">
        <v>677</v>
      </c>
      <c r="L706" s="5" t="s">
        <v>678</v>
      </c>
      <c r="M706" s="5" t="s">
        <v>679</v>
      </c>
    </row>
    <row r="707" ht="23.25" customHeight="1" spans="1:13">
      <c r="A707" s="5"/>
      <c r="B707" s="5"/>
      <c r="C707" s="5"/>
      <c r="D707" s="5"/>
      <c r="E707" s="6">
        <v>5</v>
      </c>
      <c r="F707" s="6"/>
      <c r="G707" s="6"/>
      <c r="H707" s="6"/>
      <c r="I707" s="6"/>
      <c r="J707" s="6">
        <v>5</v>
      </c>
      <c r="K707" s="6">
        <v>5</v>
      </c>
      <c r="L707" s="6"/>
      <c r="M707" s="6"/>
    </row>
    <row r="708" ht="80.25" customHeight="1" spans="1:13">
      <c r="A708" s="5" t="s">
        <v>724</v>
      </c>
      <c r="B708" s="5" t="s">
        <v>682</v>
      </c>
      <c r="C708" s="5" t="s">
        <v>756</v>
      </c>
      <c r="D708" s="5"/>
      <c r="E708" s="5"/>
      <c r="F708" s="5"/>
      <c r="G708" s="5"/>
      <c r="H708" s="5"/>
      <c r="I708" s="5"/>
      <c r="J708" s="5"/>
      <c r="K708" s="5"/>
      <c r="L708" s="5"/>
      <c r="M708" s="5"/>
    </row>
    <row r="709" ht="16.35" customHeight="1" spans="1:13">
      <c r="A709" s="5"/>
      <c r="B709" s="5" t="s">
        <v>684</v>
      </c>
      <c r="C709" s="5"/>
      <c r="D709" s="5"/>
      <c r="E709" s="5"/>
      <c r="F709" s="5"/>
      <c r="G709" s="5"/>
      <c r="H709" s="5"/>
      <c r="I709" s="5"/>
      <c r="J709" s="5"/>
      <c r="K709" s="5"/>
      <c r="L709" s="5"/>
      <c r="M709" s="5"/>
    </row>
    <row r="710" ht="27.6" customHeight="1" spans="1:13">
      <c r="A710" s="5"/>
      <c r="B710" s="5" t="s">
        <v>685</v>
      </c>
      <c r="C710" s="5" t="s">
        <v>686</v>
      </c>
      <c r="D710" s="5" t="s">
        <v>687</v>
      </c>
      <c r="E710" s="5"/>
      <c r="F710" s="5"/>
      <c r="G710" s="5"/>
      <c r="H710" s="5" t="s">
        <v>688</v>
      </c>
      <c r="I710" s="5"/>
      <c r="J710" s="5" t="s">
        <v>689</v>
      </c>
      <c r="K710" s="5" t="s">
        <v>690</v>
      </c>
      <c r="L710" s="5" t="s">
        <v>691</v>
      </c>
      <c r="M710" s="5"/>
    </row>
    <row r="711" ht="16.35" customHeight="1" spans="1:13">
      <c r="A711" s="5"/>
      <c r="B711" s="7" t="s">
        <v>692</v>
      </c>
      <c r="C711" s="7" t="s">
        <v>693</v>
      </c>
      <c r="D711" s="8" t="s">
        <v>757</v>
      </c>
      <c r="E711" s="8"/>
      <c r="F711" s="8"/>
      <c r="G711" s="8"/>
      <c r="H711" s="8" t="s">
        <v>733</v>
      </c>
      <c r="I711" s="8"/>
      <c r="J711" s="8" t="s">
        <v>758</v>
      </c>
      <c r="K711" s="8" t="s">
        <v>738</v>
      </c>
      <c r="L711" s="8" t="s">
        <v>729</v>
      </c>
      <c r="M711" s="8"/>
    </row>
    <row r="712" ht="16.35" customHeight="1" spans="1:13">
      <c r="A712" s="5"/>
      <c r="B712" s="7" t="s">
        <v>692</v>
      </c>
      <c r="C712" s="7" t="s">
        <v>704</v>
      </c>
      <c r="D712" s="8" t="s">
        <v>759</v>
      </c>
      <c r="E712" s="8"/>
      <c r="F712" s="8"/>
      <c r="G712" s="8"/>
      <c r="H712" s="8" t="s">
        <v>709</v>
      </c>
      <c r="I712" s="8"/>
      <c r="J712" s="8"/>
      <c r="K712" s="8"/>
      <c r="L712" s="8" t="s">
        <v>698</v>
      </c>
      <c r="M712" s="8"/>
    </row>
    <row r="713" ht="16.35" customHeight="1" spans="1:13">
      <c r="A713" s="5"/>
      <c r="B713" s="7" t="s">
        <v>706</v>
      </c>
      <c r="C713" s="7" t="s">
        <v>711</v>
      </c>
      <c r="D713" s="8" t="s">
        <v>760</v>
      </c>
      <c r="E713" s="8"/>
      <c r="F713" s="8"/>
      <c r="G713" s="8"/>
      <c r="H713" s="8" t="s">
        <v>709</v>
      </c>
      <c r="I713" s="8"/>
      <c r="J713" s="8"/>
      <c r="K713" s="8"/>
      <c r="L713" s="8" t="s">
        <v>729</v>
      </c>
      <c r="M713" s="8"/>
    </row>
    <row r="714" ht="29.25" customHeight="1" spans="1:13">
      <c r="A714" s="5"/>
      <c r="B714" s="7" t="s">
        <v>714</v>
      </c>
      <c r="C714" s="7" t="s">
        <v>715</v>
      </c>
      <c r="D714" s="8" t="s">
        <v>716</v>
      </c>
      <c r="E714" s="8"/>
      <c r="F714" s="8"/>
      <c r="G714" s="8"/>
      <c r="H714" s="8" t="s">
        <v>733</v>
      </c>
      <c r="I714" s="8"/>
      <c r="J714" s="8" t="s">
        <v>717</v>
      </c>
      <c r="K714" s="8" t="s">
        <v>702</v>
      </c>
      <c r="L714" s="8" t="s">
        <v>703</v>
      </c>
      <c r="M714" s="8"/>
    </row>
    <row r="715" ht="35.45" customHeight="1" spans="1:13">
      <c r="A715" s="7" t="s">
        <v>718</v>
      </c>
      <c r="B715" s="7" t="s">
        <v>734</v>
      </c>
      <c r="C715" s="7"/>
      <c r="D715" s="7"/>
      <c r="E715" s="7"/>
      <c r="F715" s="7"/>
      <c r="G715" s="7"/>
      <c r="H715" s="7"/>
      <c r="I715" s="7"/>
      <c r="J715" s="7"/>
      <c r="K715" s="7"/>
      <c r="L715" s="7"/>
      <c r="M715" s="7"/>
    </row>
    <row r="716" ht="11.25" customHeight="1"/>
    <row r="717" ht="16.35" customHeight="1" spans="1:1">
      <c r="A717" s="4"/>
    </row>
    <row r="718" ht="43.15" customHeight="1" spans="1:13">
      <c r="A718" s="3" t="s">
        <v>720</v>
      </c>
      <c r="B718" s="3"/>
      <c r="C718" s="3"/>
      <c r="D718" s="3"/>
      <c r="E718" s="3"/>
      <c r="F718" s="3"/>
      <c r="G718" s="3"/>
      <c r="H718" s="3"/>
      <c r="I718" s="3"/>
      <c r="J718" s="3"/>
      <c r="K718" s="3"/>
      <c r="L718" s="3"/>
      <c r="M718" s="3"/>
    </row>
    <row r="719" ht="16.35" customHeight="1" spans="1:13">
      <c r="A719" s="4" t="s">
        <v>721</v>
      </c>
      <c r="B719" s="4"/>
      <c r="C719" s="4" t="s">
        <v>761</v>
      </c>
      <c r="D719" s="4"/>
      <c r="E719" s="4"/>
      <c r="F719" s="4"/>
      <c r="G719" s="4"/>
      <c r="H719" s="4"/>
      <c r="I719" s="4"/>
      <c r="M719" s="9" t="s">
        <v>313</v>
      </c>
    </row>
    <row r="720" ht="16.35" customHeight="1" spans="1:13">
      <c r="A720" s="5" t="s">
        <v>723</v>
      </c>
      <c r="B720" s="5"/>
      <c r="C720" s="5"/>
      <c r="D720" s="5"/>
      <c r="E720" s="5" t="s">
        <v>676</v>
      </c>
      <c r="F720" s="5" t="s">
        <v>342</v>
      </c>
      <c r="G720" s="5"/>
      <c r="H720" s="5"/>
      <c r="I720" s="5"/>
      <c r="J720" s="5" t="s">
        <v>343</v>
      </c>
      <c r="K720" s="5"/>
      <c r="L720" s="5"/>
      <c r="M720" s="5"/>
    </row>
    <row r="721" ht="16.35" customHeight="1" spans="1:13">
      <c r="A721" s="5"/>
      <c r="B721" s="5"/>
      <c r="C721" s="5"/>
      <c r="D721" s="5"/>
      <c r="E721" s="5"/>
      <c r="F721" s="5" t="s">
        <v>318</v>
      </c>
      <c r="G721" s="5" t="s">
        <v>677</v>
      </c>
      <c r="H721" s="5" t="s">
        <v>678</v>
      </c>
      <c r="I721" s="5" t="s">
        <v>679</v>
      </c>
      <c r="J721" s="5" t="s">
        <v>318</v>
      </c>
      <c r="K721" s="5" t="s">
        <v>677</v>
      </c>
      <c r="L721" s="5" t="s">
        <v>678</v>
      </c>
      <c r="M721" s="5" t="s">
        <v>679</v>
      </c>
    </row>
    <row r="722" ht="23.25" customHeight="1" spans="1:13">
      <c r="A722" s="5"/>
      <c r="B722" s="5"/>
      <c r="C722" s="5"/>
      <c r="D722" s="5"/>
      <c r="E722" s="6">
        <v>26.78</v>
      </c>
      <c r="F722" s="6"/>
      <c r="G722" s="6"/>
      <c r="H722" s="6"/>
      <c r="I722" s="6"/>
      <c r="J722" s="6">
        <v>26.78</v>
      </c>
      <c r="K722" s="6">
        <v>26.78</v>
      </c>
      <c r="L722" s="6"/>
      <c r="M722" s="6"/>
    </row>
    <row r="723" ht="80.25" customHeight="1" spans="1:13">
      <c r="A723" s="5" t="s">
        <v>724</v>
      </c>
      <c r="B723" s="5" t="s">
        <v>682</v>
      </c>
      <c r="C723" s="5" t="s">
        <v>762</v>
      </c>
      <c r="D723" s="5"/>
      <c r="E723" s="5"/>
      <c r="F723" s="5"/>
      <c r="G723" s="5"/>
      <c r="H723" s="5"/>
      <c r="I723" s="5"/>
      <c r="J723" s="5"/>
      <c r="K723" s="5"/>
      <c r="L723" s="5"/>
      <c r="M723" s="5"/>
    </row>
    <row r="724" ht="16.35" customHeight="1" spans="1:13">
      <c r="A724" s="5"/>
      <c r="B724" s="5" t="s">
        <v>684</v>
      </c>
      <c r="C724" s="5"/>
      <c r="D724" s="5"/>
      <c r="E724" s="5"/>
      <c r="F724" s="5"/>
      <c r="G724" s="5"/>
      <c r="H724" s="5"/>
      <c r="I724" s="5"/>
      <c r="J724" s="5"/>
      <c r="K724" s="5"/>
      <c r="L724" s="5"/>
      <c r="M724" s="5"/>
    </row>
    <row r="725" ht="27.6" customHeight="1" spans="1:13">
      <c r="A725" s="5"/>
      <c r="B725" s="5" t="s">
        <v>685</v>
      </c>
      <c r="C725" s="5" t="s">
        <v>686</v>
      </c>
      <c r="D725" s="5" t="s">
        <v>687</v>
      </c>
      <c r="E725" s="5"/>
      <c r="F725" s="5"/>
      <c r="G725" s="5"/>
      <c r="H725" s="5" t="s">
        <v>688</v>
      </c>
      <c r="I725" s="5"/>
      <c r="J725" s="5" t="s">
        <v>689</v>
      </c>
      <c r="K725" s="5" t="s">
        <v>690</v>
      </c>
      <c r="L725" s="5" t="s">
        <v>691</v>
      </c>
      <c r="M725" s="5"/>
    </row>
    <row r="726" ht="16.35" customHeight="1" spans="1:13">
      <c r="A726" s="5"/>
      <c r="B726" s="7" t="s">
        <v>692</v>
      </c>
      <c r="C726" s="7" t="s">
        <v>693</v>
      </c>
      <c r="D726" s="8" t="s">
        <v>763</v>
      </c>
      <c r="E726" s="8"/>
      <c r="F726" s="8"/>
      <c r="G726" s="8"/>
      <c r="H726" s="8" t="s">
        <v>733</v>
      </c>
      <c r="I726" s="8"/>
      <c r="J726" s="8" t="s">
        <v>698</v>
      </c>
      <c r="K726" s="8" t="s">
        <v>764</v>
      </c>
      <c r="L726" s="8" t="s">
        <v>729</v>
      </c>
      <c r="M726" s="8"/>
    </row>
    <row r="727" ht="16.35" customHeight="1" spans="1:13">
      <c r="A727" s="5"/>
      <c r="B727" s="7" t="s">
        <v>692</v>
      </c>
      <c r="C727" s="7" t="s">
        <v>704</v>
      </c>
      <c r="D727" s="8" t="s">
        <v>765</v>
      </c>
      <c r="E727" s="8"/>
      <c r="F727" s="8"/>
      <c r="G727" s="8"/>
      <c r="H727" s="8" t="s">
        <v>709</v>
      </c>
      <c r="I727" s="8"/>
      <c r="J727" s="8"/>
      <c r="K727" s="8"/>
      <c r="L727" s="8" t="s">
        <v>698</v>
      </c>
      <c r="M727" s="8"/>
    </row>
    <row r="728" ht="16.35" customHeight="1" spans="1:13">
      <c r="A728" s="5"/>
      <c r="B728" s="7" t="s">
        <v>706</v>
      </c>
      <c r="C728" s="7" t="s">
        <v>707</v>
      </c>
      <c r="D728" s="8" t="s">
        <v>766</v>
      </c>
      <c r="E728" s="8"/>
      <c r="F728" s="8"/>
      <c r="G728" s="8"/>
      <c r="H728" s="8" t="s">
        <v>709</v>
      </c>
      <c r="I728" s="8"/>
      <c r="J728" s="8"/>
      <c r="K728" s="8"/>
      <c r="L728" s="8" t="s">
        <v>729</v>
      </c>
      <c r="M728" s="8"/>
    </row>
    <row r="729" ht="29.25" customHeight="1" spans="1:13">
      <c r="A729" s="5"/>
      <c r="B729" s="7" t="s">
        <v>714</v>
      </c>
      <c r="C729" s="7" t="s">
        <v>767</v>
      </c>
      <c r="D729" s="8" t="s">
        <v>768</v>
      </c>
      <c r="E729" s="8"/>
      <c r="F729" s="8"/>
      <c r="G729" s="8"/>
      <c r="H729" s="8" t="s">
        <v>709</v>
      </c>
      <c r="I729" s="8"/>
      <c r="J729" s="8"/>
      <c r="K729" s="8"/>
      <c r="L729" s="8" t="s">
        <v>703</v>
      </c>
      <c r="M729" s="8"/>
    </row>
    <row r="730" ht="35.45" customHeight="1" spans="1:13">
      <c r="A730" s="7" t="s">
        <v>718</v>
      </c>
      <c r="B730" s="7" t="s">
        <v>734</v>
      </c>
      <c r="C730" s="7"/>
      <c r="D730" s="7"/>
      <c r="E730" s="7"/>
      <c r="F730" s="7"/>
      <c r="G730" s="7"/>
      <c r="H730" s="7"/>
      <c r="I730" s="7"/>
      <c r="J730" s="7"/>
      <c r="K730" s="7"/>
      <c r="L730" s="7"/>
      <c r="M730" s="7"/>
    </row>
    <row r="731" ht="11.25" customHeight="1"/>
    <row r="732" ht="16.35" customHeight="1" spans="1:1">
      <c r="A732" s="4"/>
    </row>
    <row r="733" ht="43.15" customHeight="1" spans="1:13">
      <c r="A733" s="3" t="s">
        <v>720</v>
      </c>
      <c r="B733" s="3"/>
      <c r="C733" s="3"/>
      <c r="D733" s="3"/>
      <c r="E733" s="3"/>
      <c r="F733" s="3"/>
      <c r="G733" s="3"/>
      <c r="H733" s="3"/>
      <c r="I733" s="3"/>
      <c r="J733" s="3"/>
      <c r="K733" s="3"/>
      <c r="L733" s="3"/>
      <c r="M733" s="3"/>
    </row>
    <row r="734" ht="16.35" customHeight="1" spans="1:13">
      <c r="A734" s="4" t="s">
        <v>721</v>
      </c>
      <c r="B734" s="4"/>
      <c r="C734" s="4" t="s">
        <v>769</v>
      </c>
      <c r="D734" s="4"/>
      <c r="E734" s="4"/>
      <c r="F734" s="4"/>
      <c r="G734" s="4"/>
      <c r="H734" s="4"/>
      <c r="I734" s="4"/>
      <c r="M734" s="9" t="s">
        <v>313</v>
      </c>
    </row>
    <row r="735" ht="16.35" customHeight="1" spans="1:13">
      <c r="A735" s="5" t="s">
        <v>723</v>
      </c>
      <c r="B735" s="5"/>
      <c r="C735" s="5"/>
      <c r="D735" s="5"/>
      <c r="E735" s="5" t="s">
        <v>676</v>
      </c>
      <c r="F735" s="5" t="s">
        <v>342</v>
      </c>
      <c r="G735" s="5"/>
      <c r="H735" s="5"/>
      <c r="I735" s="5"/>
      <c r="J735" s="5" t="s">
        <v>343</v>
      </c>
      <c r="K735" s="5"/>
      <c r="L735" s="5"/>
      <c r="M735" s="5"/>
    </row>
    <row r="736" ht="16.35" customHeight="1" spans="1:13">
      <c r="A736" s="5"/>
      <c r="B736" s="5"/>
      <c r="C736" s="5"/>
      <c r="D736" s="5"/>
      <c r="E736" s="5"/>
      <c r="F736" s="5" t="s">
        <v>318</v>
      </c>
      <c r="G736" s="5" t="s">
        <v>677</v>
      </c>
      <c r="H736" s="5" t="s">
        <v>678</v>
      </c>
      <c r="I736" s="5" t="s">
        <v>679</v>
      </c>
      <c r="J736" s="5" t="s">
        <v>318</v>
      </c>
      <c r="K736" s="5" t="s">
        <v>677</v>
      </c>
      <c r="L736" s="5" t="s">
        <v>678</v>
      </c>
      <c r="M736" s="5" t="s">
        <v>679</v>
      </c>
    </row>
    <row r="737" ht="23.25" customHeight="1" spans="1:13">
      <c r="A737" s="5"/>
      <c r="B737" s="5"/>
      <c r="C737" s="5"/>
      <c r="D737" s="5"/>
      <c r="E737" s="6">
        <v>43.8</v>
      </c>
      <c r="F737" s="6"/>
      <c r="G737" s="6"/>
      <c r="H737" s="6"/>
      <c r="I737" s="6"/>
      <c r="J737" s="6">
        <v>43.8</v>
      </c>
      <c r="K737" s="6">
        <v>43.8</v>
      </c>
      <c r="L737" s="6"/>
      <c r="M737" s="6"/>
    </row>
    <row r="738" ht="80.25" customHeight="1" spans="1:13">
      <c r="A738" s="5" t="s">
        <v>724</v>
      </c>
      <c r="B738" s="5" t="s">
        <v>682</v>
      </c>
      <c r="C738" s="5" t="s">
        <v>770</v>
      </c>
      <c r="D738" s="5"/>
      <c r="E738" s="5"/>
      <c r="F738" s="5"/>
      <c r="G738" s="5"/>
      <c r="H738" s="5"/>
      <c r="I738" s="5"/>
      <c r="J738" s="5"/>
      <c r="K738" s="5"/>
      <c r="L738" s="5"/>
      <c r="M738" s="5"/>
    </row>
    <row r="739" ht="16.35" customHeight="1" spans="1:13">
      <c r="A739" s="5"/>
      <c r="B739" s="5" t="s">
        <v>684</v>
      </c>
      <c r="C739" s="5"/>
      <c r="D739" s="5"/>
      <c r="E739" s="5"/>
      <c r="F739" s="5"/>
      <c r="G739" s="5"/>
      <c r="H739" s="5"/>
      <c r="I739" s="5"/>
      <c r="J739" s="5"/>
      <c r="K739" s="5"/>
      <c r="L739" s="5"/>
      <c r="M739" s="5"/>
    </row>
    <row r="740" ht="27.6" customHeight="1" spans="1:13">
      <c r="A740" s="5"/>
      <c r="B740" s="5" t="s">
        <v>685</v>
      </c>
      <c r="C740" s="5" t="s">
        <v>686</v>
      </c>
      <c r="D740" s="5" t="s">
        <v>687</v>
      </c>
      <c r="E740" s="5"/>
      <c r="F740" s="5"/>
      <c r="G740" s="5"/>
      <c r="H740" s="5" t="s">
        <v>688</v>
      </c>
      <c r="I740" s="5"/>
      <c r="J740" s="5" t="s">
        <v>689</v>
      </c>
      <c r="K740" s="5" t="s">
        <v>690</v>
      </c>
      <c r="L740" s="5" t="s">
        <v>691</v>
      </c>
      <c r="M740" s="5"/>
    </row>
    <row r="741" ht="16.35" customHeight="1" spans="1:13">
      <c r="A741" s="5"/>
      <c r="B741" s="7" t="s">
        <v>692</v>
      </c>
      <c r="C741" s="7" t="s">
        <v>693</v>
      </c>
      <c r="D741" s="8" t="s">
        <v>771</v>
      </c>
      <c r="E741" s="8"/>
      <c r="F741" s="8"/>
      <c r="G741" s="8"/>
      <c r="H741" s="8" t="s">
        <v>701</v>
      </c>
      <c r="I741" s="8"/>
      <c r="J741" s="8" t="s">
        <v>772</v>
      </c>
      <c r="K741" s="8" t="s">
        <v>773</v>
      </c>
      <c r="L741" s="8" t="s">
        <v>729</v>
      </c>
      <c r="M741" s="8"/>
    </row>
    <row r="742" ht="16.35" customHeight="1" spans="1:13">
      <c r="A742" s="5"/>
      <c r="B742" s="7" t="s">
        <v>692</v>
      </c>
      <c r="C742" s="7" t="s">
        <v>704</v>
      </c>
      <c r="D742" s="8" t="s">
        <v>774</v>
      </c>
      <c r="E742" s="8"/>
      <c r="F742" s="8"/>
      <c r="G742" s="8"/>
      <c r="H742" s="8" t="s">
        <v>709</v>
      </c>
      <c r="I742" s="8"/>
      <c r="J742" s="8"/>
      <c r="K742" s="8"/>
      <c r="L742" s="8" t="s">
        <v>698</v>
      </c>
      <c r="M742" s="8"/>
    </row>
    <row r="743" ht="16.35" customHeight="1" spans="1:13">
      <c r="A743" s="5"/>
      <c r="B743" s="7" t="s">
        <v>706</v>
      </c>
      <c r="C743" s="7" t="s">
        <v>711</v>
      </c>
      <c r="D743" s="8" t="s">
        <v>775</v>
      </c>
      <c r="E743" s="8"/>
      <c r="F743" s="8"/>
      <c r="G743" s="8"/>
      <c r="H743" s="8" t="s">
        <v>709</v>
      </c>
      <c r="I743" s="8"/>
      <c r="J743" s="8"/>
      <c r="K743" s="8"/>
      <c r="L743" s="8" t="s">
        <v>729</v>
      </c>
      <c r="M743" s="8"/>
    </row>
    <row r="744" ht="29.25" customHeight="1" spans="1:13">
      <c r="A744" s="5"/>
      <c r="B744" s="7" t="s">
        <v>714</v>
      </c>
      <c r="C744" s="7" t="s">
        <v>715</v>
      </c>
      <c r="D744" s="8" t="s">
        <v>716</v>
      </c>
      <c r="E744" s="8"/>
      <c r="F744" s="8"/>
      <c r="G744" s="8"/>
      <c r="H744" s="8" t="s">
        <v>733</v>
      </c>
      <c r="I744" s="8"/>
      <c r="J744" s="8" t="s">
        <v>717</v>
      </c>
      <c r="K744" s="8" t="s">
        <v>702</v>
      </c>
      <c r="L744" s="8" t="s">
        <v>703</v>
      </c>
      <c r="M744" s="8"/>
    </row>
    <row r="745" ht="35.45" customHeight="1" spans="1:13">
      <c r="A745" s="7" t="s">
        <v>718</v>
      </c>
      <c r="B745" s="7" t="s">
        <v>734</v>
      </c>
      <c r="C745" s="7"/>
      <c r="D745" s="7"/>
      <c r="E745" s="7"/>
      <c r="F745" s="7"/>
      <c r="G745" s="7"/>
      <c r="H745" s="7"/>
      <c r="I745" s="7"/>
      <c r="J745" s="7"/>
      <c r="K745" s="7"/>
      <c r="L745" s="7"/>
      <c r="M745" s="7"/>
    </row>
    <row r="746" ht="11.25" customHeight="1"/>
    <row r="747" ht="16.35" customHeight="1" spans="1:1">
      <c r="A747" s="4"/>
    </row>
    <row r="748" ht="43.15" customHeight="1" spans="1:13">
      <c r="A748" s="3" t="s">
        <v>720</v>
      </c>
      <c r="B748" s="3"/>
      <c r="C748" s="3"/>
      <c r="D748" s="3"/>
      <c r="E748" s="3"/>
      <c r="F748" s="3"/>
      <c r="G748" s="3"/>
      <c r="H748" s="3"/>
      <c r="I748" s="3"/>
      <c r="J748" s="3"/>
      <c r="K748" s="3"/>
      <c r="L748" s="3"/>
      <c r="M748" s="3"/>
    </row>
    <row r="749" ht="16.35" customHeight="1" spans="1:13">
      <c r="A749" s="4" t="s">
        <v>721</v>
      </c>
      <c r="B749" s="4"/>
      <c r="C749" s="4" t="s">
        <v>776</v>
      </c>
      <c r="D749" s="4"/>
      <c r="E749" s="4"/>
      <c r="F749" s="4"/>
      <c r="G749" s="4"/>
      <c r="H749" s="4"/>
      <c r="I749" s="4"/>
      <c r="M749" s="9" t="s">
        <v>313</v>
      </c>
    </row>
    <row r="750" ht="16.35" customHeight="1" spans="1:13">
      <c r="A750" s="5" t="s">
        <v>723</v>
      </c>
      <c r="B750" s="5"/>
      <c r="C750" s="5"/>
      <c r="D750" s="5"/>
      <c r="E750" s="5" t="s">
        <v>676</v>
      </c>
      <c r="F750" s="5" t="s">
        <v>342</v>
      </c>
      <c r="G750" s="5"/>
      <c r="H750" s="5"/>
      <c r="I750" s="5"/>
      <c r="J750" s="5" t="s">
        <v>343</v>
      </c>
      <c r="K750" s="5"/>
      <c r="L750" s="5"/>
      <c r="M750" s="5"/>
    </row>
    <row r="751" ht="16.35" customHeight="1" spans="1:13">
      <c r="A751" s="5"/>
      <c r="B751" s="5"/>
      <c r="C751" s="5"/>
      <c r="D751" s="5"/>
      <c r="E751" s="5"/>
      <c r="F751" s="5" t="s">
        <v>318</v>
      </c>
      <c r="G751" s="5" t="s">
        <v>677</v>
      </c>
      <c r="H751" s="5" t="s">
        <v>678</v>
      </c>
      <c r="I751" s="5" t="s">
        <v>679</v>
      </c>
      <c r="J751" s="5" t="s">
        <v>318</v>
      </c>
      <c r="K751" s="5" t="s">
        <v>677</v>
      </c>
      <c r="L751" s="5" t="s">
        <v>678</v>
      </c>
      <c r="M751" s="5" t="s">
        <v>679</v>
      </c>
    </row>
    <row r="752" ht="23.25" customHeight="1" spans="1:13">
      <c r="A752" s="5"/>
      <c r="B752" s="5"/>
      <c r="C752" s="5"/>
      <c r="D752" s="5"/>
      <c r="E752" s="6">
        <v>1</v>
      </c>
      <c r="F752" s="6"/>
      <c r="G752" s="6"/>
      <c r="H752" s="6"/>
      <c r="I752" s="6"/>
      <c r="J752" s="6">
        <v>1</v>
      </c>
      <c r="K752" s="6">
        <v>1</v>
      </c>
      <c r="L752" s="6"/>
      <c r="M752" s="6"/>
    </row>
    <row r="753" ht="80.25" customHeight="1" spans="1:13">
      <c r="A753" s="5" t="s">
        <v>724</v>
      </c>
      <c r="B753" s="5" t="s">
        <v>682</v>
      </c>
      <c r="C753" s="5" t="s">
        <v>777</v>
      </c>
      <c r="D753" s="5"/>
      <c r="E753" s="5"/>
      <c r="F753" s="5"/>
      <c r="G753" s="5"/>
      <c r="H753" s="5"/>
      <c r="I753" s="5"/>
      <c r="J753" s="5"/>
      <c r="K753" s="5"/>
      <c r="L753" s="5"/>
      <c r="M753" s="5"/>
    </row>
    <row r="754" ht="16.35" customHeight="1" spans="1:13">
      <c r="A754" s="5"/>
      <c r="B754" s="5" t="s">
        <v>684</v>
      </c>
      <c r="C754" s="5"/>
      <c r="D754" s="5"/>
      <c r="E754" s="5"/>
      <c r="F754" s="5"/>
      <c r="G754" s="5"/>
      <c r="H754" s="5"/>
      <c r="I754" s="5"/>
      <c r="J754" s="5"/>
      <c r="K754" s="5"/>
      <c r="L754" s="5"/>
      <c r="M754" s="5"/>
    </row>
    <row r="755" ht="27.6" customHeight="1" spans="1:13">
      <c r="A755" s="5"/>
      <c r="B755" s="5" t="s">
        <v>685</v>
      </c>
      <c r="C755" s="5" t="s">
        <v>686</v>
      </c>
      <c r="D755" s="5" t="s">
        <v>687</v>
      </c>
      <c r="E755" s="5"/>
      <c r="F755" s="5"/>
      <c r="G755" s="5"/>
      <c r="H755" s="5" t="s">
        <v>688</v>
      </c>
      <c r="I755" s="5"/>
      <c r="J755" s="5" t="s">
        <v>689</v>
      </c>
      <c r="K755" s="5" t="s">
        <v>690</v>
      </c>
      <c r="L755" s="5" t="s">
        <v>691</v>
      </c>
      <c r="M755" s="5"/>
    </row>
    <row r="756" ht="16.35" customHeight="1" spans="1:13">
      <c r="A756" s="5"/>
      <c r="B756" s="7" t="s">
        <v>692</v>
      </c>
      <c r="C756" s="7" t="s">
        <v>693</v>
      </c>
      <c r="D756" s="8" t="s">
        <v>778</v>
      </c>
      <c r="E756" s="8"/>
      <c r="F756" s="8"/>
      <c r="G756" s="8"/>
      <c r="H756" s="8" t="s">
        <v>701</v>
      </c>
      <c r="I756" s="8"/>
      <c r="J756" s="8" t="s">
        <v>779</v>
      </c>
      <c r="K756" s="8" t="s">
        <v>780</v>
      </c>
      <c r="L756" s="8" t="s">
        <v>698</v>
      </c>
      <c r="M756" s="8"/>
    </row>
    <row r="757" ht="16.35" customHeight="1" spans="1:13">
      <c r="A757" s="5"/>
      <c r="B757" s="7" t="s">
        <v>692</v>
      </c>
      <c r="C757" s="7" t="s">
        <v>693</v>
      </c>
      <c r="D757" s="8" t="s">
        <v>781</v>
      </c>
      <c r="E757" s="8"/>
      <c r="F757" s="8"/>
      <c r="G757" s="8"/>
      <c r="H757" s="8" t="s">
        <v>701</v>
      </c>
      <c r="I757" s="8"/>
      <c r="J757" s="8" t="s">
        <v>782</v>
      </c>
      <c r="K757" s="8" t="s">
        <v>783</v>
      </c>
      <c r="L757" s="8" t="s">
        <v>703</v>
      </c>
      <c r="M757" s="8"/>
    </row>
    <row r="758" ht="16.35" customHeight="1" spans="1:13">
      <c r="A758" s="5"/>
      <c r="B758" s="7" t="s">
        <v>692</v>
      </c>
      <c r="C758" s="7" t="s">
        <v>693</v>
      </c>
      <c r="D758" s="8" t="s">
        <v>784</v>
      </c>
      <c r="E758" s="8"/>
      <c r="F758" s="8"/>
      <c r="G758" s="8"/>
      <c r="H758" s="8" t="s">
        <v>701</v>
      </c>
      <c r="I758" s="8"/>
      <c r="J758" s="8" t="s">
        <v>785</v>
      </c>
      <c r="K758" s="8" t="s">
        <v>783</v>
      </c>
      <c r="L758" s="8" t="s">
        <v>703</v>
      </c>
      <c r="M758" s="8"/>
    </row>
    <row r="759" ht="16.35" customHeight="1" spans="1:13">
      <c r="A759" s="5"/>
      <c r="B759" s="7" t="s">
        <v>692</v>
      </c>
      <c r="C759" s="7" t="s">
        <v>699</v>
      </c>
      <c r="D759" s="8" t="s">
        <v>786</v>
      </c>
      <c r="E759" s="8"/>
      <c r="F759" s="8"/>
      <c r="G759" s="8"/>
      <c r="H759" s="8" t="s">
        <v>701</v>
      </c>
      <c r="I759" s="8"/>
      <c r="J759" s="8" t="s">
        <v>696</v>
      </c>
      <c r="K759" s="8" t="s">
        <v>702</v>
      </c>
      <c r="L759" s="8" t="s">
        <v>698</v>
      </c>
      <c r="M759" s="8"/>
    </row>
    <row r="760" ht="24.95" customHeight="1" spans="1:13">
      <c r="A760" s="5"/>
      <c r="B760" s="7" t="s">
        <v>706</v>
      </c>
      <c r="C760" s="7" t="s">
        <v>711</v>
      </c>
      <c r="D760" s="8" t="s">
        <v>787</v>
      </c>
      <c r="E760" s="8"/>
      <c r="F760" s="8"/>
      <c r="G760" s="8"/>
      <c r="H760" s="8" t="s">
        <v>709</v>
      </c>
      <c r="I760" s="8"/>
      <c r="J760" s="8" t="s">
        <v>788</v>
      </c>
      <c r="K760" s="8"/>
      <c r="L760" s="8" t="s">
        <v>703</v>
      </c>
      <c r="M760" s="8"/>
    </row>
    <row r="761" ht="29.25" customHeight="1" spans="1:13">
      <c r="A761" s="5"/>
      <c r="B761" s="7" t="s">
        <v>706</v>
      </c>
      <c r="C761" s="7" t="s">
        <v>789</v>
      </c>
      <c r="D761" s="8" t="s">
        <v>790</v>
      </c>
      <c r="E761" s="8"/>
      <c r="F761" s="8"/>
      <c r="G761" s="8"/>
      <c r="H761" s="8" t="s">
        <v>709</v>
      </c>
      <c r="I761" s="8"/>
      <c r="J761" s="8" t="s">
        <v>788</v>
      </c>
      <c r="K761" s="8"/>
      <c r="L761" s="8" t="s">
        <v>703</v>
      </c>
      <c r="M761" s="8"/>
    </row>
    <row r="762" ht="29.25" customHeight="1" spans="1:13">
      <c r="A762" s="5"/>
      <c r="B762" s="7" t="s">
        <v>714</v>
      </c>
      <c r="C762" s="7" t="s">
        <v>715</v>
      </c>
      <c r="D762" s="8" t="s">
        <v>791</v>
      </c>
      <c r="E762" s="8"/>
      <c r="F762" s="8"/>
      <c r="G762" s="8"/>
      <c r="H762" s="8" t="s">
        <v>733</v>
      </c>
      <c r="I762" s="8"/>
      <c r="J762" s="8" t="s">
        <v>717</v>
      </c>
      <c r="K762" s="8" t="s">
        <v>702</v>
      </c>
      <c r="L762" s="8" t="s">
        <v>703</v>
      </c>
      <c r="M762" s="8"/>
    </row>
    <row r="763" ht="35.45" customHeight="1" spans="1:13">
      <c r="A763" s="7" t="s">
        <v>718</v>
      </c>
      <c r="B763" s="7" t="s">
        <v>734</v>
      </c>
      <c r="C763" s="7"/>
      <c r="D763" s="7"/>
      <c r="E763" s="7"/>
      <c r="F763" s="7"/>
      <c r="G763" s="7"/>
      <c r="H763" s="7"/>
      <c r="I763" s="7"/>
      <c r="J763" s="7"/>
      <c r="K763" s="7"/>
      <c r="L763" s="7"/>
      <c r="M763" s="7"/>
    </row>
    <row r="764" ht="11.25" customHeight="1"/>
    <row r="765" ht="16.35" customHeight="1" spans="1:1">
      <c r="A765" s="4"/>
    </row>
    <row r="766" ht="43.15" customHeight="1" spans="1:13">
      <c r="A766" s="3" t="s">
        <v>720</v>
      </c>
      <c r="B766" s="3"/>
      <c r="C766" s="3"/>
      <c r="D766" s="3"/>
      <c r="E766" s="3"/>
      <c r="F766" s="3"/>
      <c r="G766" s="3"/>
      <c r="H766" s="3"/>
      <c r="I766" s="3"/>
      <c r="J766" s="3"/>
      <c r="K766" s="3"/>
      <c r="L766" s="3"/>
      <c r="M766" s="3"/>
    </row>
    <row r="767" ht="16.35" customHeight="1" spans="1:13">
      <c r="A767" s="4" t="s">
        <v>721</v>
      </c>
      <c r="B767" s="4"/>
      <c r="C767" s="4" t="s">
        <v>792</v>
      </c>
      <c r="D767" s="4"/>
      <c r="E767" s="4"/>
      <c r="F767" s="4"/>
      <c r="G767" s="4"/>
      <c r="H767" s="4"/>
      <c r="I767" s="4"/>
      <c r="M767" s="9" t="s">
        <v>313</v>
      </c>
    </row>
    <row r="768" ht="16.35" customHeight="1" spans="1:13">
      <c r="A768" s="5" t="s">
        <v>723</v>
      </c>
      <c r="B768" s="5"/>
      <c r="C768" s="5"/>
      <c r="D768" s="5"/>
      <c r="E768" s="5" t="s">
        <v>676</v>
      </c>
      <c r="F768" s="5" t="s">
        <v>342</v>
      </c>
      <c r="G768" s="5"/>
      <c r="H768" s="5"/>
      <c r="I768" s="5"/>
      <c r="J768" s="5" t="s">
        <v>343</v>
      </c>
      <c r="K768" s="5"/>
      <c r="L768" s="5"/>
      <c r="M768" s="5"/>
    </row>
    <row r="769" ht="16.35" customHeight="1" spans="1:13">
      <c r="A769" s="5"/>
      <c r="B769" s="5"/>
      <c r="C769" s="5"/>
      <c r="D769" s="5"/>
      <c r="E769" s="5"/>
      <c r="F769" s="5" t="s">
        <v>318</v>
      </c>
      <c r="G769" s="5" t="s">
        <v>677</v>
      </c>
      <c r="H769" s="5" t="s">
        <v>678</v>
      </c>
      <c r="I769" s="5" t="s">
        <v>679</v>
      </c>
      <c r="J769" s="5" t="s">
        <v>318</v>
      </c>
      <c r="K769" s="5" t="s">
        <v>677</v>
      </c>
      <c r="L769" s="5" t="s">
        <v>678</v>
      </c>
      <c r="M769" s="5" t="s">
        <v>679</v>
      </c>
    </row>
    <row r="770" ht="23.25" customHeight="1" spans="1:13">
      <c r="A770" s="5"/>
      <c r="B770" s="5"/>
      <c r="C770" s="5"/>
      <c r="D770" s="5"/>
      <c r="E770" s="6">
        <v>1</v>
      </c>
      <c r="F770" s="6"/>
      <c r="G770" s="6"/>
      <c r="H770" s="6"/>
      <c r="I770" s="6"/>
      <c r="J770" s="6">
        <v>1</v>
      </c>
      <c r="K770" s="6">
        <v>1</v>
      </c>
      <c r="L770" s="6"/>
      <c r="M770" s="6"/>
    </row>
    <row r="771" ht="80.25" customHeight="1" spans="1:13">
      <c r="A771" s="5" t="s">
        <v>724</v>
      </c>
      <c r="B771" s="5" t="s">
        <v>682</v>
      </c>
      <c r="C771" s="5" t="s">
        <v>793</v>
      </c>
      <c r="D771" s="5"/>
      <c r="E771" s="5"/>
      <c r="F771" s="5"/>
      <c r="G771" s="5"/>
      <c r="H771" s="5"/>
      <c r="I771" s="5"/>
      <c r="J771" s="5"/>
      <c r="K771" s="5"/>
      <c r="L771" s="5"/>
      <c r="M771" s="5"/>
    </row>
    <row r="772" ht="16.35" customHeight="1" spans="1:13">
      <c r="A772" s="5"/>
      <c r="B772" s="5" t="s">
        <v>684</v>
      </c>
      <c r="C772" s="5"/>
      <c r="D772" s="5"/>
      <c r="E772" s="5"/>
      <c r="F772" s="5"/>
      <c r="G772" s="5"/>
      <c r="H772" s="5"/>
      <c r="I772" s="5"/>
      <c r="J772" s="5"/>
      <c r="K772" s="5"/>
      <c r="L772" s="5"/>
      <c r="M772" s="5"/>
    </row>
    <row r="773" ht="27.6" customHeight="1" spans="1:13">
      <c r="A773" s="5"/>
      <c r="B773" s="5" t="s">
        <v>685</v>
      </c>
      <c r="C773" s="5" t="s">
        <v>686</v>
      </c>
      <c r="D773" s="5" t="s">
        <v>687</v>
      </c>
      <c r="E773" s="5"/>
      <c r="F773" s="5"/>
      <c r="G773" s="5"/>
      <c r="H773" s="5" t="s">
        <v>688</v>
      </c>
      <c r="I773" s="5"/>
      <c r="J773" s="5" t="s">
        <v>689</v>
      </c>
      <c r="K773" s="5" t="s">
        <v>690</v>
      </c>
      <c r="L773" s="5" t="s">
        <v>691</v>
      </c>
      <c r="M773" s="5"/>
    </row>
    <row r="774" ht="16.35" customHeight="1" spans="1:13">
      <c r="A774" s="5"/>
      <c r="B774" s="7" t="s">
        <v>692</v>
      </c>
      <c r="C774" s="7" t="s">
        <v>693</v>
      </c>
      <c r="D774" s="8" t="s">
        <v>794</v>
      </c>
      <c r="E774" s="8"/>
      <c r="F774" s="8"/>
      <c r="G774" s="8"/>
      <c r="H774" s="8" t="s">
        <v>795</v>
      </c>
      <c r="I774" s="8"/>
      <c r="J774" s="8" t="s">
        <v>796</v>
      </c>
      <c r="K774" s="8" t="s">
        <v>797</v>
      </c>
      <c r="L774" s="8" t="s">
        <v>703</v>
      </c>
      <c r="M774" s="8"/>
    </row>
    <row r="775" ht="16.35" customHeight="1" spans="1:13">
      <c r="A775" s="5"/>
      <c r="B775" s="7" t="s">
        <v>692</v>
      </c>
      <c r="C775" s="7" t="s">
        <v>699</v>
      </c>
      <c r="D775" s="8" t="s">
        <v>798</v>
      </c>
      <c r="E775" s="8"/>
      <c r="F775" s="8"/>
      <c r="G775" s="8"/>
      <c r="H775" s="8" t="s">
        <v>709</v>
      </c>
      <c r="I775" s="8"/>
      <c r="J775" s="8"/>
      <c r="K775" s="8"/>
      <c r="L775" s="8" t="s">
        <v>703</v>
      </c>
      <c r="M775" s="8"/>
    </row>
    <row r="776" ht="16.35" customHeight="1" spans="1:13">
      <c r="A776" s="5"/>
      <c r="B776" s="7" t="s">
        <v>692</v>
      </c>
      <c r="C776" s="7" t="s">
        <v>699</v>
      </c>
      <c r="D776" s="8" t="s">
        <v>799</v>
      </c>
      <c r="E776" s="8"/>
      <c r="F776" s="8"/>
      <c r="G776" s="8"/>
      <c r="H776" s="8" t="s">
        <v>709</v>
      </c>
      <c r="I776" s="8"/>
      <c r="J776" s="8"/>
      <c r="K776" s="8"/>
      <c r="L776" s="8" t="s">
        <v>703</v>
      </c>
      <c r="M776" s="8"/>
    </row>
    <row r="777" ht="16.35" customHeight="1" spans="1:13">
      <c r="A777" s="5"/>
      <c r="B777" s="7" t="s">
        <v>692</v>
      </c>
      <c r="C777" s="7" t="s">
        <v>699</v>
      </c>
      <c r="D777" s="8" t="s">
        <v>800</v>
      </c>
      <c r="E777" s="8"/>
      <c r="F777" s="8"/>
      <c r="G777" s="8"/>
      <c r="H777" s="8" t="s">
        <v>701</v>
      </c>
      <c r="I777" s="8"/>
      <c r="J777" s="8" t="s">
        <v>696</v>
      </c>
      <c r="K777" s="8" t="s">
        <v>702</v>
      </c>
      <c r="L777" s="8" t="s">
        <v>729</v>
      </c>
      <c r="M777" s="8"/>
    </row>
    <row r="778" ht="16.35" customHeight="1" spans="1:13">
      <c r="A778" s="5"/>
      <c r="B778" s="7" t="s">
        <v>706</v>
      </c>
      <c r="C778" s="7" t="s">
        <v>801</v>
      </c>
      <c r="D778" s="8" t="s">
        <v>802</v>
      </c>
      <c r="E778" s="8"/>
      <c r="F778" s="8"/>
      <c r="G778" s="8"/>
      <c r="H778" s="8" t="s">
        <v>709</v>
      </c>
      <c r="I778" s="8"/>
      <c r="J778" s="8"/>
      <c r="K778" s="8"/>
      <c r="L778" s="8" t="s">
        <v>703</v>
      </c>
      <c r="M778" s="8"/>
    </row>
    <row r="779" ht="29.25" customHeight="1" spans="1:13">
      <c r="A779" s="5"/>
      <c r="B779" s="7" t="s">
        <v>706</v>
      </c>
      <c r="C779" s="7" t="s">
        <v>789</v>
      </c>
      <c r="D779" s="8" t="s">
        <v>803</v>
      </c>
      <c r="E779" s="8"/>
      <c r="F779" s="8"/>
      <c r="G779" s="8"/>
      <c r="H779" s="8" t="s">
        <v>709</v>
      </c>
      <c r="I779" s="8"/>
      <c r="J779" s="8"/>
      <c r="K779" s="8"/>
      <c r="L779" s="8" t="s">
        <v>703</v>
      </c>
      <c r="M779" s="8"/>
    </row>
    <row r="780" ht="29.25" customHeight="1" spans="1:13">
      <c r="A780" s="5"/>
      <c r="B780" s="7" t="s">
        <v>714</v>
      </c>
      <c r="C780" s="7" t="s">
        <v>715</v>
      </c>
      <c r="D780" s="8" t="s">
        <v>716</v>
      </c>
      <c r="E780" s="8"/>
      <c r="F780" s="8"/>
      <c r="G780" s="8"/>
      <c r="H780" s="8" t="s">
        <v>695</v>
      </c>
      <c r="I780" s="8"/>
      <c r="J780" s="8" t="s">
        <v>717</v>
      </c>
      <c r="K780" s="8" t="s">
        <v>702</v>
      </c>
      <c r="L780" s="8" t="s">
        <v>703</v>
      </c>
      <c r="M780" s="8"/>
    </row>
    <row r="781" ht="35.45" customHeight="1" spans="1:13">
      <c r="A781" s="7" t="s">
        <v>718</v>
      </c>
      <c r="B781" s="7" t="s">
        <v>734</v>
      </c>
      <c r="C781" s="7"/>
      <c r="D781" s="7"/>
      <c r="E781" s="7"/>
      <c r="F781" s="7"/>
      <c r="G781" s="7"/>
      <c r="H781" s="7"/>
      <c r="I781" s="7"/>
      <c r="J781" s="7"/>
      <c r="K781" s="7"/>
      <c r="L781" s="7"/>
      <c r="M781" s="7"/>
    </row>
    <row r="782" ht="11.25" customHeight="1"/>
    <row r="783" ht="16.35" customHeight="1" spans="1:1">
      <c r="A783" s="4"/>
    </row>
    <row r="784" ht="43.15" customHeight="1" spans="1:13">
      <c r="A784" s="3" t="s">
        <v>720</v>
      </c>
      <c r="B784" s="3"/>
      <c r="C784" s="3"/>
      <c r="D784" s="3"/>
      <c r="E784" s="3"/>
      <c r="F784" s="3"/>
      <c r="G784" s="3"/>
      <c r="H784" s="3"/>
      <c r="I784" s="3"/>
      <c r="J784" s="3"/>
      <c r="K784" s="3"/>
      <c r="L784" s="3"/>
      <c r="M784" s="3"/>
    </row>
    <row r="785" ht="16.35" customHeight="1" spans="1:13">
      <c r="A785" s="4" t="s">
        <v>721</v>
      </c>
      <c r="B785" s="4"/>
      <c r="C785" s="4" t="s">
        <v>804</v>
      </c>
      <c r="D785" s="4"/>
      <c r="E785" s="4"/>
      <c r="F785" s="4"/>
      <c r="G785" s="4"/>
      <c r="H785" s="4"/>
      <c r="I785" s="4"/>
      <c r="M785" s="9" t="s">
        <v>313</v>
      </c>
    </row>
    <row r="786" ht="16.35" customHeight="1" spans="1:13">
      <c r="A786" s="5" t="s">
        <v>723</v>
      </c>
      <c r="B786" s="5"/>
      <c r="C786" s="5"/>
      <c r="D786" s="5"/>
      <c r="E786" s="5" t="s">
        <v>676</v>
      </c>
      <c r="F786" s="5" t="s">
        <v>342</v>
      </c>
      <c r="G786" s="5"/>
      <c r="H786" s="5"/>
      <c r="I786" s="5"/>
      <c r="J786" s="5" t="s">
        <v>343</v>
      </c>
      <c r="K786" s="5"/>
      <c r="L786" s="5"/>
      <c r="M786" s="5"/>
    </row>
    <row r="787" ht="16.35" customHeight="1" spans="1:13">
      <c r="A787" s="5"/>
      <c r="B787" s="5"/>
      <c r="C787" s="5"/>
      <c r="D787" s="5"/>
      <c r="E787" s="5"/>
      <c r="F787" s="5" t="s">
        <v>318</v>
      </c>
      <c r="G787" s="5" t="s">
        <v>677</v>
      </c>
      <c r="H787" s="5" t="s">
        <v>678</v>
      </c>
      <c r="I787" s="5" t="s">
        <v>679</v>
      </c>
      <c r="J787" s="5" t="s">
        <v>318</v>
      </c>
      <c r="K787" s="5" t="s">
        <v>677</v>
      </c>
      <c r="L787" s="5" t="s">
        <v>678</v>
      </c>
      <c r="M787" s="5" t="s">
        <v>679</v>
      </c>
    </row>
    <row r="788" ht="23.25" customHeight="1" spans="1:13">
      <c r="A788" s="5"/>
      <c r="B788" s="5"/>
      <c r="C788" s="5"/>
      <c r="D788" s="5"/>
      <c r="E788" s="6">
        <v>1</v>
      </c>
      <c r="F788" s="6"/>
      <c r="G788" s="6"/>
      <c r="H788" s="6"/>
      <c r="I788" s="6"/>
      <c r="J788" s="6">
        <v>1</v>
      </c>
      <c r="K788" s="6">
        <v>1</v>
      </c>
      <c r="L788" s="6"/>
      <c r="M788" s="6"/>
    </row>
    <row r="789" ht="80.25" customHeight="1" spans="1:13">
      <c r="A789" s="5" t="s">
        <v>724</v>
      </c>
      <c r="B789" s="5" t="s">
        <v>682</v>
      </c>
      <c r="C789" s="5" t="s">
        <v>805</v>
      </c>
      <c r="D789" s="5"/>
      <c r="E789" s="5"/>
      <c r="F789" s="5"/>
      <c r="G789" s="5"/>
      <c r="H789" s="5"/>
      <c r="I789" s="5"/>
      <c r="J789" s="5"/>
      <c r="K789" s="5"/>
      <c r="L789" s="5"/>
      <c r="M789" s="5"/>
    </row>
    <row r="790" ht="16.35" customHeight="1" spans="1:13">
      <c r="A790" s="5"/>
      <c r="B790" s="5" t="s">
        <v>684</v>
      </c>
      <c r="C790" s="5"/>
      <c r="D790" s="5"/>
      <c r="E790" s="5"/>
      <c r="F790" s="5"/>
      <c r="G790" s="5"/>
      <c r="H790" s="5"/>
      <c r="I790" s="5"/>
      <c r="J790" s="5"/>
      <c r="K790" s="5"/>
      <c r="L790" s="5"/>
      <c r="M790" s="5"/>
    </row>
    <row r="791" ht="27.6" customHeight="1" spans="1:13">
      <c r="A791" s="5"/>
      <c r="B791" s="5" t="s">
        <v>685</v>
      </c>
      <c r="C791" s="5" t="s">
        <v>686</v>
      </c>
      <c r="D791" s="5" t="s">
        <v>687</v>
      </c>
      <c r="E791" s="5"/>
      <c r="F791" s="5"/>
      <c r="G791" s="5"/>
      <c r="H791" s="5" t="s">
        <v>688</v>
      </c>
      <c r="I791" s="5"/>
      <c r="J791" s="5" t="s">
        <v>689</v>
      </c>
      <c r="K791" s="5" t="s">
        <v>690</v>
      </c>
      <c r="L791" s="5" t="s">
        <v>691</v>
      </c>
      <c r="M791" s="5"/>
    </row>
    <row r="792" ht="16.35" customHeight="1" spans="1:13">
      <c r="A792" s="5"/>
      <c r="B792" s="7" t="s">
        <v>692</v>
      </c>
      <c r="C792" s="7" t="s">
        <v>693</v>
      </c>
      <c r="D792" s="8" t="s">
        <v>806</v>
      </c>
      <c r="E792" s="8"/>
      <c r="F792" s="8"/>
      <c r="G792" s="8"/>
      <c r="H792" s="8" t="s">
        <v>733</v>
      </c>
      <c r="I792" s="8"/>
      <c r="J792" s="8" t="s">
        <v>727</v>
      </c>
      <c r="K792" s="8" t="s">
        <v>738</v>
      </c>
      <c r="L792" s="8" t="s">
        <v>698</v>
      </c>
      <c r="M792" s="8"/>
    </row>
    <row r="793" ht="16.35" customHeight="1" spans="1:13">
      <c r="A793" s="5"/>
      <c r="B793" s="7" t="s">
        <v>692</v>
      </c>
      <c r="C793" s="7" t="s">
        <v>699</v>
      </c>
      <c r="D793" s="8" t="s">
        <v>807</v>
      </c>
      <c r="E793" s="8"/>
      <c r="F793" s="8"/>
      <c r="G793" s="8"/>
      <c r="H793" s="8" t="s">
        <v>701</v>
      </c>
      <c r="I793" s="8"/>
      <c r="J793" s="8" t="s">
        <v>696</v>
      </c>
      <c r="K793" s="8" t="s">
        <v>702</v>
      </c>
      <c r="L793" s="8" t="s">
        <v>698</v>
      </c>
      <c r="M793" s="8"/>
    </row>
    <row r="794" ht="16.35" customHeight="1" spans="1:13">
      <c r="A794" s="5"/>
      <c r="B794" s="7" t="s">
        <v>706</v>
      </c>
      <c r="C794" s="7" t="s">
        <v>711</v>
      </c>
      <c r="D794" s="8" t="s">
        <v>808</v>
      </c>
      <c r="E794" s="8"/>
      <c r="F794" s="8"/>
      <c r="G794" s="8"/>
      <c r="H794" s="8" t="s">
        <v>709</v>
      </c>
      <c r="I794" s="8"/>
      <c r="J794" s="8"/>
      <c r="K794" s="8"/>
      <c r="L794" s="8" t="s">
        <v>698</v>
      </c>
      <c r="M794" s="8"/>
    </row>
    <row r="795" ht="29.25" customHeight="1" spans="1:13">
      <c r="A795" s="5"/>
      <c r="B795" s="7" t="s">
        <v>706</v>
      </c>
      <c r="C795" s="7" t="s">
        <v>789</v>
      </c>
      <c r="D795" s="8" t="s">
        <v>809</v>
      </c>
      <c r="E795" s="8"/>
      <c r="F795" s="8"/>
      <c r="G795" s="8"/>
      <c r="H795" s="8" t="s">
        <v>709</v>
      </c>
      <c r="I795" s="8"/>
      <c r="J795" s="8"/>
      <c r="K795" s="8"/>
      <c r="L795" s="8" t="s">
        <v>698</v>
      </c>
      <c r="M795" s="8"/>
    </row>
    <row r="796" ht="29.25" customHeight="1" spans="1:13">
      <c r="A796" s="5"/>
      <c r="B796" s="7" t="s">
        <v>714</v>
      </c>
      <c r="C796" s="7" t="s">
        <v>715</v>
      </c>
      <c r="D796" s="8" t="s">
        <v>716</v>
      </c>
      <c r="E796" s="8"/>
      <c r="F796" s="8"/>
      <c r="G796" s="8"/>
      <c r="H796" s="8" t="s">
        <v>695</v>
      </c>
      <c r="I796" s="8"/>
      <c r="J796" s="8" t="s">
        <v>717</v>
      </c>
      <c r="K796" s="8" t="s">
        <v>702</v>
      </c>
      <c r="L796" s="8" t="s">
        <v>703</v>
      </c>
      <c r="M796" s="8"/>
    </row>
    <row r="797" ht="35.45" customHeight="1" spans="1:13">
      <c r="A797" s="7" t="s">
        <v>718</v>
      </c>
      <c r="B797" s="7" t="s">
        <v>734</v>
      </c>
      <c r="C797" s="7"/>
      <c r="D797" s="7"/>
      <c r="E797" s="7"/>
      <c r="F797" s="7"/>
      <c r="G797" s="7"/>
      <c r="H797" s="7"/>
      <c r="I797" s="7"/>
      <c r="J797" s="7"/>
      <c r="K797" s="7"/>
      <c r="L797" s="7"/>
      <c r="M797" s="7"/>
    </row>
    <row r="798" ht="11.25" customHeight="1"/>
    <row r="799" ht="16.35" customHeight="1" spans="1:1">
      <c r="A799" s="4"/>
    </row>
    <row r="800" ht="43.15" customHeight="1" spans="1:13">
      <c r="A800" s="3" t="s">
        <v>720</v>
      </c>
      <c r="B800" s="3"/>
      <c r="C800" s="3"/>
      <c r="D800" s="3"/>
      <c r="E800" s="3"/>
      <c r="F800" s="3"/>
      <c r="G800" s="3"/>
      <c r="H800" s="3"/>
      <c r="I800" s="3"/>
      <c r="J800" s="3"/>
      <c r="K800" s="3"/>
      <c r="L800" s="3"/>
      <c r="M800" s="3"/>
    </row>
    <row r="801" ht="16.35" customHeight="1" spans="1:13">
      <c r="A801" s="4" t="s">
        <v>721</v>
      </c>
      <c r="B801" s="4"/>
      <c r="C801" s="4" t="s">
        <v>810</v>
      </c>
      <c r="D801" s="4"/>
      <c r="E801" s="4"/>
      <c r="F801" s="4"/>
      <c r="G801" s="4"/>
      <c r="H801" s="4"/>
      <c r="I801" s="4"/>
      <c r="M801" s="9" t="s">
        <v>313</v>
      </c>
    </row>
    <row r="802" ht="16.35" customHeight="1" spans="1:13">
      <c r="A802" s="5" t="s">
        <v>723</v>
      </c>
      <c r="B802" s="5"/>
      <c r="C802" s="5"/>
      <c r="D802" s="5"/>
      <c r="E802" s="5" t="s">
        <v>676</v>
      </c>
      <c r="F802" s="5" t="s">
        <v>342</v>
      </c>
      <c r="G802" s="5"/>
      <c r="H802" s="5"/>
      <c r="I802" s="5"/>
      <c r="J802" s="5" t="s">
        <v>343</v>
      </c>
      <c r="K802" s="5"/>
      <c r="L802" s="5"/>
      <c r="M802" s="5"/>
    </row>
    <row r="803" ht="16.35" customHeight="1" spans="1:13">
      <c r="A803" s="5"/>
      <c r="B803" s="5"/>
      <c r="C803" s="5"/>
      <c r="D803" s="5"/>
      <c r="E803" s="5"/>
      <c r="F803" s="5" t="s">
        <v>318</v>
      </c>
      <c r="G803" s="5" t="s">
        <v>677</v>
      </c>
      <c r="H803" s="5" t="s">
        <v>678</v>
      </c>
      <c r="I803" s="5" t="s">
        <v>679</v>
      </c>
      <c r="J803" s="5" t="s">
        <v>318</v>
      </c>
      <c r="K803" s="5" t="s">
        <v>677</v>
      </c>
      <c r="L803" s="5" t="s">
        <v>678</v>
      </c>
      <c r="M803" s="5" t="s">
        <v>679</v>
      </c>
    </row>
    <row r="804" ht="23.25" customHeight="1" spans="1:13">
      <c r="A804" s="5"/>
      <c r="B804" s="5"/>
      <c r="C804" s="5"/>
      <c r="D804" s="5"/>
      <c r="E804" s="6">
        <v>5</v>
      </c>
      <c r="F804" s="6"/>
      <c r="G804" s="6"/>
      <c r="H804" s="6"/>
      <c r="I804" s="6"/>
      <c r="J804" s="6">
        <v>5</v>
      </c>
      <c r="K804" s="6">
        <v>5</v>
      </c>
      <c r="L804" s="6"/>
      <c r="M804" s="6"/>
    </row>
    <row r="805" ht="80.25" customHeight="1" spans="1:13">
      <c r="A805" s="5" t="s">
        <v>724</v>
      </c>
      <c r="B805" s="5" t="s">
        <v>682</v>
      </c>
      <c r="C805" s="5" t="s">
        <v>811</v>
      </c>
      <c r="D805" s="5"/>
      <c r="E805" s="5"/>
      <c r="F805" s="5"/>
      <c r="G805" s="5"/>
      <c r="H805" s="5"/>
      <c r="I805" s="5"/>
      <c r="J805" s="5"/>
      <c r="K805" s="5"/>
      <c r="L805" s="5"/>
      <c r="M805" s="5"/>
    </row>
    <row r="806" ht="16.35" customHeight="1" spans="1:13">
      <c r="A806" s="5"/>
      <c r="B806" s="5" t="s">
        <v>684</v>
      </c>
      <c r="C806" s="5"/>
      <c r="D806" s="5"/>
      <c r="E806" s="5"/>
      <c r="F806" s="5"/>
      <c r="G806" s="5"/>
      <c r="H806" s="5"/>
      <c r="I806" s="5"/>
      <c r="J806" s="5"/>
      <c r="K806" s="5"/>
      <c r="L806" s="5"/>
      <c r="M806" s="5"/>
    </row>
    <row r="807" ht="27.6" customHeight="1" spans="1:13">
      <c r="A807" s="5"/>
      <c r="B807" s="5" t="s">
        <v>685</v>
      </c>
      <c r="C807" s="5" t="s">
        <v>686</v>
      </c>
      <c r="D807" s="5" t="s">
        <v>687</v>
      </c>
      <c r="E807" s="5"/>
      <c r="F807" s="5"/>
      <c r="G807" s="5"/>
      <c r="H807" s="5" t="s">
        <v>688</v>
      </c>
      <c r="I807" s="5"/>
      <c r="J807" s="5" t="s">
        <v>689</v>
      </c>
      <c r="K807" s="5" t="s">
        <v>690</v>
      </c>
      <c r="L807" s="5" t="s">
        <v>691</v>
      </c>
      <c r="M807" s="5"/>
    </row>
    <row r="808" ht="16.35" customHeight="1" spans="1:13">
      <c r="A808" s="5"/>
      <c r="B808" s="7" t="s">
        <v>692</v>
      </c>
      <c r="C808" s="7" t="s">
        <v>693</v>
      </c>
      <c r="D808" s="8" t="s">
        <v>812</v>
      </c>
      <c r="E808" s="8"/>
      <c r="F808" s="8"/>
      <c r="G808" s="8"/>
      <c r="H808" s="8" t="s">
        <v>695</v>
      </c>
      <c r="I808" s="8"/>
      <c r="J808" s="8" t="s">
        <v>813</v>
      </c>
      <c r="K808" s="8" t="s">
        <v>738</v>
      </c>
      <c r="L808" s="8" t="s">
        <v>698</v>
      </c>
      <c r="M808" s="8"/>
    </row>
    <row r="809" ht="16.35" customHeight="1" spans="1:13">
      <c r="A809" s="5"/>
      <c r="B809" s="7" t="s">
        <v>692</v>
      </c>
      <c r="C809" s="7" t="s">
        <v>693</v>
      </c>
      <c r="D809" s="8" t="s">
        <v>814</v>
      </c>
      <c r="E809" s="8"/>
      <c r="F809" s="8"/>
      <c r="G809" s="8"/>
      <c r="H809" s="8" t="s">
        <v>695</v>
      </c>
      <c r="I809" s="8"/>
      <c r="J809" s="8" t="s">
        <v>727</v>
      </c>
      <c r="K809" s="8" t="s">
        <v>738</v>
      </c>
      <c r="L809" s="8" t="s">
        <v>698</v>
      </c>
      <c r="M809" s="8"/>
    </row>
    <row r="810" ht="16.35" customHeight="1" spans="1:13">
      <c r="A810" s="5"/>
      <c r="B810" s="7" t="s">
        <v>692</v>
      </c>
      <c r="C810" s="7" t="s">
        <v>699</v>
      </c>
      <c r="D810" s="8" t="s">
        <v>798</v>
      </c>
      <c r="E810" s="8"/>
      <c r="F810" s="8"/>
      <c r="G810" s="8"/>
      <c r="H810" s="8" t="s">
        <v>709</v>
      </c>
      <c r="I810" s="8"/>
      <c r="J810" s="8"/>
      <c r="K810" s="8"/>
      <c r="L810" s="8" t="s">
        <v>703</v>
      </c>
      <c r="M810" s="8"/>
    </row>
    <row r="811" ht="16.35" customHeight="1" spans="1:13">
      <c r="A811" s="5"/>
      <c r="B811" s="7" t="s">
        <v>706</v>
      </c>
      <c r="C811" s="7" t="s">
        <v>711</v>
      </c>
      <c r="D811" s="8" t="s">
        <v>815</v>
      </c>
      <c r="E811" s="8"/>
      <c r="F811" s="8"/>
      <c r="G811" s="8"/>
      <c r="H811" s="8" t="s">
        <v>709</v>
      </c>
      <c r="I811" s="8"/>
      <c r="J811" s="8"/>
      <c r="K811" s="8"/>
      <c r="L811" s="8" t="s">
        <v>698</v>
      </c>
      <c r="M811" s="8"/>
    </row>
    <row r="812" ht="29.25" customHeight="1" spans="1:13">
      <c r="A812" s="5"/>
      <c r="B812" s="7" t="s">
        <v>706</v>
      </c>
      <c r="C812" s="7" t="s">
        <v>816</v>
      </c>
      <c r="D812" s="8" t="s">
        <v>817</v>
      </c>
      <c r="E812" s="8"/>
      <c r="F812" s="8"/>
      <c r="G812" s="8"/>
      <c r="H812" s="8" t="s">
        <v>709</v>
      </c>
      <c r="I812" s="8"/>
      <c r="J812" s="8"/>
      <c r="K812" s="8"/>
      <c r="L812" s="8" t="s">
        <v>703</v>
      </c>
      <c r="M812" s="8"/>
    </row>
    <row r="813" ht="29.25" customHeight="1" spans="1:13">
      <c r="A813" s="5"/>
      <c r="B813" s="7" t="s">
        <v>714</v>
      </c>
      <c r="C813" s="7" t="s">
        <v>715</v>
      </c>
      <c r="D813" s="8" t="s">
        <v>716</v>
      </c>
      <c r="E813" s="8"/>
      <c r="F813" s="8"/>
      <c r="G813" s="8"/>
      <c r="H813" s="8" t="s">
        <v>695</v>
      </c>
      <c r="I813" s="8"/>
      <c r="J813" s="8" t="s">
        <v>717</v>
      </c>
      <c r="K813" s="8" t="s">
        <v>702</v>
      </c>
      <c r="L813" s="8" t="s">
        <v>703</v>
      </c>
      <c r="M813" s="8"/>
    </row>
    <row r="814" ht="35.45" customHeight="1" spans="1:13">
      <c r="A814" s="7" t="s">
        <v>718</v>
      </c>
      <c r="B814" s="7" t="s">
        <v>734</v>
      </c>
      <c r="C814" s="7"/>
      <c r="D814" s="7"/>
      <c r="E814" s="7"/>
      <c r="F814" s="7"/>
      <c r="G814" s="7"/>
      <c r="H814" s="7"/>
      <c r="I814" s="7"/>
      <c r="J814" s="7"/>
      <c r="K814" s="7"/>
      <c r="L814" s="7"/>
      <c r="M814" s="7"/>
    </row>
    <row r="815" ht="11.25" customHeight="1"/>
    <row r="816" ht="16.35" customHeight="1" spans="1:1">
      <c r="A816" s="4"/>
    </row>
    <row r="817" ht="43.15" customHeight="1" spans="1:13">
      <c r="A817" s="3" t="s">
        <v>720</v>
      </c>
      <c r="B817" s="3"/>
      <c r="C817" s="3"/>
      <c r="D817" s="3"/>
      <c r="E817" s="3"/>
      <c r="F817" s="3"/>
      <c r="G817" s="3"/>
      <c r="H817" s="3"/>
      <c r="I817" s="3"/>
      <c r="J817" s="3"/>
      <c r="K817" s="3"/>
      <c r="L817" s="3"/>
      <c r="M817" s="3"/>
    </row>
    <row r="818" ht="16.35" customHeight="1" spans="1:13">
      <c r="A818" s="4" t="s">
        <v>721</v>
      </c>
      <c r="B818" s="4"/>
      <c r="C818" s="4" t="s">
        <v>818</v>
      </c>
      <c r="D818" s="4"/>
      <c r="E818" s="4"/>
      <c r="F818" s="4"/>
      <c r="G818" s="4"/>
      <c r="H818" s="4"/>
      <c r="I818" s="4"/>
      <c r="M818" s="9" t="s">
        <v>313</v>
      </c>
    </row>
    <row r="819" ht="16.35" customHeight="1" spans="1:13">
      <c r="A819" s="5" t="s">
        <v>723</v>
      </c>
      <c r="B819" s="5"/>
      <c r="C819" s="5"/>
      <c r="D819" s="5"/>
      <c r="E819" s="5" t="s">
        <v>676</v>
      </c>
      <c r="F819" s="5" t="s">
        <v>342</v>
      </c>
      <c r="G819" s="5"/>
      <c r="H819" s="5"/>
      <c r="I819" s="5"/>
      <c r="J819" s="5" t="s">
        <v>343</v>
      </c>
      <c r="K819" s="5"/>
      <c r="L819" s="5"/>
      <c r="M819" s="5"/>
    </row>
    <row r="820" ht="16.35" customHeight="1" spans="1:13">
      <c r="A820" s="5"/>
      <c r="B820" s="5"/>
      <c r="C820" s="5"/>
      <c r="D820" s="5"/>
      <c r="E820" s="5"/>
      <c r="F820" s="5" t="s">
        <v>318</v>
      </c>
      <c r="G820" s="5" t="s">
        <v>677</v>
      </c>
      <c r="H820" s="5" t="s">
        <v>678</v>
      </c>
      <c r="I820" s="5" t="s">
        <v>679</v>
      </c>
      <c r="J820" s="5" t="s">
        <v>318</v>
      </c>
      <c r="K820" s="5" t="s">
        <v>677</v>
      </c>
      <c r="L820" s="5" t="s">
        <v>678</v>
      </c>
      <c r="M820" s="5" t="s">
        <v>679</v>
      </c>
    </row>
    <row r="821" ht="23.25" customHeight="1" spans="1:13">
      <c r="A821" s="5"/>
      <c r="B821" s="5"/>
      <c r="C821" s="5"/>
      <c r="D821" s="5"/>
      <c r="E821" s="6">
        <v>1</v>
      </c>
      <c r="F821" s="6"/>
      <c r="G821" s="6"/>
      <c r="H821" s="6"/>
      <c r="I821" s="6"/>
      <c r="J821" s="6">
        <v>1</v>
      </c>
      <c r="K821" s="6">
        <v>1</v>
      </c>
      <c r="L821" s="6"/>
      <c r="M821" s="6"/>
    </row>
    <row r="822" ht="80.25" customHeight="1" spans="1:13">
      <c r="A822" s="5" t="s">
        <v>724</v>
      </c>
      <c r="B822" s="5" t="s">
        <v>682</v>
      </c>
      <c r="C822" s="5" t="s">
        <v>819</v>
      </c>
      <c r="D822" s="5"/>
      <c r="E822" s="5"/>
      <c r="F822" s="5"/>
      <c r="G822" s="5"/>
      <c r="H822" s="5"/>
      <c r="I822" s="5"/>
      <c r="J822" s="5"/>
      <c r="K822" s="5"/>
      <c r="L822" s="5"/>
      <c r="M822" s="5"/>
    </row>
    <row r="823" ht="16.35" customHeight="1" spans="1:13">
      <c r="A823" s="5"/>
      <c r="B823" s="5" t="s">
        <v>684</v>
      </c>
      <c r="C823" s="5"/>
      <c r="D823" s="5"/>
      <c r="E823" s="5"/>
      <c r="F823" s="5"/>
      <c r="G823" s="5"/>
      <c r="H823" s="5"/>
      <c r="I823" s="5"/>
      <c r="J823" s="5"/>
      <c r="K823" s="5"/>
      <c r="L823" s="5"/>
      <c r="M823" s="5"/>
    </row>
    <row r="824" ht="27.6" customHeight="1" spans="1:13">
      <c r="A824" s="5"/>
      <c r="B824" s="5" t="s">
        <v>685</v>
      </c>
      <c r="C824" s="5" t="s">
        <v>686</v>
      </c>
      <c r="D824" s="5" t="s">
        <v>687</v>
      </c>
      <c r="E824" s="5"/>
      <c r="F824" s="5"/>
      <c r="G824" s="5"/>
      <c r="H824" s="5" t="s">
        <v>688</v>
      </c>
      <c r="I824" s="5"/>
      <c r="J824" s="5" t="s">
        <v>689</v>
      </c>
      <c r="K824" s="5" t="s">
        <v>690</v>
      </c>
      <c r="L824" s="5" t="s">
        <v>691</v>
      </c>
      <c r="M824" s="5"/>
    </row>
    <row r="825" ht="16.35" customHeight="1" spans="1:13">
      <c r="A825" s="5"/>
      <c r="B825" s="7" t="s">
        <v>692</v>
      </c>
      <c r="C825" s="7" t="s">
        <v>693</v>
      </c>
      <c r="D825" s="8" t="s">
        <v>820</v>
      </c>
      <c r="E825" s="8"/>
      <c r="F825" s="8"/>
      <c r="G825" s="8"/>
      <c r="H825" s="8" t="s">
        <v>701</v>
      </c>
      <c r="I825" s="8"/>
      <c r="J825" s="8" t="s">
        <v>821</v>
      </c>
      <c r="K825" s="8" t="s">
        <v>783</v>
      </c>
      <c r="L825" s="8" t="s">
        <v>698</v>
      </c>
      <c r="M825" s="8"/>
    </row>
    <row r="826" ht="16.35" customHeight="1" spans="1:13">
      <c r="A826" s="5"/>
      <c r="B826" s="7" t="s">
        <v>692</v>
      </c>
      <c r="C826" s="7" t="s">
        <v>699</v>
      </c>
      <c r="D826" s="8" t="s">
        <v>822</v>
      </c>
      <c r="E826" s="8"/>
      <c r="F826" s="8"/>
      <c r="G826" s="8"/>
      <c r="H826" s="8" t="s">
        <v>709</v>
      </c>
      <c r="I826" s="8"/>
      <c r="J826" s="8"/>
      <c r="K826" s="8"/>
      <c r="L826" s="8" t="s">
        <v>698</v>
      </c>
      <c r="M826" s="8"/>
    </row>
    <row r="827" ht="16.35" customHeight="1" spans="1:13">
      <c r="A827" s="5"/>
      <c r="B827" s="7" t="s">
        <v>692</v>
      </c>
      <c r="C827" s="7" t="s">
        <v>704</v>
      </c>
      <c r="D827" s="8" t="s">
        <v>823</v>
      </c>
      <c r="E827" s="8"/>
      <c r="F827" s="8"/>
      <c r="G827" s="8"/>
      <c r="H827" s="8" t="s">
        <v>709</v>
      </c>
      <c r="I827" s="8"/>
      <c r="J827" s="8"/>
      <c r="K827" s="8"/>
      <c r="L827" s="8" t="s">
        <v>703</v>
      </c>
      <c r="M827" s="8"/>
    </row>
    <row r="828" ht="16.35" customHeight="1" spans="1:13">
      <c r="A828" s="5"/>
      <c r="B828" s="7" t="s">
        <v>706</v>
      </c>
      <c r="C828" s="7" t="s">
        <v>711</v>
      </c>
      <c r="D828" s="8" t="s">
        <v>824</v>
      </c>
      <c r="E828" s="8"/>
      <c r="F828" s="8"/>
      <c r="G828" s="8"/>
      <c r="H828" s="8" t="s">
        <v>709</v>
      </c>
      <c r="I828" s="8"/>
      <c r="J828" s="8"/>
      <c r="K828" s="8"/>
      <c r="L828" s="8" t="s">
        <v>698</v>
      </c>
      <c r="M828" s="8"/>
    </row>
    <row r="829" ht="29.25" customHeight="1" spans="1:13">
      <c r="A829" s="5"/>
      <c r="B829" s="7" t="s">
        <v>706</v>
      </c>
      <c r="C829" s="7" t="s">
        <v>789</v>
      </c>
      <c r="D829" s="8" t="s">
        <v>825</v>
      </c>
      <c r="E829" s="8"/>
      <c r="F829" s="8"/>
      <c r="G829" s="8"/>
      <c r="H829" s="8" t="s">
        <v>709</v>
      </c>
      <c r="I829" s="8"/>
      <c r="J829" s="8"/>
      <c r="K829" s="8"/>
      <c r="L829" s="8" t="s">
        <v>703</v>
      </c>
      <c r="M829" s="8"/>
    </row>
    <row r="830" ht="29.25" customHeight="1" spans="1:13">
      <c r="A830" s="5"/>
      <c r="B830" s="7" t="s">
        <v>714</v>
      </c>
      <c r="C830" s="7" t="s">
        <v>715</v>
      </c>
      <c r="D830" s="8" t="s">
        <v>716</v>
      </c>
      <c r="E830" s="8"/>
      <c r="F830" s="8"/>
      <c r="G830" s="8"/>
      <c r="H830" s="8" t="s">
        <v>695</v>
      </c>
      <c r="I830" s="8"/>
      <c r="J830" s="8" t="s">
        <v>717</v>
      </c>
      <c r="K830" s="8" t="s">
        <v>702</v>
      </c>
      <c r="L830" s="8" t="s">
        <v>703</v>
      </c>
      <c r="M830" s="8"/>
    </row>
    <row r="831" ht="35.45" customHeight="1" spans="1:13">
      <c r="A831" s="7" t="s">
        <v>718</v>
      </c>
      <c r="B831" s="7" t="s">
        <v>734</v>
      </c>
      <c r="C831" s="7"/>
      <c r="D831" s="7"/>
      <c r="E831" s="7"/>
      <c r="F831" s="7"/>
      <c r="G831" s="7"/>
      <c r="H831" s="7"/>
      <c r="I831" s="7"/>
      <c r="J831" s="7"/>
      <c r="K831" s="7"/>
      <c r="L831" s="7"/>
      <c r="M831" s="7"/>
    </row>
    <row r="832" ht="11.25" customHeight="1"/>
    <row r="833" ht="16.35" customHeight="1" spans="1:1">
      <c r="A833" s="4"/>
    </row>
    <row r="834" ht="43.15" customHeight="1" spans="1:13">
      <c r="A834" s="3" t="s">
        <v>720</v>
      </c>
      <c r="B834" s="3"/>
      <c r="C834" s="3"/>
      <c r="D834" s="3"/>
      <c r="E834" s="3"/>
      <c r="F834" s="3"/>
      <c r="G834" s="3"/>
      <c r="H834" s="3"/>
      <c r="I834" s="3"/>
      <c r="J834" s="3"/>
      <c r="K834" s="3"/>
      <c r="L834" s="3"/>
      <c r="M834" s="3"/>
    </row>
    <row r="835" ht="16.35" customHeight="1" spans="1:13">
      <c r="A835" s="4" t="s">
        <v>721</v>
      </c>
      <c r="B835" s="4"/>
      <c r="C835" s="4" t="s">
        <v>826</v>
      </c>
      <c r="D835" s="4"/>
      <c r="E835" s="4"/>
      <c r="F835" s="4"/>
      <c r="G835" s="4"/>
      <c r="H835" s="4"/>
      <c r="I835" s="4"/>
      <c r="M835" s="9" t="s">
        <v>313</v>
      </c>
    </row>
    <row r="836" ht="16.35" customHeight="1" spans="1:13">
      <c r="A836" s="5" t="s">
        <v>723</v>
      </c>
      <c r="B836" s="5"/>
      <c r="C836" s="5"/>
      <c r="D836" s="5"/>
      <c r="E836" s="5" t="s">
        <v>676</v>
      </c>
      <c r="F836" s="5" t="s">
        <v>342</v>
      </c>
      <c r="G836" s="5"/>
      <c r="H836" s="5"/>
      <c r="I836" s="5"/>
      <c r="J836" s="5" t="s">
        <v>343</v>
      </c>
      <c r="K836" s="5"/>
      <c r="L836" s="5"/>
      <c r="M836" s="5"/>
    </row>
    <row r="837" ht="16.35" customHeight="1" spans="1:13">
      <c r="A837" s="5"/>
      <c r="B837" s="5"/>
      <c r="C837" s="5"/>
      <c r="D837" s="5"/>
      <c r="E837" s="5"/>
      <c r="F837" s="5" t="s">
        <v>318</v>
      </c>
      <c r="G837" s="5" t="s">
        <v>677</v>
      </c>
      <c r="H837" s="5" t="s">
        <v>678</v>
      </c>
      <c r="I837" s="5" t="s">
        <v>679</v>
      </c>
      <c r="J837" s="5" t="s">
        <v>318</v>
      </c>
      <c r="K837" s="5" t="s">
        <v>677</v>
      </c>
      <c r="L837" s="5" t="s">
        <v>678</v>
      </c>
      <c r="M837" s="5" t="s">
        <v>679</v>
      </c>
    </row>
    <row r="838" ht="23.25" customHeight="1" spans="1:13">
      <c r="A838" s="5"/>
      <c r="B838" s="5"/>
      <c r="C838" s="5"/>
      <c r="D838" s="5"/>
      <c r="E838" s="6">
        <v>8.5</v>
      </c>
      <c r="F838" s="6"/>
      <c r="G838" s="6"/>
      <c r="H838" s="6"/>
      <c r="I838" s="6"/>
      <c r="J838" s="6">
        <v>8.5</v>
      </c>
      <c r="K838" s="6">
        <v>8.5</v>
      </c>
      <c r="L838" s="6"/>
      <c r="M838" s="6"/>
    </row>
    <row r="839" ht="80.25" customHeight="1" spans="1:13">
      <c r="A839" s="5" t="s">
        <v>724</v>
      </c>
      <c r="B839" s="5" t="s">
        <v>682</v>
      </c>
      <c r="C839" s="5" t="s">
        <v>827</v>
      </c>
      <c r="D839" s="5"/>
      <c r="E839" s="5"/>
      <c r="F839" s="5"/>
      <c r="G839" s="5"/>
      <c r="H839" s="5"/>
      <c r="I839" s="5"/>
      <c r="J839" s="5"/>
      <c r="K839" s="5"/>
      <c r="L839" s="5"/>
      <c r="M839" s="5"/>
    </row>
    <row r="840" ht="16.35" customHeight="1" spans="1:13">
      <c r="A840" s="5"/>
      <c r="B840" s="5" t="s">
        <v>684</v>
      </c>
      <c r="C840" s="5"/>
      <c r="D840" s="5"/>
      <c r="E840" s="5"/>
      <c r="F840" s="5"/>
      <c r="G840" s="5"/>
      <c r="H840" s="5"/>
      <c r="I840" s="5"/>
      <c r="J840" s="5"/>
      <c r="K840" s="5"/>
      <c r="L840" s="5"/>
      <c r="M840" s="5"/>
    </row>
    <row r="841" ht="27.6" customHeight="1" spans="1:13">
      <c r="A841" s="5"/>
      <c r="B841" s="5" t="s">
        <v>685</v>
      </c>
      <c r="C841" s="5" t="s">
        <v>686</v>
      </c>
      <c r="D841" s="5" t="s">
        <v>687</v>
      </c>
      <c r="E841" s="5"/>
      <c r="F841" s="5"/>
      <c r="G841" s="5"/>
      <c r="H841" s="5" t="s">
        <v>688</v>
      </c>
      <c r="I841" s="5"/>
      <c r="J841" s="5" t="s">
        <v>689</v>
      </c>
      <c r="K841" s="5" t="s">
        <v>690</v>
      </c>
      <c r="L841" s="5" t="s">
        <v>691</v>
      </c>
      <c r="M841" s="5"/>
    </row>
    <row r="842" ht="16.35" customHeight="1" spans="1:13">
      <c r="A842" s="5"/>
      <c r="B842" s="7" t="s">
        <v>692</v>
      </c>
      <c r="C842" s="7" t="s">
        <v>693</v>
      </c>
      <c r="D842" s="8" t="s">
        <v>828</v>
      </c>
      <c r="E842" s="8"/>
      <c r="F842" s="8"/>
      <c r="G842" s="8"/>
      <c r="H842" s="8" t="s">
        <v>695</v>
      </c>
      <c r="I842" s="8"/>
      <c r="J842" s="8" t="s">
        <v>698</v>
      </c>
      <c r="K842" s="8" t="s">
        <v>738</v>
      </c>
      <c r="L842" s="8" t="s">
        <v>698</v>
      </c>
      <c r="M842" s="8"/>
    </row>
    <row r="843" ht="16.35" customHeight="1" spans="1:13">
      <c r="A843" s="5"/>
      <c r="B843" s="7" t="s">
        <v>692</v>
      </c>
      <c r="C843" s="7" t="s">
        <v>699</v>
      </c>
      <c r="D843" s="8" t="s">
        <v>829</v>
      </c>
      <c r="E843" s="8"/>
      <c r="F843" s="8"/>
      <c r="G843" s="8"/>
      <c r="H843" s="8" t="s">
        <v>701</v>
      </c>
      <c r="I843" s="8"/>
      <c r="J843" s="8" t="s">
        <v>696</v>
      </c>
      <c r="K843" s="8" t="s">
        <v>702</v>
      </c>
      <c r="L843" s="8" t="s">
        <v>698</v>
      </c>
      <c r="M843" s="8"/>
    </row>
    <row r="844" ht="16.35" customHeight="1" spans="1:13">
      <c r="A844" s="5"/>
      <c r="B844" s="7" t="s">
        <v>692</v>
      </c>
      <c r="C844" s="7" t="s">
        <v>704</v>
      </c>
      <c r="D844" s="8" t="s">
        <v>830</v>
      </c>
      <c r="E844" s="8"/>
      <c r="F844" s="8"/>
      <c r="G844" s="8"/>
      <c r="H844" s="8" t="s">
        <v>709</v>
      </c>
      <c r="I844" s="8"/>
      <c r="J844" s="8"/>
      <c r="K844" s="8"/>
      <c r="L844" s="8" t="s">
        <v>698</v>
      </c>
      <c r="M844" s="8"/>
    </row>
    <row r="845" ht="16.35" customHeight="1" spans="1:13">
      <c r="A845" s="5"/>
      <c r="B845" s="7" t="s">
        <v>706</v>
      </c>
      <c r="C845" s="7" t="s">
        <v>711</v>
      </c>
      <c r="D845" s="8" t="s">
        <v>831</v>
      </c>
      <c r="E845" s="8"/>
      <c r="F845" s="8"/>
      <c r="G845" s="8"/>
      <c r="H845" s="8" t="s">
        <v>709</v>
      </c>
      <c r="I845" s="8"/>
      <c r="J845" s="8"/>
      <c r="K845" s="8"/>
      <c r="L845" s="8" t="s">
        <v>698</v>
      </c>
      <c r="M845" s="8"/>
    </row>
    <row r="846" ht="29.25" customHeight="1" spans="1:13">
      <c r="A846" s="5"/>
      <c r="B846" s="7" t="s">
        <v>714</v>
      </c>
      <c r="C846" s="7" t="s">
        <v>715</v>
      </c>
      <c r="D846" s="8" t="s">
        <v>716</v>
      </c>
      <c r="E846" s="8"/>
      <c r="F846" s="8"/>
      <c r="G846" s="8"/>
      <c r="H846" s="8" t="s">
        <v>695</v>
      </c>
      <c r="I846" s="8"/>
      <c r="J846" s="8" t="s">
        <v>717</v>
      </c>
      <c r="K846" s="8" t="s">
        <v>702</v>
      </c>
      <c r="L846" s="8" t="s">
        <v>703</v>
      </c>
      <c r="M846" s="8"/>
    </row>
    <row r="847" ht="35.45" customHeight="1" spans="1:13">
      <c r="A847" s="7" t="s">
        <v>718</v>
      </c>
      <c r="B847" s="7" t="s">
        <v>734</v>
      </c>
      <c r="C847" s="7"/>
      <c r="D847" s="7"/>
      <c r="E847" s="7"/>
      <c r="F847" s="7"/>
      <c r="G847" s="7"/>
      <c r="H847" s="7"/>
      <c r="I847" s="7"/>
      <c r="J847" s="7"/>
      <c r="K847" s="7"/>
      <c r="L847" s="7"/>
      <c r="M847" s="7"/>
    </row>
    <row r="848" ht="11.25" customHeight="1"/>
    <row r="849" ht="16.35" customHeight="1" spans="1:1">
      <c r="A849" s="4"/>
    </row>
    <row r="850" ht="43.15" customHeight="1" spans="1:13">
      <c r="A850" s="3" t="s">
        <v>720</v>
      </c>
      <c r="B850" s="3"/>
      <c r="C850" s="3"/>
      <c r="D850" s="3"/>
      <c r="E850" s="3"/>
      <c r="F850" s="3"/>
      <c r="G850" s="3"/>
      <c r="H850" s="3"/>
      <c r="I850" s="3"/>
      <c r="J850" s="3"/>
      <c r="K850" s="3"/>
      <c r="L850" s="3"/>
      <c r="M850" s="3"/>
    </row>
    <row r="851" ht="16.35" customHeight="1" spans="1:13">
      <c r="A851" s="4" t="s">
        <v>721</v>
      </c>
      <c r="B851" s="4"/>
      <c r="C851" s="4" t="s">
        <v>832</v>
      </c>
      <c r="D851" s="4"/>
      <c r="E851" s="4"/>
      <c r="F851" s="4"/>
      <c r="G851" s="4"/>
      <c r="H851" s="4"/>
      <c r="I851" s="4"/>
      <c r="M851" s="9" t="s">
        <v>313</v>
      </c>
    </row>
    <row r="852" ht="16.35" customHeight="1" spans="1:13">
      <c r="A852" s="5" t="s">
        <v>723</v>
      </c>
      <c r="B852" s="5"/>
      <c r="C852" s="5"/>
      <c r="D852" s="5"/>
      <c r="E852" s="5" t="s">
        <v>676</v>
      </c>
      <c r="F852" s="5" t="s">
        <v>342</v>
      </c>
      <c r="G852" s="5"/>
      <c r="H852" s="5"/>
      <c r="I852" s="5"/>
      <c r="J852" s="5" t="s">
        <v>343</v>
      </c>
      <c r="K852" s="5"/>
      <c r="L852" s="5"/>
      <c r="M852" s="5"/>
    </row>
    <row r="853" ht="16.35" customHeight="1" spans="1:13">
      <c r="A853" s="5"/>
      <c r="B853" s="5"/>
      <c r="C853" s="5"/>
      <c r="D853" s="5"/>
      <c r="E853" s="5"/>
      <c r="F853" s="5" t="s">
        <v>318</v>
      </c>
      <c r="G853" s="5" t="s">
        <v>677</v>
      </c>
      <c r="H853" s="5" t="s">
        <v>678</v>
      </c>
      <c r="I853" s="5" t="s">
        <v>679</v>
      </c>
      <c r="J853" s="5" t="s">
        <v>318</v>
      </c>
      <c r="K853" s="5" t="s">
        <v>677</v>
      </c>
      <c r="L853" s="5" t="s">
        <v>678</v>
      </c>
      <c r="M853" s="5" t="s">
        <v>679</v>
      </c>
    </row>
    <row r="854" ht="23.25" customHeight="1" spans="1:13">
      <c r="A854" s="5"/>
      <c r="B854" s="5"/>
      <c r="C854" s="5"/>
      <c r="D854" s="5"/>
      <c r="E854" s="6">
        <v>7.15</v>
      </c>
      <c r="F854" s="6"/>
      <c r="G854" s="6"/>
      <c r="H854" s="6"/>
      <c r="I854" s="6"/>
      <c r="J854" s="6">
        <v>7.15</v>
      </c>
      <c r="K854" s="6">
        <v>7.15</v>
      </c>
      <c r="L854" s="6"/>
      <c r="M854" s="6"/>
    </row>
    <row r="855" ht="80.25" customHeight="1" spans="1:13">
      <c r="A855" s="5" t="s">
        <v>724</v>
      </c>
      <c r="B855" s="5" t="s">
        <v>682</v>
      </c>
      <c r="C855" s="5" t="s">
        <v>833</v>
      </c>
      <c r="D855" s="5"/>
      <c r="E855" s="5"/>
      <c r="F855" s="5"/>
      <c r="G855" s="5"/>
      <c r="H855" s="5"/>
      <c r="I855" s="5"/>
      <c r="J855" s="5"/>
      <c r="K855" s="5"/>
      <c r="L855" s="5"/>
      <c r="M855" s="5"/>
    </row>
    <row r="856" ht="16.35" customHeight="1" spans="1:13">
      <c r="A856" s="5"/>
      <c r="B856" s="5" t="s">
        <v>684</v>
      </c>
      <c r="C856" s="5"/>
      <c r="D856" s="5"/>
      <c r="E856" s="5"/>
      <c r="F856" s="5"/>
      <c r="G856" s="5"/>
      <c r="H856" s="5"/>
      <c r="I856" s="5"/>
      <c r="J856" s="5"/>
      <c r="K856" s="5"/>
      <c r="L856" s="5"/>
      <c r="M856" s="5"/>
    </row>
    <row r="857" ht="27.6" customHeight="1" spans="1:13">
      <c r="A857" s="5"/>
      <c r="B857" s="5" t="s">
        <v>685</v>
      </c>
      <c r="C857" s="5" t="s">
        <v>686</v>
      </c>
      <c r="D857" s="5" t="s">
        <v>687</v>
      </c>
      <c r="E857" s="5"/>
      <c r="F857" s="5"/>
      <c r="G857" s="5"/>
      <c r="H857" s="5" t="s">
        <v>688</v>
      </c>
      <c r="I857" s="5"/>
      <c r="J857" s="5" t="s">
        <v>689</v>
      </c>
      <c r="K857" s="5" t="s">
        <v>690</v>
      </c>
      <c r="L857" s="5" t="s">
        <v>691</v>
      </c>
      <c r="M857" s="5"/>
    </row>
    <row r="858" ht="16.35" customHeight="1" spans="1:13">
      <c r="A858" s="5"/>
      <c r="B858" s="7" t="s">
        <v>692</v>
      </c>
      <c r="C858" s="7" t="s">
        <v>693</v>
      </c>
      <c r="D858" s="8" t="s">
        <v>834</v>
      </c>
      <c r="E858" s="8"/>
      <c r="F858" s="8"/>
      <c r="G858" s="8"/>
      <c r="H858" s="8" t="s">
        <v>701</v>
      </c>
      <c r="I858" s="8"/>
      <c r="J858" s="8" t="s">
        <v>782</v>
      </c>
      <c r="K858" s="8" t="s">
        <v>835</v>
      </c>
      <c r="L858" s="8" t="s">
        <v>698</v>
      </c>
      <c r="M858" s="8"/>
    </row>
    <row r="859" ht="16.35" customHeight="1" spans="1:13">
      <c r="A859" s="5"/>
      <c r="B859" s="7" t="s">
        <v>692</v>
      </c>
      <c r="C859" s="7" t="s">
        <v>704</v>
      </c>
      <c r="D859" s="8" t="s">
        <v>836</v>
      </c>
      <c r="E859" s="8"/>
      <c r="F859" s="8"/>
      <c r="G859" s="8"/>
      <c r="H859" s="8" t="s">
        <v>709</v>
      </c>
      <c r="I859" s="8"/>
      <c r="J859" s="8"/>
      <c r="K859" s="8"/>
      <c r="L859" s="8" t="s">
        <v>698</v>
      </c>
      <c r="M859" s="8"/>
    </row>
    <row r="860" ht="16.35" customHeight="1" spans="1:13">
      <c r="A860" s="5"/>
      <c r="B860" s="7" t="s">
        <v>692</v>
      </c>
      <c r="C860" s="7" t="s">
        <v>837</v>
      </c>
      <c r="D860" s="8" t="s">
        <v>838</v>
      </c>
      <c r="E860" s="8"/>
      <c r="F860" s="8"/>
      <c r="G860" s="8"/>
      <c r="H860" s="8" t="s">
        <v>695</v>
      </c>
      <c r="I860" s="8"/>
      <c r="J860" s="8" t="s">
        <v>839</v>
      </c>
      <c r="K860" s="8" t="s">
        <v>840</v>
      </c>
      <c r="L860" s="8" t="s">
        <v>698</v>
      </c>
      <c r="M860" s="8"/>
    </row>
    <row r="861" ht="16.35" customHeight="1" spans="1:13">
      <c r="A861" s="5"/>
      <c r="B861" s="7" t="s">
        <v>706</v>
      </c>
      <c r="C861" s="7" t="s">
        <v>711</v>
      </c>
      <c r="D861" s="8" t="s">
        <v>841</v>
      </c>
      <c r="E861" s="8"/>
      <c r="F861" s="8"/>
      <c r="G861" s="8"/>
      <c r="H861" s="8" t="s">
        <v>695</v>
      </c>
      <c r="I861" s="8"/>
      <c r="J861" s="8" t="s">
        <v>696</v>
      </c>
      <c r="K861" s="8" t="s">
        <v>702</v>
      </c>
      <c r="L861" s="8" t="s">
        <v>698</v>
      </c>
      <c r="M861" s="8"/>
    </row>
    <row r="862" ht="29.25" customHeight="1" spans="1:13">
      <c r="A862" s="5"/>
      <c r="B862" s="7" t="s">
        <v>714</v>
      </c>
      <c r="C862" s="7" t="s">
        <v>715</v>
      </c>
      <c r="D862" s="8" t="s">
        <v>842</v>
      </c>
      <c r="E862" s="8"/>
      <c r="F862" s="8"/>
      <c r="G862" s="8"/>
      <c r="H862" s="8" t="s">
        <v>695</v>
      </c>
      <c r="I862" s="8"/>
      <c r="J862" s="8" t="s">
        <v>696</v>
      </c>
      <c r="K862" s="8" t="s">
        <v>702</v>
      </c>
      <c r="L862" s="8" t="s">
        <v>703</v>
      </c>
      <c r="M862" s="8"/>
    </row>
    <row r="863" ht="35.45" customHeight="1" spans="1:13">
      <c r="A863" s="7" t="s">
        <v>718</v>
      </c>
      <c r="B863" s="7" t="s">
        <v>734</v>
      </c>
      <c r="C863" s="7"/>
      <c r="D863" s="7"/>
      <c r="E863" s="7"/>
      <c r="F863" s="7"/>
      <c r="G863" s="7"/>
      <c r="H863" s="7"/>
      <c r="I863" s="7"/>
      <c r="J863" s="7"/>
      <c r="K863" s="7"/>
      <c r="L863" s="7"/>
      <c r="M863" s="7"/>
    </row>
    <row r="864" ht="11.25" customHeight="1"/>
    <row r="865" ht="16.35" customHeight="1" spans="1:1">
      <c r="A865" s="4"/>
    </row>
    <row r="866" ht="43.15" customHeight="1" spans="1:13">
      <c r="A866" s="3" t="s">
        <v>843</v>
      </c>
      <c r="B866" s="3"/>
      <c r="C866" s="3"/>
      <c r="D866" s="3"/>
      <c r="E866" s="3"/>
      <c r="F866" s="3"/>
      <c r="G866" s="3"/>
      <c r="H866" s="3"/>
      <c r="I866" s="3"/>
      <c r="J866" s="3"/>
      <c r="K866" s="3"/>
      <c r="L866" s="3"/>
      <c r="M866" s="3"/>
    </row>
    <row r="867" ht="16.35" customHeight="1" spans="1:13">
      <c r="A867" s="4" t="s">
        <v>721</v>
      </c>
      <c r="B867" s="4"/>
      <c r="C867" s="4" t="s">
        <v>844</v>
      </c>
      <c r="D867" s="4"/>
      <c r="E867" s="4"/>
      <c r="F867" s="4"/>
      <c r="G867" s="4"/>
      <c r="H867" s="4"/>
      <c r="I867" s="4"/>
      <c r="M867" s="9" t="s">
        <v>313</v>
      </c>
    </row>
    <row r="868" ht="16.35" customHeight="1" spans="1:13">
      <c r="A868" s="5" t="s">
        <v>723</v>
      </c>
      <c r="B868" s="5"/>
      <c r="C868" s="5"/>
      <c r="D868" s="5"/>
      <c r="E868" s="5" t="s">
        <v>676</v>
      </c>
      <c r="F868" s="5" t="s">
        <v>342</v>
      </c>
      <c r="G868" s="5"/>
      <c r="H868" s="5"/>
      <c r="I868" s="5"/>
      <c r="J868" s="5" t="s">
        <v>343</v>
      </c>
      <c r="K868" s="5"/>
      <c r="L868" s="5"/>
      <c r="M868" s="5"/>
    </row>
    <row r="869" ht="16.35" customHeight="1" spans="1:13">
      <c r="A869" s="5"/>
      <c r="B869" s="5"/>
      <c r="C869" s="5"/>
      <c r="D869" s="5"/>
      <c r="E869" s="5"/>
      <c r="F869" s="5" t="s">
        <v>318</v>
      </c>
      <c r="G869" s="5" t="s">
        <v>677</v>
      </c>
      <c r="H869" s="5" t="s">
        <v>678</v>
      </c>
      <c r="I869" s="5" t="s">
        <v>679</v>
      </c>
      <c r="J869" s="5" t="s">
        <v>318</v>
      </c>
      <c r="K869" s="5" t="s">
        <v>677</v>
      </c>
      <c r="L869" s="5" t="s">
        <v>678</v>
      </c>
      <c r="M869" s="5" t="s">
        <v>679</v>
      </c>
    </row>
    <row r="870" ht="23.25" customHeight="1" spans="1:13">
      <c r="A870" s="5"/>
      <c r="B870" s="5"/>
      <c r="C870" s="5"/>
      <c r="D870" s="5"/>
      <c r="E870" s="6">
        <v>16.07</v>
      </c>
      <c r="F870" s="6"/>
      <c r="G870" s="6"/>
      <c r="H870" s="6"/>
      <c r="I870" s="6"/>
      <c r="J870" s="6">
        <v>16.07</v>
      </c>
      <c r="K870" s="6">
        <v>16.07</v>
      </c>
      <c r="L870" s="6"/>
      <c r="M870" s="6"/>
    </row>
    <row r="871" ht="80.25" customHeight="1" spans="1:13">
      <c r="A871" s="5" t="s">
        <v>724</v>
      </c>
      <c r="B871" s="5" t="s">
        <v>682</v>
      </c>
      <c r="C871" s="5" t="s">
        <v>845</v>
      </c>
      <c r="D871" s="5"/>
      <c r="E871" s="5"/>
      <c r="F871" s="5"/>
      <c r="G871" s="5"/>
      <c r="H871" s="5"/>
      <c r="I871" s="5"/>
      <c r="J871" s="5"/>
      <c r="K871" s="5"/>
      <c r="L871" s="5"/>
      <c r="M871" s="5"/>
    </row>
    <row r="872" ht="16.35" customHeight="1" spans="1:13">
      <c r="A872" s="5"/>
      <c r="B872" s="5" t="s">
        <v>684</v>
      </c>
      <c r="C872" s="5"/>
      <c r="D872" s="5"/>
      <c r="E872" s="5"/>
      <c r="F872" s="5"/>
      <c r="G872" s="5"/>
      <c r="H872" s="5"/>
      <c r="I872" s="5"/>
      <c r="J872" s="5"/>
      <c r="K872" s="5"/>
      <c r="L872" s="5"/>
      <c r="M872" s="5"/>
    </row>
    <row r="873" ht="27.6" customHeight="1" spans="1:13">
      <c r="A873" s="5"/>
      <c r="B873" s="5" t="s">
        <v>685</v>
      </c>
      <c r="C873" s="5" t="s">
        <v>686</v>
      </c>
      <c r="D873" s="5" t="s">
        <v>687</v>
      </c>
      <c r="E873" s="5"/>
      <c r="F873" s="5"/>
      <c r="G873" s="5"/>
      <c r="H873" s="5" t="s">
        <v>688</v>
      </c>
      <c r="I873" s="5"/>
      <c r="J873" s="5" t="s">
        <v>689</v>
      </c>
      <c r="K873" s="5" t="s">
        <v>690</v>
      </c>
      <c r="L873" s="5" t="s">
        <v>691</v>
      </c>
      <c r="M873" s="5"/>
    </row>
    <row r="874" ht="16.35" customHeight="1" spans="1:13">
      <c r="A874" s="5"/>
      <c r="B874" s="7" t="s">
        <v>692</v>
      </c>
      <c r="C874" s="7" t="s">
        <v>693</v>
      </c>
      <c r="D874" s="8" t="s">
        <v>834</v>
      </c>
      <c r="E874" s="8"/>
      <c r="F874" s="8"/>
      <c r="G874" s="8"/>
      <c r="H874" s="8" t="s">
        <v>695</v>
      </c>
      <c r="I874" s="8"/>
      <c r="J874" s="8" t="s">
        <v>846</v>
      </c>
      <c r="K874" s="8" t="s">
        <v>847</v>
      </c>
      <c r="L874" s="8" t="s">
        <v>698</v>
      </c>
      <c r="M874" s="8"/>
    </row>
    <row r="875" ht="16.35" customHeight="1" spans="1:13">
      <c r="A875" s="5"/>
      <c r="B875" s="7" t="s">
        <v>692</v>
      </c>
      <c r="C875" s="7" t="s">
        <v>704</v>
      </c>
      <c r="D875" s="8" t="s">
        <v>848</v>
      </c>
      <c r="E875" s="8"/>
      <c r="F875" s="8"/>
      <c r="G875" s="8"/>
      <c r="H875" s="8" t="s">
        <v>695</v>
      </c>
      <c r="I875" s="8"/>
      <c r="J875" s="8" t="s">
        <v>696</v>
      </c>
      <c r="K875" s="8" t="s">
        <v>702</v>
      </c>
      <c r="L875" s="8" t="s">
        <v>698</v>
      </c>
      <c r="M875" s="8"/>
    </row>
    <row r="876" ht="16.35" customHeight="1" spans="1:13">
      <c r="A876" s="5"/>
      <c r="B876" s="7" t="s">
        <v>692</v>
      </c>
      <c r="C876" s="7" t="s">
        <v>837</v>
      </c>
      <c r="D876" s="8" t="s">
        <v>838</v>
      </c>
      <c r="E876" s="8"/>
      <c r="F876" s="8"/>
      <c r="G876" s="8"/>
      <c r="H876" s="8" t="s">
        <v>695</v>
      </c>
      <c r="I876" s="8"/>
      <c r="J876" s="8" t="s">
        <v>849</v>
      </c>
      <c r="K876" s="8" t="s">
        <v>840</v>
      </c>
      <c r="L876" s="8" t="s">
        <v>698</v>
      </c>
      <c r="M876" s="8"/>
    </row>
    <row r="877" ht="16.35" customHeight="1" spans="1:13">
      <c r="A877" s="5"/>
      <c r="B877" s="7" t="s">
        <v>706</v>
      </c>
      <c r="C877" s="7" t="s">
        <v>711</v>
      </c>
      <c r="D877" s="8" t="s">
        <v>841</v>
      </c>
      <c r="E877" s="8"/>
      <c r="F877" s="8"/>
      <c r="G877" s="8"/>
      <c r="H877" s="8" t="s">
        <v>695</v>
      </c>
      <c r="I877" s="8"/>
      <c r="J877" s="8" t="s">
        <v>696</v>
      </c>
      <c r="K877" s="8" t="s">
        <v>702</v>
      </c>
      <c r="L877" s="8" t="s">
        <v>698</v>
      </c>
      <c r="M877" s="8"/>
    </row>
    <row r="878" ht="29.25" customHeight="1" spans="1:13">
      <c r="A878" s="5"/>
      <c r="B878" s="7" t="s">
        <v>714</v>
      </c>
      <c r="C878" s="7" t="s">
        <v>715</v>
      </c>
      <c r="D878" s="8" t="s">
        <v>842</v>
      </c>
      <c r="E878" s="8"/>
      <c r="F878" s="8"/>
      <c r="G878" s="8"/>
      <c r="H878" s="8" t="s">
        <v>695</v>
      </c>
      <c r="I878" s="8"/>
      <c r="J878" s="8" t="s">
        <v>696</v>
      </c>
      <c r="K878" s="8" t="s">
        <v>702</v>
      </c>
      <c r="L878" s="8" t="s">
        <v>703</v>
      </c>
      <c r="M878" s="8"/>
    </row>
    <row r="879" ht="35.45" customHeight="1" spans="1:13">
      <c r="A879" s="7" t="s">
        <v>718</v>
      </c>
      <c r="B879" s="7" t="s">
        <v>734</v>
      </c>
      <c r="C879" s="7"/>
      <c r="D879" s="7"/>
      <c r="E879" s="7"/>
      <c r="F879" s="7"/>
      <c r="G879" s="7"/>
      <c r="H879" s="7"/>
      <c r="I879" s="7"/>
      <c r="J879" s="7"/>
      <c r="K879" s="7"/>
      <c r="L879" s="7"/>
      <c r="M879" s="7"/>
    </row>
    <row r="880" ht="11.25" customHeight="1"/>
    <row r="881" ht="16.35" customHeight="1" spans="1:1">
      <c r="A881" s="4"/>
    </row>
    <row r="882" ht="43.15" customHeight="1" spans="1:13">
      <c r="A882" s="3" t="s">
        <v>843</v>
      </c>
      <c r="B882" s="3"/>
      <c r="C882" s="3"/>
      <c r="D882" s="3"/>
      <c r="E882" s="3"/>
      <c r="F882" s="3"/>
      <c r="G882" s="3"/>
      <c r="H882" s="3"/>
      <c r="I882" s="3"/>
      <c r="J882" s="3"/>
      <c r="K882" s="3"/>
      <c r="L882" s="3"/>
      <c r="M882" s="3"/>
    </row>
    <row r="883" ht="16.35" customHeight="1" spans="1:13">
      <c r="A883" s="4" t="s">
        <v>721</v>
      </c>
      <c r="B883" s="4"/>
      <c r="C883" s="4" t="s">
        <v>832</v>
      </c>
      <c r="D883" s="4"/>
      <c r="E883" s="4"/>
      <c r="F883" s="4"/>
      <c r="G883" s="4"/>
      <c r="H883" s="4"/>
      <c r="I883" s="4"/>
      <c r="M883" s="9" t="s">
        <v>313</v>
      </c>
    </row>
    <row r="884" ht="16.35" customHeight="1" spans="1:13">
      <c r="A884" s="5" t="s">
        <v>723</v>
      </c>
      <c r="B884" s="5"/>
      <c r="C884" s="5"/>
      <c r="D884" s="5"/>
      <c r="E884" s="5" t="s">
        <v>676</v>
      </c>
      <c r="F884" s="5" t="s">
        <v>342</v>
      </c>
      <c r="G884" s="5"/>
      <c r="H884" s="5"/>
      <c r="I884" s="5"/>
      <c r="J884" s="5" t="s">
        <v>343</v>
      </c>
      <c r="K884" s="5"/>
      <c r="L884" s="5"/>
      <c r="M884" s="5"/>
    </row>
    <row r="885" ht="16.35" customHeight="1" spans="1:13">
      <c r="A885" s="5"/>
      <c r="B885" s="5"/>
      <c r="C885" s="5"/>
      <c r="D885" s="5"/>
      <c r="E885" s="5"/>
      <c r="F885" s="5" t="s">
        <v>318</v>
      </c>
      <c r="G885" s="5" t="s">
        <v>677</v>
      </c>
      <c r="H885" s="5" t="s">
        <v>678</v>
      </c>
      <c r="I885" s="5" t="s">
        <v>679</v>
      </c>
      <c r="J885" s="5" t="s">
        <v>318</v>
      </c>
      <c r="K885" s="5" t="s">
        <v>677</v>
      </c>
      <c r="L885" s="5" t="s">
        <v>678</v>
      </c>
      <c r="M885" s="5" t="s">
        <v>679</v>
      </c>
    </row>
    <row r="886" ht="23.25" customHeight="1" spans="1:13">
      <c r="A886" s="5"/>
      <c r="B886" s="5"/>
      <c r="C886" s="5"/>
      <c r="D886" s="5"/>
      <c r="E886" s="6">
        <v>7.6</v>
      </c>
      <c r="F886" s="6"/>
      <c r="G886" s="6"/>
      <c r="H886" s="6"/>
      <c r="I886" s="6"/>
      <c r="J886" s="6">
        <v>7.6</v>
      </c>
      <c r="K886" s="6">
        <v>7.6</v>
      </c>
      <c r="L886" s="6"/>
      <c r="M886" s="6"/>
    </row>
    <row r="887" ht="80.25" customHeight="1" spans="1:13">
      <c r="A887" s="5" t="s">
        <v>724</v>
      </c>
      <c r="B887" s="5" t="s">
        <v>682</v>
      </c>
      <c r="C887" s="5" t="s">
        <v>850</v>
      </c>
      <c r="D887" s="5"/>
      <c r="E887" s="5"/>
      <c r="F887" s="5"/>
      <c r="G887" s="5"/>
      <c r="H887" s="5"/>
      <c r="I887" s="5"/>
      <c r="J887" s="5"/>
      <c r="K887" s="5"/>
      <c r="L887" s="5"/>
      <c r="M887" s="5"/>
    </row>
    <row r="888" ht="16.35" customHeight="1" spans="1:13">
      <c r="A888" s="5"/>
      <c r="B888" s="5" t="s">
        <v>684</v>
      </c>
      <c r="C888" s="5"/>
      <c r="D888" s="5"/>
      <c r="E888" s="5"/>
      <c r="F888" s="5"/>
      <c r="G888" s="5"/>
      <c r="H888" s="5"/>
      <c r="I888" s="5"/>
      <c r="J888" s="5"/>
      <c r="K888" s="5"/>
      <c r="L888" s="5"/>
      <c r="M888" s="5"/>
    </row>
    <row r="889" ht="27.6" customHeight="1" spans="1:13">
      <c r="A889" s="5"/>
      <c r="B889" s="5" t="s">
        <v>685</v>
      </c>
      <c r="C889" s="5" t="s">
        <v>686</v>
      </c>
      <c r="D889" s="5" t="s">
        <v>687</v>
      </c>
      <c r="E889" s="5"/>
      <c r="F889" s="5"/>
      <c r="G889" s="5"/>
      <c r="H889" s="5" t="s">
        <v>688</v>
      </c>
      <c r="I889" s="5"/>
      <c r="J889" s="5" t="s">
        <v>689</v>
      </c>
      <c r="K889" s="5" t="s">
        <v>690</v>
      </c>
      <c r="L889" s="5" t="s">
        <v>691</v>
      </c>
      <c r="M889" s="5"/>
    </row>
    <row r="890" ht="16.35" customHeight="1" spans="1:13">
      <c r="A890" s="5"/>
      <c r="B890" s="7" t="s">
        <v>692</v>
      </c>
      <c r="C890" s="7" t="s">
        <v>693</v>
      </c>
      <c r="D890" s="8" t="s">
        <v>834</v>
      </c>
      <c r="E890" s="8"/>
      <c r="F890" s="8"/>
      <c r="G890" s="8"/>
      <c r="H890" s="8" t="s">
        <v>695</v>
      </c>
      <c r="I890" s="8"/>
      <c r="J890" s="8" t="s">
        <v>703</v>
      </c>
      <c r="K890" s="8" t="s">
        <v>835</v>
      </c>
      <c r="L890" s="8" t="s">
        <v>698</v>
      </c>
      <c r="M890" s="8"/>
    </row>
    <row r="891" ht="16.35" customHeight="1" spans="1:13">
      <c r="A891" s="5"/>
      <c r="B891" s="7" t="s">
        <v>692</v>
      </c>
      <c r="C891" s="7" t="s">
        <v>704</v>
      </c>
      <c r="D891" s="8" t="s">
        <v>851</v>
      </c>
      <c r="E891" s="8"/>
      <c r="F891" s="8"/>
      <c r="G891" s="8"/>
      <c r="H891" s="8" t="s">
        <v>695</v>
      </c>
      <c r="I891" s="8"/>
      <c r="J891" s="8" t="s">
        <v>696</v>
      </c>
      <c r="K891" s="8" t="s">
        <v>702</v>
      </c>
      <c r="L891" s="8" t="s">
        <v>698</v>
      </c>
      <c r="M891" s="8"/>
    </row>
    <row r="892" ht="16.35" customHeight="1" spans="1:13">
      <c r="A892" s="5"/>
      <c r="B892" s="7" t="s">
        <v>692</v>
      </c>
      <c r="C892" s="7" t="s">
        <v>837</v>
      </c>
      <c r="D892" s="8" t="s">
        <v>838</v>
      </c>
      <c r="E892" s="8"/>
      <c r="F892" s="8"/>
      <c r="G892" s="8"/>
      <c r="H892" s="8" t="s">
        <v>695</v>
      </c>
      <c r="I892" s="8"/>
      <c r="J892" s="8" t="s">
        <v>839</v>
      </c>
      <c r="K892" s="8" t="s">
        <v>840</v>
      </c>
      <c r="L892" s="8" t="s">
        <v>698</v>
      </c>
      <c r="M892" s="8"/>
    </row>
    <row r="893" ht="16.35" customHeight="1" spans="1:13">
      <c r="A893" s="5"/>
      <c r="B893" s="7" t="s">
        <v>706</v>
      </c>
      <c r="C893" s="7" t="s">
        <v>711</v>
      </c>
      <c r="D893" s="8" t="s">
        <v>841</v>
      </c>
      <c r="E893" s="8"/>
      <c r="F893" s="8"/>
      <c r="G893" s="8"/>
      <c r="H893" s="8" t="s">
        <v>695</v>
      </c>
      <c r="I893" s="8"/>
      <c r="J893" s="8" t="s">
        <v>696</v>
      </c>
      <c r="K893" s="8" t="s">
        <v>702</v>
      </c>
      <c r="L893" s="8" t="s">
        <v>698</v>
      </c>
      <c r="M893" s="8"/>
    </row>
    <row r="894" ht="29.25" customHeight="1" spans="1:13">
      <c r="A894" s="5"/>
      <c r="B894" s="7" t="s">
        <v>714</v>
      </c>
      <c r="C894" s="7" t="s">
        <v>715</v>
      </c>
      <c r="D894" s="8" t="s">
        <v>842</v>
      </c>
      <c r="E894" s="8"/>
      <c r="F894" s="8"/>
      <c r="G894" s="8"/>
      <c r="H894" s="8" t="s">
        <v>695</v>
      </c>
      <c r="I894" s="8"/>
      <c r="J894" s="8" t="s">
        <v>696</v>
      </c>
      <c r="K894" s="8" t="s">
        <v>702</v>
      </c>
      <c r="L894" s="8" t="s">
        <v>703</v>
      </c>
      <c r="M894" s="8"/>
    </row>
    <row r="895" ht="35.45" customHeight="1" spans="1:13">
      <c r="A895" s="7" t="s">
        <v>718</v>
      </c>
      <c r="B895" s="7" t="s">
        <v>734</v>
      </c>
      <c r="C895" s="7"/>
      <c r="D895" s="7"/>
      <c r="E895" s="7"/>
      <c r="F895" s="7"/>
      <c r="G895" s="7"/>
      <c r="H895" s="7"/>
      <c r="I895" s="7"/>
      <c r="J895" s="7"/>
      <c r="K895" s="7"/>
      <c r="L895" s="7"/>
      <c r="M895" s="7"/>
    </row>
    <row r="896" ht="11.25" customHeight="1"/>
    <row r="897" ht="16.35" customHeight="1" spans="1:1">
      <c r="A897" s="4"/>
    </row>
    <row r="898" ht="43.15" customHeight="1" spans="1:13">
      <c r="A898" s="3" t="s">
        <v>852</v>
      </c>
      <c r="B898" s="3"/>
      <c r="C898" s="3"/>
      <c r="D898" s="3"/>
      <c r="E898" s="3"/>
      <c r="F898" s="3"/>
      <c r="G898" s="3"/>
      <c r="H898" s="3"/>
      <c r="I898" s="3"/>
      <c r="J898" s="3"/>
      <c r="K898" s="3"/>
      <c r="L898" s="3"/>
      <c r="M898" s="3"/>
    </row>
    <row r="899" ht="16.35" customHeight="1" spans="1:13">
      <c r="A899" s="4" t="s">
        <v>721</v>
      </c>
      <c r="B899" s="4"/>
      <c r="C899" s="4" t="s">
        <v>761</v>
      </c>
      <c r="D899" s="4"/>
      <c r="E899" s="4"/>
      <c r="F899" s="4"/>
      <c r="G899" s="4"/>
      <c r="H899" s="4"/>
      <c r="I899" s="4"/>
      <c r="M899" s="9" t="s">
        <v>313</v>
      </c>
    </row>
    <row r="900" ht="16.35" customHeight="1" spans="1:13">
      <c r="A900" s="5" t="s">
        <v>723</v>
      </c>
      <c r="B900" s="5"/>
      <c r="C900" s="5"/>
      <c r="D900" s="5"/>
      <c r="E900" s="5" t="s">
        <v>676</v>
      </c>
      <c r="F900" s="5" t="s">
        <v>342</v>
      </c>
      <c r="G900" s="5"/>
      <c r="H900" s="5"/>
      <c r="I900" s="5"/>
      <c r="J900" s="5" t="s">
        <v>343</v>
      </c>
      <c r="K900" s="5"/>
      <c r="L900" s="5"/>
      <c r="M900" s="5"/>
    </row>
    <row r="901" ht="16.35" customHeight="1" spans="1:13">
      <c r="A901" s="5"/>
      <c r="B901" s="5"/>
      <c r="C901" s="5"/>
      <c r="D901" s="5"/>
      <c r="E901" s="5"/>
      <c r="F901" s="5" t="s">
        <v>318</v>
      </c>
      <c r="G901" s="5" t="s">
        <v>677</v>
      </c>
      <c r="H901" s="5" t="s">
        <v>678</v>
      </c>
      <c r="I901" s="5" t="s">
        <v>679</v>
      </c>
      <c r="J901" s="5" t="s">
        <v>318</v>
      </c>
      <c r="K901" s="5" t="s">
        <v>677</v>
      </c>
      <c r="L901" s="5" t="s">
        <v>678</v>
      </c>
      <c r="M901" s="5" t="s">
        <v>679</v>
      </c>
    </row>
    <row r="902" ht="23.25" customHeight="1" spans="1:13">
      <c r="A902" s="5"/>
      <c r="B902" s="5"/>
      <c r="C902" s="5"/>
      <c r="D902" s="5"/>
      <c r="E902" s="6">
        <v>3.12</v>
      </c>
      <c r="F902" s="6"/>
      <c r="G902" s="6"/>
      <c r="H902" s="6"/>
      <c r="I902" s="6"/>
      <c r="J902" s="6">
        <v>3.12</v>
      </c>
      <c r="K902" s="6">
        <v>3.12</v>
      </c>
      <c r="L902" s="6"/>
      <c r="M902" s="6"/>
    </row>
    <row r="903" ht="80.25" customHeight="1" spans="1:13">
      <c r="A903" s="5" t="s">
        <v>724</v>
      </c>
      <c r="B903" s="5" t="s">
        <v>682</v>
      </c>
      <c r="C903" s="5" t="s">
        <v>853</v>
      </c>
      <c r="D903" s="5"/>
      <c r="E903" s="5"/>
      <c r="F903" s="5"/>
      <c r="G903" s="5"/>
      <c r="H903" s="5"/>
      <c r="I903" s="5"/>
      <c r="J903" s="5"/>
      <c r="K903" s="5"/>
      <c r="L903" s="5"/>
      <c r="M903" s="5"/>
    </row>
    <row r="904" ht="16.35" customHeight="1" spans="1:13">
      <c r="A904" s="5"/>
      <c r="B904" s="5" t="s">
        <v>684</v>
      </c>
      <c r="C904" s="5"/>
      <c r="D904" s="5"/>
      <c r="E904" s="5"/>
      <c r="F904" s="5"/>
      <c r="G904" s="5"/>
      <c r="H904" s="5"/>
      <c r="I904" s="5"/>
      <c r="J904" s="5"/>
      <c r="K904" s="5"/>
      <c r="L904" s="5"/>
      <c r="M904" s="5"/>
    </row>
    <row r="905" ht="27.6" customHeight="1" spans="1:13">
      <c r="A905" s="5"/>
      <c r="B905" s="5" t="s">
        <v>685</v>
      </c>
      <c r="C905" s="5" t="s">
        <v>686</v>
      </c>
      <c r="D905" s="5" t="s">
        <v>687</v>
      </c>
      <c r="E905" s="5"/>
      <c r="F905" s="5"/>
      <c r="G905" s="5"/>
      <c r="H905" s="5" t="s">
        <v>688</v>
      </c>
      <c r="I905" s="5"/>
      <c r="J905" s="5" t="s">
        <v>689</v>
      </c>
      <c r="K905" s="5" t="s">
        <v>690</v>
      </c>
      <c r="L905" s="5" t="s">
        <v>691</v>
      </c>
      <c r="M905" s="5"/>
    </row>
    <row r="906" ht="16.35" customHeight="1" spans="1:13">
      <c r="A906" s="5"/>
      <c r="B906" s="7" t="s">
        <v>692</v>
      </c>
      <c r="C906" s="7" t="s">
        <v>693</v>
      </c>
      <c r="D906" s="8" t="s">
        <v>854</v>
      </c>
      <c r="E906" s="8"/>
      <c r="F906" s="8"/>
      <c r="G906" s="8"/>
      <c r="H906" s="8" t="s">
        <v>695</v>
      </c>
      <c r="I906" s="8"/>
      <c r="J906" s="8" t="s">
        <v>698</v>
      </c>
      <c r="K906" s="8" t="s">
        <v>764</v>
      </c>
      <c r="L906" s="8" t="s">
        <v>703</v>
      </c>
      <c r="M906" s="8"/>
    </row>
    <row r="907" ht="16.35" customHeight="1" spans="1:13">
      <c r="A907" s="5"/>
      <c r="B907" s="7" t="s">
        <v>692</v>
      </c>
      <c r="C907" s="7" t="s">
        <v>693</v>
      </c>
      <c r="D907" s="8" t="s">
        <v>855</v>
      </c>
      <c r="E907" s="8"/>
      <c r="F907" s="8"/>
      <c r="G907" s="8"/>
      <c r="H907" s="8" t="s">
        <v>695</v>
      </c>
      <c r="I907" s="8"/>
      <c r="J907" s="8" t="s">
        <v>821</v>
      </c>
      <c r="K907" s="8" t="s">
        <v>738</v>
      </c>
      <c r="L907" s="8" t="s">
        <v>703</v>
      </c>
      <c r="M907" s="8"/>
    </row>
    <row r="908" ht="16.35" customHeight="1" spans="1:13">
      <c r="A908" s="5"/>
      <c r="B908" s="7" t="s">
        <v>692</v>
      </c>
      <c r="C908" s="7" t="s">
        <v>693</v>
      </c>
      <c r="D908" s="8" t="s">
        <v>856</v>
      </c>
      <c r="E908" s="8"/>
      <c r="F908" s="8"/>
      <c r="G908" s="8"/>
      <c r="H908" s="8" t="s">
        <v>695</v>
      </c>
      <c r="I908" s="8"/>
      <c r="J908" s="8" t="s">
        <v>857</v>
      </c>
      <c r="K908" s="8" t="s">
        <v>858</v>
      </c>
      <c r="L908" s="8" t="s">
        <v>698</v>
      </c>
      <c r="M908" s="8"/>
    </row>
    <row r="909" ht="16.35" customHeight="1" spans="1:13">
      <c r="A909" s="5"/>
      <c r="B909" s="7" t="s">
        <v>692</v>
      </c>
      <c r="C909" s="7" t="s">
        <v>699</v>
      </c>
      <c r="D909" s="8" t="s">
        <v>859</v>
      </c>
      <c r="E909" s="8"/>
      <c r="F909" s="8"/>
      <c r="G909" s="8"/>
      <c r="H909" s="8" t="s">
        <v>709</v>
      </c>
      <c r="I909" s="8"/>
      <c r="J909" s="8"/>
      <c r="K909" s="8"/>
      <c r="L909" s="8" t="s">
        <v>727</v>
      </c>
      <c r="M909" s="8"/>
    </row>
    <row r="910" ht="16.35" customHeight="1" spans="1:13">
      <c r="A910" s="5"/>
      <c r="B910" s="7" t="s">
        <v>692</v>
      </c>
      <c r="C910" s="7" t="s">
        <v>704</v>
      </c>
      <c r="D910" s="8" t="s">
        <v>860</v>
      </c>
      <c r="E910" s="8"/>
      <c r="F910" s="8"/>
      <c r="G910" s="8"/>
      <c r="H910" s="8" t="s">
        <v>695</v>
      </c>
      <c r="I910" s="8"/>
      <c r="J910" s="8" t="s">
        <v>861</v>
      </c>
      <c r="K910" s="8" t="s">
        <v>840</v>
      </c>
      <c r="L910" s="8" t="s">
        <v>703</v>
      </c>
      <c r="M910" s="8"/>
    </row>
    <row r="911" ht="16.35" customHeight="1" spans="1:13">
      <c r="A911" s="5"/>
      <c r="B911" s="7" t="s">
        <v>706</v>
      </c>
      <c r="C911" s="7" t="s">
        <v>711</v>
      </c>
      <c r="D911" s="8" t="s">
        <v>862</v>
      </c>
      <c r="E911" s="8"/>
      <c r="F911" s="8"/>
      <c r="G911" s="8"/>
      <c r="H911" s="8" t="s">
        <v>695</v>
      </c>
      <c r="I911" s="8"/>
      <c r="J911" s="8" t="s">
        <v>698</v>
      </c>
      <c r="K911" s="8" t="s">
        <v>773</v>
      </c>
      <c r="L911" s="8" t="s">
        <v>698</v>
      </c>
      <c r="M911" s="8"/>
    </row>
    <row r="912" ht="16.35" customHeight="1" spans="1:13">
      <c r="A912" s="5"/>
      <c r="B912" s="7" t="s">
        <v>706</v>
      </c>
      <c r="C912" s="7" t="s">
        <v>801</v>
      </c>
      <c r="D912" s="8" t="s">
        <v>863</v>
      </c>
      <c r="E912" s="8"/>
      <c r="F912" s="8"/>
      <c r="G912" s="8"/>
      <c r="H912" s="8" t="s">
        <v>695</v>
      </c>
      <c r="I912" s="8"/>
      <c r="J912" s="8" t="s">
        <v>727</v>
      </c>
      <c r="K912" s="8" t="s">
        <v>773</v>
      </c>
      <c r="L912" s="8" t="s">
        <v>727</v>
      </c>
      <c r="M912" s="8"/>
    </row>
    <row r="913" ht="29.25" customHeight="1" spans="1:13">
      <c r="A913" s="5"/>
      <c r="B913" s="7" t="s">
        <v>714</v>
      </c>
      <c r="C913" s="7" t="s">
        <v>715</v>
      </c>
      <c r="D913" s="8" t="s">
        <v>864</v>
      </c>
      <c r="E913" s="8"/>
      <c r="F913" s="8"/>
      <c r="G913" s="8"/>
      <c r="H913" s="8" t="s">
        <v>695</v>
      </c>
      <c r="I913" s="8"/>
      <c r="J913" s="8" t="s">
        <v>717</v>
      </c>
      <c r="K913" s="8" t="s">
        <v>702</v>
      </c>
      <c r="L913" s="8" t="s">
        <v>727</v>
      </c>
      <c r="M913" s="8"/>
    </row>
    <row r="914" ht="29.25" customHeight="1" spans="1:13">
      <c r="A914" s="5"/>
      <c r="B914" s="7" t="s">
        <v>714</v>
      </c>
      <c r="C914" s="7" t="s">
        <v>767</v>
      </c>
      <c r="D914" s="8" t="s">
        <v>865</v>
      </c>
      <c r="E914" s="8"/>
      <c r="F914" s="8"/>
      <c r="G914" s="8"/>
      <c r="H914" s="8" t="s">
        <v>695</v>
      </c>
      <c r="I914" s="8"/>
      <c r="J914" s="8" t="s">
        <v>717</v>
      </c>
      <c r="K914" s="8" t="s">
        <v>702</v>
      </c>
      <c r="L914" s="8" t="s">
        <v>727</v>
      </c>
      <c r="M914" s="8"/>
    </row>
    <row r="915" ht="35.45" customHeight="1" spans="1:13">
      <c r="A915" s="7" t="s">
        <v>718</v>
      </c>
      <c r="B915" s="7" t="s">
        <v>734</v>
      </c>
      <c r="C915" s="7"/>
      <c r="D915" s="7"/>
      <c r="E915" s="7"/>
      <c r="F915" s="7"/>
      <c r="G915" s="7"/>
      <c r="H915" s="7"/>
      <c r="I915" s="7"/>
      <c r="J915" s="7"/>
      <c r="K915" s="7"/>
      <c r="L915" s="7"/>
      <c r="M915" s="7"/>
    </row>
    <row r="916" ht="11.25" customHeight="1"/>
    <row r="917" ht="16.35" customHeight="1" spans="1:1">
      <c r="A917" s="4"/>
    </row>
    <row r="918" ht="43.15" customHeight="1" spans="1:13">
      <c r="A918" s="3" t="s">
        <v>852</v>
      </c>
      <c r="B918" s="3"/>
      <c r="C918" s="3"/>
      <c r="D918" s="3"/>
      <c r="E918" s="3"/>
      <c r="F918" s="3"/>
      <c r="G918" s="3"/>
      <c r="H918" s="3"/>
      <c r="I918" s="3"/>
      <c r="J918" s="3"/>
      <c r="K918" s="3"/>
      <c r="L918" s="3"/>
      <c r="M918" s="3"/>
    </row>
    <row r="919" ht="16.35" customHeight="1" spans="1:13">
      <c r="A919" s="4" t="s">
        <v>721</v>
      </c>
      <c r="B919" s="4"/>
      <c r="C919" s="4" t="s">
        <v>832</v>
      </c>
      <c r="D919" s="4"/>
      <c r="E919" s="4"/>
      <c r="F919" s="4"/>
      <c r="G919" s="4"/>
      <c r="H919" s="4"/>
      <c r="I919" s="4"/>
      <c r="M919" s="9" t="s">
        <v>313</v>
      </c>
    </row>
    <row r="920" ht="16.35" customHeight="1" spans="1:13">
      <c r="A920" s="5" t="s">
        <v>723</v>
      </c>
      <c r="B920" s="5"/>
      <c r="C920" s="5"/>
      <c r="D920" s="5"/>
      <c r="E920" s="5" t="s">
        <v>676</v>
      </c>
      <c r="F920" s="5" t="s">
        <v>342</v>
      </c>
      <c r="G920" s="5"/>
      <c r="H920" s="5"/>
      <c r="I920" s="5"/>
      <c r="J920" s="5" t="s">
        <v>343</v>
      </c>
      <c r="K920" s="5"/>
      <c r="L920" s="5"/>
      <c r="M920" s="5"/>
    </row>
    <row r="921" ht="16.35" customHeight="1" spans="1:13">
      <c r="A921" s="5"/>
      <c r="B921" s="5"/>
      <c r="C921" s="5"/>
      <c r="D921" s="5"/>
      <c r="E921" s="5"/>
      <c r="F921" s="5" t="s">
        <v>318</v>
      </c>
      <c r="G921" s="5" t="s">
        <v>677</v>
      </c>
      <c r="H921" s="5" t="s">
        <v>678</v>
      </c>
      <c r="I921" s="5" t="s">
        <v>679</v>
      </c>
      <c r="J921" s="5" t="s">
        <v>318</v>
      </c>
      <c r="K921" s="5" t="s">
        <v>677</v>
      </c>
      <c r="L921" s="5" t="s">
        <v>678</v>
      </c>
      <c r="M921" s="5" t="s">
        <v>679</v>
      </c>
    </row>
    <row r="922" ht="23.25" customHeight="1" spans="1:13">
      <c r="A922" s="5"/>
      <c r="B922" s="5"/>
      <c r="C922" s="5"/>
      <c r="D922" s="5"/>
      <c r="E922" s="6">
        <v>2.52</v>
      </c>
      <c r="F922" s="6"/>
      <c r="G922" s="6"/>
      <c r="H922" s="6"/>
      <c r="I922" s="6"/>
      <c r="J922" s="6">
        <v>2.52</v>
      </c>
      <c r="K922" s="6">
        <v>2.52</v>
      </c>
      <c r="L922" s="6"/>
      <c r="M922" s="6"/>
    </row>
    <row r="923" ht="80.25" customHeight="1" spans="1:13">
      <c r="A923" s="5" t="s">
        <v>724</v>
      </c>
      <c r="B923" s="5" t="s">
        <v>682</v>
      </c>
      <c r="C923" s="5" t="s">
        <v>866</v>
      </c>
      <c r="D923" s="5"/>
      <c r="E923" s="5"/>
      <c r="F923" s="5"/>
      <c r="G923" s="5"/>
      <c r="H923" s="5"/>
      <c r="I923" s="5"/>
      <c r="J923" s="5"/>
      <c r="K923" s="5"/>
      <c r="L923" s="5"/>
      <c r="M923" s="5"/>
    </row>
    <row r="924" ht="16.35" customHeight="1" spans="1:13">
      <c r="A924" s="5"/>
      <c r="B924" s="5" t="s">
        <v>684</v>
      </c>
      <c r="C924" s="5"/>
      <c r="D924" s="5"/>
      <c r="E924" s="5"/>
      <c r="F924" s="5"/>
      <c r="G924" s="5"/>
      <c r="H924" s="5"/>
      <c r="I924" s="5"/>
      <c r="J924" s="5"/>
      <c r="K924" s="5"/>
      <c r="L924" s="5"/>
      <c r="M924" s="5"/>
    </row>
    <row r="925" ht="27.6" customHeight="1" spans="1:13">
      <c r="A925" s="5"/>
      <c r="B925" s="5" t="s">
        <v>685</v>
      </c>
      <c r="C925" s="5" t="s">
        <v>686</v>
      </c>
      <c r="D925" s="5" t="s">
        <v>687</v>
      </c>
      <c r="E925" s="5"/>
      <c r="F925" s="5"/>
      <c r="G925" s="5"/>
      <c r="H925" s="5" t="s">
        <v>688</v>
      </c>
      <c r="I925" s="5"/>
      <c r="J925" s="5" t="s">
        <v>689</v>
      </c>
      <c r="K925" s="5" t="s">
        <v>690</v>
      </c>
      <c r="L925" s="5" t="s">
        <v>691</v>
      </c>
      <c r="M925" s="5"/>
    </row>
    <row r="926" ht="16.35" customHeight="1" spans="1:13">
      <c r="A926" s="5"/>
      <c r="B926" s="7" t="s">
        <v>692</v>
      </c>
      <c r="C926" s="7" t="s">
        <v>699</v>
      </c>
      <c r="D926" s="8" t="s">
        <v>859</v>
      </c>
      <c r="E926" s="8"/>
      <c r="F926" s="8"/>
      <c r="G926" s="8"/>
      <c r="H926" s="8" t="s">
        <v>709</v>
      </c>
      <c r="I926" s="8"/>
      <c r="J926" s="8"/>
      <c r="K926" s="8"/>
      <c r="L926" s="8" t="s">
        <v>698</v>
      </c>
      <c r="M926" s="8"/>
    </row>
    <row r="927" ht="16.35" customHeight="1" spans="1:13">
      <c r="A927" s="5"/>
      <c r="B927" s="7" t="s">
        <v>692</v>
      </c>
      <c r="C927" s="7" t="s">
        <v>704</v>
      </c>
      <c r="D927" s="8" t="s">
        <v>866</v>
      </c>
      <c r="E927" s="8"/>
      <c r="F927" s="8"/>
      <c r="G927" s="8"/>
      <c r="H927" s="8" t="s">
        <v>695</v>
      </c>
      <c r="I927" s="8"/>
      <c r="J927" s="8" t="s">
        <v>867</v>
      </c>
      <c r="K927" s="8" t="s">
        <v>840</v>
      </c>
      <c r="L927" s="8" t="s">
        <v>868</v>
      </c>
      <c r="M927" s="8"/>
    </row>
    <row r="928" ht="16.35" customHeight="1" spans="1:13">
      <c r="A928" s="5"/>
      <c r="B928" s="7" t="s">
        <v>706</v>
      </c>
      <c r="C928" s="7" t="s">
        <v>711</v>
      </c>
      <c r="D928" s="8" t="s">
        <v>869</v>
      </c>
      <c r="E928" s="8"/>
      <c r="F928" s="8"/>
      <c r="G928" s="8"/>
      <c r="H928" s="8" t="s">
        <v>709</v>
      </c>
      <c r="I928" s="8"/>
      <c r="J928" s="8"/>
      <c r="K928" s="8"/>
      <c r="L928" s="8" t="s">
        <v>729</v>
      </c>
      <c r="M928" s="8"/>
    </row>
    <row r="929" ht="35.45" customHeight="1" spans="1:13">
      <c r="A929" s="7" t="s">
        <v>718</v>
      </c>
      <c r="B929" s="7" t="s">
        <v>734</v>
      </c>
      <c r="C929" s="7"/>
      <c r="D929" s="7"/>
      <c r="E929" s="7"/>
      <c r="F929" s="7"/>
      <c r="G929" s="7"/>
      <c r="H929" s="7"/>
      <c r="I929" s="7"/>
      <c r="J929" s="7"/>
      <c r="K929" s="7"/>
      <c r="L929" s="7"/>
      <c r="M929" s="7"/>
    </row>
    <row r="930" ht="11.25" customHeight="1"/>
    <row r="931" ht="16.35" customHeight="1" spans="1:1">
      <c r="A931" s="4"/>
    </row>
    <row r="932" ht="43.15" customHeight="1" spans="1:13">
      <c r="A932" s="3" t="s">
        <v>852</v>
      </c>
      <c r="B932" s="3"/>
      <c r="C932" s="3"/>
      <c r="D932" s="3"/>
      <c r="E932" s="3"/>
      <c r="F932" s="3"/>
      <c r="G932" s="3"/>
      <c r="H932" s="3"/>
      <c r="I932" s="3"/>
      <c r="J932" s="3"/>
      <c r="K932" s="3"/>
      <c r="L932" s="3"/>
      <c r="M932" s="3"/>
    </row>
    <row r="933" ht="16.35" customHeight="1" spans="1:13">
      <c r="A933" s="4" t="s">
        <v>721</v>
      </c>
      <c r="B933" s="4"/>
      <c r="C933" s="4" t="s">
        <v>870</v>
      </c>
      <c r="D933" s="4"/>
      <c r="E933" s="4"/>
      <c r="F933" s="4"/>
      <c r="G933" s="4"/>
      <c r="H933" s="4"/>
      <c r="I933" s="4"/>
      <c r="M933" s="9" t="s">
        <v>313</v>
      </c>
    </row>
    <row r="934" ht="16.35" customHeight="1" spans="1:13">
      <c r="A934" s="5" t="s">
        <v>723</v>
      </c>
      <c r="B934" s="5"/>
      <c r="C934" s="5"/>
      <c r="D934" s="5"/>
      <c r="E934" s="5" t="s">
        <v>676</v>
      </c>
      <c r="F934" s="5" t="s">
        <v>342</v>
      </c>
      <c r="G934" s="5"/>
      <c r="H934" s="5"/>
      <c r="I934" s="5"/>
      <c r="J934" s="5" t="s">
        <v>343</v>
      </c>
      <c r="K934" s="5"/>
      <c r="L934" s="5"/>
      <c r="M934" s="5"/>
    </row>
    <row r="935" ht="16.35" customHeight="1" spans="1:13">
      <c r="A935" s="5"/>
      <c r="B935" s="5"/>
      <c r="C935" s="5"/>
      <c r="D935" s="5"/>
      <c r="E935" s="5"/>
      <c r="F935" s="5" t="s">
        <v>318</v>
      </c>
      <c r="G935" s="5" t="s">
        <v>677</v>
      </c>
      <c r="H935" s="5" t="s">
        <v>678</v>
      </c>
      <c r="I935" s="5" t="s">
        <v>679</v>
      </c>
      <c r="J935" s="5" t="s">
        <v>318</v>
      </c>
      <c r="K935" s="5" t="s">
        <v>677</v>
      </c>
      <c r="L935" s="5" t="s">
        <v>678</v>
      </c>
      <c r="M935" s="5" t="s">
        <v>679</v>
      </c>
    </row>
    <row r="936" ht="23.25" customHeight="1" spans="1:13">
      <c r="A936" s="5"/>
      <c r="B936" s="5"/>
      <c r="C936" s="5"/>
      <c r="D936" s="5"/>
      <c r="E936" s="6">
        <v>2911</v>
      </c>
      <c r="F936" s="6"/>
      <c r="G936" s="6"/>
      <c r="H936" s="6"/>
      <c r="I936" s="6"/>
      <c r="J936" s="6">
        <v>2911</v>
      </c>
      <c r="K936" s="6">
        <v>2911</v>
      </c>
      <c r="L936" s="6"/>
      <c r="M936" s="6"/>
    </row>
    <row r="937" ht="80.25" customHeight="1" spans="1:13">
      <c r="A937" s="5" t="s">
        <v>724</v>
      </c>
      <c r="B937" s="5" t="s">
        <v>682</v>
      </c>
      <c r="C937" s="5" t="s">
        <v>871</v>
      </c>
      <c r="D937" s="5"/>
      <c r="E937" s="5"/>
      <c r="F937" s="5"/>
      <c r="G937" s="5"/>
      <c r="H937" s="5"/>
      <c r="I937" s="5"/>
      <c r="J937" s="5"/>
      <c r="K937" s="5"/>
      <c r="L937" s="5"/>
      <c r="M937" s="5"/>
    </row>
    <row r="938" ht="16.35" customHeight="1" spans="1:13">
      <c r="A938" s="5"/>
      <c r="B938" s="5" t="s">
        <v>684</v>
      </c>
      <c r="C938" s="5"/>
      <c r="D938" s="5"/>
      <c r="E938" s="5"/>
      <c r="F938" s="5"/>
      <c r="G938" s="5"/>
      <c r="H938" s="5"/>
      <c r="I938" s="5"/>
      <c r="J938" s="5"/>
      <c r="K938" s="5"/>
      <c r="L938" s="5"/>
      <c r="M938" s="5"/>
    </row>
    <row r="939" ht="27.6" customHeight="1" spans="1:13">
      <c r="A939" s="5"/>
      <c r="B939" s="5" t="s">
        <v>685</v>
      </c>
      <c r="C939" s="5" t="s">
        <v>686</v>
      </c>
      <c r="D939" s="5" t="s">
        <v>687</v>
      </c>
      <c r="E939" s="5"/>
      <c r="F939" s="5"/>
      <c r="G939" s="5"/>
      <c r="H939" s="5" t="s">
        <v>688</v>
      </c>
      <c r="I939" s="5"/>
      <c r="J939" s="5" t="s">
        <v>689</v>
      </c>
      <c r="K939" s="5" t="s">
        <v>690</v>
      </c>
      <c r="L939" s="5" t="s">
        <v>691</v>
      </c>
      <c r="M939" s="5"/>
    </row>
    <row r="940" ht="16.35" customHeight="1" spans="1:13">
      <c r="A940" s="5"/>
      <c r="B940" s="7" t="s">
        <v>692</v>
      </c>
      <c r="C940" s="7" t="s">
        <v>693</v>
      </c>
      <c r="D940" s="8" t="s">
        <v>872</v>
      </c>
      <c r="E940" s="8"/>
      <c r="F940" s="8"/>
      <c r="G940" s="8"/>
      <c r="H940" s="8" t="s">
        <v>701</v>
      </c>
      <c r="I940" s="8"/>
      <c r="J940" s="8" t="s">
        <v>727</v>
      </c>
      <c r="K940" s="8" t="s">
        <v>783</v>
      </c>
      <c r="L940" s="8" t="s">
        <v>727</v>
      </c>
      <c r="M940" s="8"/>
    </row>
    <row r="941" ht="16.35" customHeight="1" spans="1:13">
      <c r="A941" s="5"/>
      <c r="B941" s="7" t="s">
        <v>692</v>
      </c>
      <c r="C941" s="7" t="s">
        <v>693</v>
      </c>
      <c r="D941" s="8" t="s">
        <v>873</v>
      </c>
      <c r="E941" s="8"/>
      <c r="F941" s="8"/>
      <c r="G941" s="8"/>
      <c r="H941" s="8" t="s">
        <v>701</v>
      </c>
      <c r="I941" s="8"/>
      <c r="J941" s="8" t="s">
        <v>874</v>
      </c>
      <c r="K941" s="8" t="s">
        <v>783</v>
      </c>
      <c r="L941" s="8" t="s">
        <v>727</v>
      </c>
      <c r="M941" s="8"/>
    </row>
    <row r="942" ht="16.35" customHeight="1" spans="1:13">
      <c r="A942" s="5"/>
      <c r="B942" s="7" t="s">
        <v>692</v>
      </c>
      <c r="C942" s="7" t="s">
        <v>693</v>
      </c>
      <c r="D942" s="8" t="s">
        <v>875</v>
      </c>
      <c r="E942" s="8"/>
      <c r="F942" s="8"/>
      <c r="G942" s="8"/>
      <c r="H942" s="8" t="s">
        <v>701</v>
      </c>
      <c r="I942" s="8"/>
      <c r="J942" s="8" t="s">
        <v>813</v>
      </c>
      <c r="K942" s="8" t="s">
        <v>783</v>
      </c>
      <c r="L942" s="8" t="s">
        <v>874</v>
      </c>
      <c r="M942" s="8"/>
    </row>
    <row r="943" ht="16.35" customHeight="1" spans="1:13">
      <c r="A943" s="5"/>
      <c r="B943" s="7" t="s">
        <v>692</v>
      </c>
      <c r="C943" s="7" t="s">
        <v>693</v>
      </c>
      <c r="D943" s="8" t="s">
        <v>876</v>
      </c>
      <c r="E943" s="8"/>
      <c r="F943" s="8"/>
      <c r="G943" s="8"/>
      <c r="H943" s="8" t="s">
        <v>701</v>
      </c>
      <c r="I943" s="8"/>
      <c r="J943" s="8" t="s">
        <v>877</v>
      </c>
      <c r="K943" s="8" t="s">
        <v>835</v>
      </c>
      <c r="L943" s="8" t="s">
        <v>878</v>
      </c>
      <c r="M943" s="8"/>
    </row>
    <row r="944" ht="16.35" customHeight="1" spans="1:13">
      <c r="A944" s="5"/>
      <c r="B944" s="7" t="s">
        <v>692</v>
      </c>
      <c r="C944" s="7" t="s">
        <v>699</v>
      </c>
      <c r="D944" s="8" t="s">
        <v>879</v>
      </c>
      <c r="E944" s="8"/>
      <c r="F944" s="8"/>
      <c r="G944" s="8"/>
      <c r="H944" s="8" t="s">
        <v>709</v>
      </c>
      <c r="I944" s="8"/>
      <c r="J944" s="8"/>
      <c r="K944" s="8" t="s">
        <v>702</v>
      </c>
      <c r="L944" s="8" t="s">
        <v>703</v>
      </c>
      <c r="M944" s="8"/>
    </row>
    <row r="945" ht="16.35" customHeight="1" spans="1:13">
      <c r="A945" s="5"/>
      <c r="B945" s="7" t="s">
        <v>692</v>
      </c>
      <c r="C945" s="7" t="s">
        <v>704</v>
      </c>
      <c r="D945" s="8" t="s">
        <v>880</v>
      </c>
      <c r="E945" s="8"/>
      <c r="F945" s="8"/>
      <c r="G945" s="8"/>
      <c r="H945" s="8" t="s">
        <v>709</v>
      </c>
      <c r="I945" s="8"/>
      <c r="J945" s="8"/>
      <c r="K945" s="8" t="s">
        <v>702</v>
      </c>
      <c r="L945" s="8" t="s">
        <v>727</v>
      </c>
      <c r="M945" s="8"/>
    </row>
    <row r="946" ht="16.35" customHeight="1" spans="1:13">
      <c r="A946" s="5"/>
      <c r="B946" s="7" t="s">
        <v>692</v>
      </c>
      <c r="C946" s="7" t="s">
        <v>704</v>
      </c>
      <c r="D946" s="8" t="s">
        <v>881</v>
      </c>
      <c r="E946" s="8"/>
      <c r="F946" s="8"/>
      <c r="G946" s="8"/>
      <c r="H946" s="8" t="s">
        <v>695</v>
      </c>
      <c r="I946" s="8"/>
      <c r="J946" s="8" t="s">
        <v>882</v>
      </c>
      <c r="K946" s="8" t="s">
        <v>702</v>
      </c>
      <c r="L946" s="8" t="s">
        <v>727</v>
      </c>
      <c r="M946" s="8"/>
    </row>
    <row r="947" ht="16.35" customHeight="1" spans="1:13">
      <c r="A947" s="5"/>
      <c r="B947" s="7" t="s">
        <v>692</v>
      </c>
      <c r="C947" s="7" t="s">
        <v>704</v>
      </c>
      <c r="D947" s="8" t="s">
        <v>883</v>
      </c>
      <c r="E947" s="8"/>
      <c r="F947" s="8"/>
      <c r="G947" s="8"/>
      <c r="H947" s="8" t="s">
        <v>709</v>
      </c>
      <c r="I947" s="8"/>
      <c r="J947" s="8"/>
      <c r="K947" s="8" t="s">
        <v>702</v>
      </c>
      <c r="L947" s="8" t="s">
        <v>727</v>
      </c>
      <c r="M947" s="8"/>
    </row>
    <row r="948" ht="16.35" customHeight="1" spans="1:13">
      <c r="A948" s="5"/>
      <c r="B948" s="7" t="s">
        <v>692</v>
      </c>
      <c r="C948" s="7" t="s">
        <v>837</v>
      </c>
      <c r="D948" s="8" t="s">
        <v>884</v>
      </c>
      <c r="E948" s="8"/>
      <c r="F948" s="8"/>
      <c r="G948" s="8"/>
      <c r="H948" s="8" t="s">
        <v>709</v>
      </c>
      <c r="I948" s="8"/>
      <c r="J948" s="8"/>
      <c r="K948" s="8" t="s">
        <v>702</v>
      </c>
      <c r="L948" s="8" t="s">
        <v>727</v>
      </c>
      <c r="M948" s="8"/>
    </row>
    <row r="949" ht="16.35" customHeight="1" spans="1:13">
      <c r="A949" s="5"/>
      <c r="B949" s="7" t="s">
        <v>706</v>
      </c>
      <c r="C949" s="7" t="s">
        <v>707</v>
      </c>
      <c r="D949" s="8" t="s">
        <v>885</v>
      </c>
      <c r="E949" s="8"/>
      <c r="F949" s="8"/>
      <c r="G949" s="8"/>
      <c r="H949" s="8" t="s">
        <v>701</v>
      </c>
      <c r="I949" s="8"/>
      <c r="J949" s="8" t="s">
        <v>886</v>
      </c>
      <c r="K949" s="8" t="s">
        <v>887</v>
      </c>
      <c r="L949" s="8" t="s">
        <v>727</v>
      </c>
      <c r="M949" s="8"/>
    </row>
    <row r="950" ht="16.35" customHeight="1" spans="1:13">
      <c r="A950" s="5"/>
      <c r="B950" s="7" t="s">
        <v>706</v>
      </c>
      <c r="C950" s="7" t="s">
        <v>711</v>
      </c>
      <c r="D950" s="8" t="s">
        <v>888</v>
      </c>
      <c r="E950" s="8"/>
      <c r="F950" s="8"/>
      <c r="G950" s="8"/>
      <c r="H950" s="8" t="s">
        <v>695</v>
      </c>
      <c r="I950" s="8"/>
      <c r="J950" s="8" t="s">
        <v>717</v>
      </c>
      <c r="K950" s="8" t="s">
        <v>835</v>
      </c>
      <c r="L950" s="8" t="s">
        <v>727</v>
      </c>
      <c r="M950" s="8"/>
    </row>
    <row r="951" ht="24.95" customHeight="1" spans="1:13">
      <c r="A951" s="5"/>
      <c r="B951" s="7" t="s">
        <v>706</v>
      </c>
      <c r="C951" s="7" t="s">
        <v>801</v>
      </c>
      <c r="D951" s="8" t="s">
        <v>889</v>
      </c>
      <c r="E951" s="8"/>
      <c r="F951" s="8"/>
      <c r="G951" s="8"/>
      <c r="H951" s="8" t="s">
        <v>695</v>
      </c>
      <c r="I951" s="8"/>
      <c r="J951" s="8" t="s">
        <v>878</v>
      </c>
      <c r="K951" s="8" t="s">
        <v>783</v>
      </c>
      <c r="L951" s="8" t="s">
        <v>782</v>
      </c>
      <c r="M951" s="8"/>
    </row>
    <row r="952" ht="16.35" customHeight="1" spans="1:13">
      <c r="A952" s="5"/>
      <c r="B952" s="7" t="s">
        <v>706</v>
      </c>
      <c r="C952" s="7" t="s">
        <v>801</v>
      </c>
      <c r="D952" s="8" t="s">
        <v>890</v>
      </c>
      <c r="E952" s="8"/>
      <c r="F952" s="8"/>
      <c r="G952" s="8"/>
      <c r="H952" s="8" t="s">
        <v>701</v>
      </c>
      <c r="I952" s="8"/>
      <c r="J952" s="8" t="s">
        <v>821</v>
      </c>
      <c r="K952" s="8" t="s">
        <v>783</v>
      </c>
      <c r="L952" s="8" t="s">
        <v>727</v>
      </c>
      <c r="M952" s="8"/>
    </row>
    <row r="953" ht="29.25" customHeight="1" spans="1:13">
      <c r="A953" s="5"/>
      <c r="B953" s="7" t="s">
        <v>706</v>
      </c>
      <c r="C953" s="7" t="s">
        <v>789</v>
      </c>
      <c r="D953" s="8" t="s">
        <v>891</v>
      </c>
      <c r="E953" s="8"/>
      <c r="F953" s="8"/>
      <c r="G953" s="8"/>
      <c r="H953" s="8" t="s">
        <v>709</v>
      </c>
      <c r="I953" s="8"/>
      <c r="J953" s="8"/>
      <c r="K953" s="8" t="s">
        <v>702</v>
      </c>
      <c r="L953" s="8" t="s">
        <v>727</v>
      </c>
      <c r="M953" s="8"/>
    </row>
    <row r="954" ht="29.25" customHeight="1" spans="1:13">
      <c r="A954" s="5"/>
      <c r="B954" s="7" t="s">
        <v>714</v>
      </c>
      <c r="C954" s="7" t="s">
        <v>715</v>
      </c>
      <c r="D954" s="8" t="s">
        <v>892</v>
      </c>
      <c r="E954" s="8"/>
      <c r="F954" s="8"/>
      <c r="G954" s="8"/>
      <c r="H954" s="8" t="s">
        <v>709</v>
      </c>
      <c r="I954" s="8"/>
      <c r="J954" s="8"/>
      <c r="K954" s="8" t="s">
        <v>738</v>
      </c>
      <c r="L954" s="8" t="s">
        <v>727</v>
      </c>
      <c r="M954" s="8"/>
    </row>
    <row r="955" ht="29.25" customHeight="1" spans="1:13">
      <c r="A955" s="5"/>
      <c r="B955" s="7" t="s">
        <v>714</v>
      </c>
      <c r="C955" s="7" t="s">
        <v>715</v>
      </c>
      <c r="D955" s="8" t="s">
        <v>893</v>
      </c>
      <c r="E955" s="8"/>
      <c r="F955" s="8"/>
      <c r="G955" s="8"/>
      <c r="H955" s="8" t="s">
        <v>709</v>
      </c>
      <c r="I955" s="8"/>
      <c r="J955" s="8"/>
      <c r="K955" s="8" t="s">
        <v>702</v>
      </c>
      <c r="L955" s="8" t="s">
        <v>813</v>
      </c>
      <c r="M955" s="8"/>
    </row>
    <row r="956" ht="29.25" customHeight="1" spans="1:13">
      <c r="A956" s="5"/>
      <c r="B956" s="7" t="s">
        <v>714</v>
      </c>
      <c r="C956" s="7" t="s">
        <v>715</v>
      </c>
      <c r="D956" s="8" t="s">
        <v>894</v>
      </c>
      <c r="E956" s="8"/>
      <c r="F956" s="8"/>
      <c r="G956" s="8"/>
      <c r="H956" s="8" t="s">
        <v>695</v>
      </c>
      <c r="I956" s="8"/>
      <c r="J956" s="8" t="s">
        <v>717</v>
      </c>
      <c r="K956" s="8" t="s">
        <v>702</v>
      </c>
      <c r="L956" s="8" t="s">
        <v>874</v>
      </c>
      <c r="M956" s="8"/>
    </row>
    <row r="957" ht="35.45" customHeight="1" spans="1:13">
      <c r="A957" s="7" t="s">
        <v>718</v>
      </c>
      <c r="B957" s="7" t="s">
        <v>734</v>
      </c>
      <c r="C957" s="7"/>
      <c r="D957" s="7"/>
      <c r="E957" s="7"/>
      <c r="F957" s="7"/>
      <c r="G957" s="7"/>
      <c r="H957" s="7"/>
      <c r="I957" s="7"/>
      <c r="J957" s="7"/>
      <c r="K957" s="7"/>
      <c r="L957" s="7"/>
      <c r="M957" s="7"/>
    </row>
    <row r="958" ht="11.25" customHeight="1"/>
    <row r="959" ht="16.35" customHeight="1" spans="1:1">
      <c r="A959" s="4"/>
    </row>
    <row r="960" ht="16.35" customHeight="1"/>
    <row r="961" ht="16.35" customHeight="1"/>
    <row r="962" ht="16.35" customHeight="1"/>
  </sheetData>
  <mergeCells count="1780">
    <mergeCell ref="A1:K1"/>
    <mergeCell ref="A2:M2"/>
    <mergeCell ref="A3:B3"/>
    <mergeCell ref="C3:I3"/>
    <mergeCell ref="F4:I4"/>
    <mergeCell ref="J4:M4"/>
    <mergeCell ref="C7:M7"/>
    <mergeCell ref="B8:M8"/>
    <mergeCell ref="D9:G9"/>
    <mergeCell ref="H9:I9"/>
    <mergeCell ref="L9:M9"/>
    <mergeCell ref="D10:G10"/>
    <mergeCell ref="H10:I10"/>
    <mergeCell ref="L10:M10"/>
    <mergeCell ref="D11:G11"/>
    <mergeCell ref="H11:I11"/>
    <mergeCell ref="L11:M11"/>
    <mergeCell ref="D12:G12"/>
    <mergeCell ref="H12:I12"/>
    <mergeCell ref="L12:M12"/>
    <mergeCell ref="D13:G13"/>
    <mergeCell ref="H13:I13"/>
    <mergeCell ref="L13:M13"/>
    <mergeCell ref="B14:M14"/>
    <mergeCell ref="A17:M17"/>
    <mergeCell ref="A18:B18"/>
    <mergeCell ref="C18:I18"/>
    <mergeCell ref="F19:I19"/>
    <mergeCell ref="J19:M19"/>
    <mergeCell ref="C22:M22"/>
    <mergeCell ref="B23:M23"/>
    <mergeCell ref="D24:G24"/>
    <mergeCell ref="H24:I24"/>
    <mergeCell ref="L24:M24"/>
    <mergeCell ref="D25:G25"/>
    <mergeCell ref="H25:I25"/>
    <mergeCell ref="L25:M25"/>
    <mergeCell ref="D26:G26"/>
    <mergeCell ref="H26:I26"/>
    <mergeCell ref="L26:M26"/>
    <mergeCell ref="D27:G27"/>
    <mergeCell ref="H27:I27"/>
    <mergeCell ref="L27:M27"/>
    <mergeCell ref="D28:G28"/>
    <mergeCell ref="H28:I28"/>
    <mergeCell ref="L28:M28"/>
    <mergeCell ref="D29:G29"/>
    <mergeCell ref="H29:I29"/>
    <mergeCell ref="L29:M29"/>
    <mergeCell ref="B30:M30"/>
    <mergeCell ref="A33:M33"/>
    <mergeCell ref="A34:B34"/>
    <mergeCell ref="C34:I34"/>
    <mergeCell ref="F35:I35"/>
    <mergeCell ref="J35:M35"/>
    <mergeCell ref="C38:M38"/>
    <mergeCell ref="B39:M39"/>
    <mergeCell ref="D40:G40"/>
    <mergeCell ref="H40:I40"/>
    <mergeCell ref="L40:M40"/>
    <mergeCell ref="D41:G41"/>
    <mergeCell ref="H41:I41"/>
    <mergeCell ref="L41:M41"/>
    <mergeCell ref="D42:G42"/>
    <mergeCell ref="H42:I42"/>
    <mergeCell ref="L42:M42"/>
    <mergeCell ref="D43:G43"/>
    <mergeCell ref="H43:I43"/>
    <mergeCell ref="L43:M43"/>
    <mergeCell ref="D44:G44"/>
    <mergeCell ref="H44:I44"/>
    <mergeCell ref="L44:M44"/>
    <mergeCell ref="B45:M45"/>
    <mergeCell ref="A48:M48"/>
    <mergeCell ref="A49:B49"/>
    <mergeCell ref="C49:I49"/>
    <mergeCell ref="F50:I50"/>
    <mergeCell ref="J50:M50"/>
    <mergeCell ref="C53:M53"/>
    <mergeCell ref="B54:M54"/>
    <mergeCell ref="D55:G55"/>
    <mergeCell ref="H55:I55"/>
    <mergeCell ref="L55:M55"/>
    <mergeCell ref="D56:G56"/>
    <mergeCell ref="H56:I56"/>
    <mergeCell ref="L56:M56"/>
    <mergeCell ref="D57:G57"/>
    <mergeCell ref="H57:I57"/>
    <mergeCell ref="L57:M57"/>
    <mergeCell ref="D58:G58"/>
    <mergeCell ref="H58:I58"/>
    <mergeCell ref="L58:M58"/>
    <mergeCell ref="D59:G59"/>
    <mergeCell ref="H59:I59"/>
    <mergeCell ref="L59:M59"/>
    <mergeCell ref="B60:M60"/>
    <mergeCell ref="A63:M63"/>
    <mergeCell ref="A64:B64"/>
    <mergeCell ref="C64:I64"/>
    <mergeCell ref="F65:I65"/>
    <mergeCell ref="J65:M65"/>
    <mergeCell ref="C68:M68"/>
    <mergeCell ref="B69:M69"/>
    <mergeCell ref="D70:G70"/>
    <mergeCell ref="H70:I70"/>
    <mergeCell ref="L70:M70"/>
    <mergeCell ref="D71:G71"/>
    <mergeCell ref="H71:I71"/>
    <mergeCell ref="L71:M71"/>
    <mergeCell ref="D72:G72"/>
    <mergeCell ref="H72:I72"/>
    <mergeCell ref="L72:M72"/>
    <mergeCell ref="D73:G73"/>
    <mergeCell ref="H73:I73"/>
    <mergeCell ref="L73:M73"/>
    <mergeCell ref="D74:G74"/>
    <mergeCell ref="H74:I74"/>
    <mergeCell ref="L74:M74"/>
    <mergeCell ref="B75:M75"/>
    <mergeCell ref="A78:M78"/>
    <mergeCell ref="A79:B79"/>
    <mergeCell ref="C79:I79"/>
    <mergeCell ref="F80:I80"/>
    <mergeCell ref="J80:M80"/>
    <mergeCell ref="C83:M83"/>
    <mergeCell ref="B84:M84"/>
    <mergeCell ref="D85:G85"/>
    <mergeCell ref="H85:I85"/>
    <mergeCell ref="L85:M85"/>
    <mergeCell ref="D86:G86"/>
    <mergeCell ref="H86:I86"/>
    <mergeCell ref="L86:M86"/>
    <mergeCell ref="D87:G87"/>
    <mergeCell ref="H87:I87"/>
    <mergeCell ref="L87:M87"/>
    <mergeCell ref="D88:G88"/>
    <mergeCell ref="H88:I88"/>
    <mergeCell ref="L88:M88"/>
    <mergeCell ref="D89:G89"/>
    <mergeCell ref="H89:I89"/>
    <mergeCell ref="L89:M89"/>
    <mergeCell ref="B90:M90"/>
    <mergeCell ref="A93:M93"/>
    <mergeCell ref="A94:B94"/>
    <mergeCell ref="C94:I94"/>
    <mergeCell ref="F95:I95"/>
    <mergeCell ref="J95:M95"/>
    <mergeCell ref="C98:M98"/>
    <mergeCell ref="B99:M99"/>
    <mergeCell ref="D100:G100"/>
    <mergeCell ref="H100:I100"/>
    <mergeCell ref="L100:M100"/>
    <mergeCell ref="D101:G101"/>
    <mergeCell ref="H101:I101"/>
    <mergeCell ref="L101:M101"/>
    <mergeCell ref="D102:G102"/>
    <mergeCell ref="H102:I102"/>
    <mergeCell ref="L102:M102"/>
    <mergeCell ref="D103:G103"/>
    <mergeCell ref="H103:I103"/>
    <mergeCell ref="L103:M103"/>
    <mergeCell ref="D104:G104"/>
    <mergeCell ref="H104:I104"/>
    <mergeCell ref="L104:M104"/>
    <mergeCell ref="B105:M105"/>
    <mergeCell ref="A108:M108"/>
    <mergeCell ref="A109:B109"/>
    <mergeCell ref="C109:I109"/>
    <mergeCell ref="F110:I110"/>
    <mergeCell ref="J110:M110"/>
    <mergeCell ref="C113:M113"/>
    <mergeCell ref="B114:M114"/>
    <mergeCell ref="D115:G115"/>
    <mergeCell ref="H115:I115"/>
    <mergeCell ref="L115:M115"/>
    <mergeCell ref="D116:G116"/>
    <mergeCell ref="H116:I116"/>
    <mergeCell ref="L116:M116"/>
    <mergeCell ref="D117:G117"/>
    <mergeCell ref="H117:I117"/>
    <mergeCell ref="L117:M117"/>
    <mergeCell ref="D118:G118"/>
    <mergeCell ref="H118:I118"/>
    <mergeCell ref="L118:M118"/>
    <mergeCell ref="D119:G119"/>
    <mergeCell ref="H119:I119"/>
    <mergeCell ref="L119:M119"/>
    <mergeCell ref="D120:G120"/>
    <mergeCell ref="H120:I120"/>
    <mergeCell ref="L120:M120"/>
    <mergeCell ref="D121:G121"/>
    <mergeCell ref="H121:I121"/>
    <mergeCell ref="L121:M121"/>
    <mergeCell ref="D122:G122"/>
    <mergeCell ref="H122:I122"/>
    <mergeCell ref="L122:M122"/>
    <mergeCell ref="B123:M123"/>
    <mergeCell ref="A126:M126"/>
    <mergeCell ref="A127:B127"/>
    <mergeCell ref="C127:I127"/>
    <mergeCell ref="F128:I128"/>
    <mergeCell ref="J128:M128"/>
    <mergeCell ref="C131:M131"/>
    <mergeCell ref="B132:M132"/>
    <mergeCell ref="D133:G133"/>
    <mergeCell ref="H133:I133"/>
    <mergeCell ref="L133:M133"/>
    <mergeCell ref="D134:G134"/>
    <mergeCell ref="H134:I134"/>
    <mergeCell ref="L134:M134"/>
    <mergeCell ref="D135:G135"/>
    <mergeCell ref="H135:I135"/>
    <mergeCell ref="L135:M135"/>
    <mergeCell ref="D136:G136"/>
    <mergeCell ref="H136:I136"/>
    <mergeCell ref="L136:M136"/>
    <mergeCell ref="D137:G137"/>
    <mergeCell ref="H137:I137"/>
    <mergeCell ref="L137:M137"/>
    <mergeCell ref="D138:G138"/>
    <mergeCell ref="H138:I138"/>
    <mergeCell ref="L138:M138"/>
    <mergeCell ref="D139:G139"/>
    <mergeCell ref="H139:I139"/>
    <mergeCell ref="L139:M139"/>
    <mergeCell ref="D140:G140"/>
    <mergeCell ref="H140:I140"/>
    <mergeCell ref="L140:M140"/>
    <mergeCell ref="B141:M141"/>
    <mergeCell ref="A144:M144"/>
    <mergeCell ref="A145:B145"/>
    <mergeCell ref="C145:I145"/>
    <mergeCell ref="F146:I146"/>
    <mergeCell ref="J146:M146"/>
    <mergeCell ref="C149:M149"/>
    <mergeCell ref="B150:M150"/>
    <mergeCell ref="D151:G151"/>
    <mergeCell ref="H151:I151"/>
    <mergeCell ref="L151:M151"/>
    <mergeCell ref="D152:G152"/>
    <mergeCell ref="H152:I152"/>
    <mergeCell ref="L152:M152"/>
    <mergeCell ref="D153:G153"/>
    <mergeCell ref="H153:I153"/>
    <mergeCell ref="L153:M153"/>
    <mergeCell ref="D154:G154"/>
    <mergeCell ref="H154:I154"/>
    <mergeCell ref="L154:M154"/>
    <mergeCell ref="D155:G155"/>
    <mergeCell ref="H155:I155"/>
    <mergeCell ref="L155:M155"/>
    <mergeCell ref="D156:G156"/>
    <mergeCell ref="H156:I156"/>
    <mergeCell ref="L156:M156"/>
    <mergeCell ref="B157:M157"/>
    <mergeCell ref="A160:M160"/>
    <mergeCell ref="A161:B161"/>
    <mergeCell ref="C161:I161"/>
    <mergeCell ref="F162:I162"/>
    <mergeCell ref="J162:M162"/>
    <mergeCell ref="C165:M165"/>
    <mergeCell ref="B166:M166"/>
    <mergeCell ref="D167:G167"/>
    <mergeCell ref="H167:I167"/>
    <mergeCell ref="L167:M167"/>
    <mergeCell ref="D168:G168"/>
    <mergeCell ref="H168:I168"/>
    <mergeCell ref="L168:M168"/>
    <mergeCell ref="D169:G169"/>
    <mergeCell ref="H169:I169"/>
    <mergeCell ref="L169:M169"/>
    <mergeCell ref="D170:G170"/>
    <mergeCell ref="H170:I170"/>
    <mergeCell ref="L170:M170"/>
    <mergeCell ref="D171:G171"/>
    <mergeCell ref="H171:I171"/>
    <mergeCell ref="L171:M171"/>
    <mergeCell ref="D172:G172"/>
    <mergeCell ref="H172:I172"/>
    <mergeCell ref="L172:M172"/>
    <mergeCell ref="D173:G173"/>
    <mergeCell ref="H173:I173"/>
    <mergeCell ref="L173:M173"/>
    <mergeCell ref="B174:M174"/>
    <mergeCell ref="A177:M177"/>
    <mergeCell ref="A178:B178"/>
    <mergeCell ref="C178:I178"/>
    <mergeCell ref="F179:I179"/>
    <mergeCell ref="J179:M179"/>
    <mergeCell ref="C182:M182"/>
    <mergeCell ref="B183:M183"/>
    <mergeCell ref="D184:G184"/>
    <mergeCell ref="H184:I184"/>
    <mergeCell ref="L184:M184"/>
    <mergeCell ref="D185:G185"/>
    <mergeCell ref="H185:I185"/>
    <mergeCell ref="L185:M185"/>
    <mergeCell ref="D186:G186"/>
    <mergeCell ref="H186:I186"/>
    <mergeCell ref="L186:M186"/>
    <mergeCell ref="D187:G187"/>
    <mergeCell ref="H187:I187"/>
    <mergeCell ref="L187:M187"/>
    <mergeCell ref="D188:G188"/>
    <mergeCell ref="H188:I188"/>
    <mergeCell ref="L188:M188"/>
    <mergeCell ref="D189:G189"/>
    <mergeCell ref="H189:I189"/>
    <mergeCell ref="L189:M189"/>
    <mergeCell ref="D190:G190"/>
    <mergeCell ref="H190:I190"/>
    <mergeCell ref="L190:M190"/>
    <mergeCell ref="B191:M191"/>
    <mergeCell ref="A194:M194"/>
    <mergeCell ref="A195:B195"/>
    <mergeCell ref="C195:I195"/>
    <mergeCell ref="F196:I196"/>
    <mergeCell ref="J196:M196"/>
    <mergeCell ref="C199:M199"/>
    <mergeCell ref="B200:M200"/>
    <mergeCell ref="D201:G201"/>
    <mergeCell ref="H201:I201"/>
    <mergeCell ref="L201:M201"/>
    <mergeCell ref="D202:G202"/>
    <mergeCell ref="H202:I202"/>
    <mergeCell ref="L202:M202"/>
    <mergeCell ref="D203:G203"/>
    <mergeCell ref="H203:I203"/>
    <mergeCell ref="L203:M203"/>
    <mergeCell ref="D204:G204"/>
    <mergeCell ref="H204:I204"/>
    <mergeCell ref="L204:M204"/>
    <mergeCell ref="D205:G205"/>
    <mergeCell ref="H205:I205"/>
    <mergeCell ref="L205:M205"/>
    <mergeCell ref="D206:G206"/>
    <mergeCell ref="H206:I206"/>
    <mergeCell ref="L206:M206"/>
    <mergeCell ref="B207:M207"/>
    <mergeCell ref="A210:M210"/>
    <mergeCell ref="A211:B211"/>
    <mergeCell ref="C211:I211"/>
    <mergeCell ref="F212:I212"/>
    <mergeCell ref="J212:M212"/>
    <mergeCell ref="C215:M215"/>
    <mergeCell ref="B216:M216"/>
    <mergeCell ref="D217:G217"/>
    <mergeCell ref="H217:I217"/>
    <mergeCell ref="L217:M217"/>
    <mergeCell ref="D218:G218"/>
    <mergeCell ref="H218:I218"/>
    <mergeCell ref="L218:M218"/>
    <mergeCell ref="D219:G219"/>
    <mergeCell ref="H219:I219"/>
    <mergeCell ref="L219:M219"/>
    <mergeCell ref="D220:G220"/>
    <mergeCell ref="H220:I220"/>
    <mergeCell ref="L220:M220"/>
    <mergeCell ref="D221:G221"/>
    <mergeCell ref="H221:I221"/>
    <mergeCell ref="L221:M221"/>
    <mergeCell ref="D222:G222"/>
    <mergeCell ref="H222:I222"/>
    <mergeCell ref="L222:M222"/>
    <mergeCell ref="B223:M223"/>
    <mergeCell ref="A226:M226"/>
    <mergeCell ref="A227:B227"/>
    <mergeCell ref="C227:I227"/>
    <mergeCell ref="F228:I228"/>
    <mergeCell ref="J228:M228"/>
    <mergeCell ref="C231:M231"/>
    <mergeCell ref="B232:M232"/>
    <mergeCell ref="D233:G233"/>
    <mergeCell ref="H233:I233"/>
    <mergeCell ref="L233:M233"/>
    <mergeCell ref="D234:G234"/>
    <mergeCell ref="H234:I234"/>
    <mergeCell ref="L234:M234"/>
    <mergeCell ref="D235:G235"/>
    <mergeCell ref="H235:I235"/>
    <mergeCell ref="L235:M235"/>
    <mergeCell ref="D236:G236"/>
    <mergeCell ref="H236:I236"/>
    <mergeCell ref="L236:M236"/>
    <mergeCell ref="D237:G237"/>
    <mergeCell ref="H237:I237"/>
    <mergeCell ref="L237:M237"/>
    <mergeCell ref="D238:G238"/>
    <mergeCell ref="H238:I238"/>
    <mergeCell ref="L238:M238"/>
    <mergeCell ref="B239:M239"/>
    <mergeCell ref="A242:M242"/>
    <mergeCell ref="A243:B243"/>
    <mergeCell ref="C243:I243"/>
    <mergeCell ref="F244:I244"/>
    <mergeCell ref="J244:M244"/>
    <mergeCell ref="C247:M247"/>
    <mergeCell ref="B248:M248"/>
    <mergeCell ref="D249:G249"/>
    <mergeCell ref="H249:I249"/>
    <mergeCell ref="L249:M249"/>
    <mergeCell ref="D250:G250"/>
    <mergeCell ref="H250:I250"/>
    <mergeCell ref="L250:M250"/>
    <mergeCell ref="D251:G251"/>
    <mergeCell ref="H251:I251"/>
    <mergeCell ref="L251:M251"/>
    <mergeCell ref="D252:G252"/>
    <mergeCell ref="H252:I252"/>
    <mergeCell ref="L252:M252"/>
    <mergeCell ref="D253:G253"/>
    <mergeCell ref="H253:I253"/>
    <mergeCell ref="L253:M253"/>
    <mergeCell ref="D254:G254"/>
    <mergeCell ref="H254:I254"/>
    <mergeCell ref="L254:M254"/>
    <mergeCell ref="B255:M255"/>
    <mergeCell ref="A258:M258"/>
    <mergeCell ref="A259:B259"/>
    <mergeCell ref="C259:I259"/>
    <mergeCell ref="F260:I260"/>
    <mergeCell ref="J260:M260"/>
    <mergeCell ref="C263:M263"/>
    <mergeCell ref="B264:M264"/>
    <mergeCell ref="D265:G265"/>
    <mergeCell ref="H265:I265"/>
    <mergeCell ref="L265:M265"/>
    <mergeCell ref="D266:G266"/>
    <mergeCell ref="H266:I266"/>
    <mergeCell ref="L266:M266"/>
    <mergeCell ref="D267:G267"/>
    <mergeCell ref="H267:I267"/>
    <mergeCell ref="L267:M267"/>
    <mergeCell ref="D268:G268"/>
    <mergeCell ref="H268:I268"/>
    <mergeCell ref="L268:M268"/>
    <mergeCell ref="D269:G269"/>
    <mergeCell ref="H269:I269"/>
    <mergeCell ref="L269:M269"/>
    <mergeCell ref="D270:G270"/>
    <mergeCell ref="H270:I270"/>
    <mergeCell ref="L270:M270"/>
    <mergeCell ref="D271:G271"/>
    <mergeCell ref="H271:I271"/>
    <mergeCell ref="L271:M271"/>
    <mergeCell ref="D272:G272"/>
    <mergeCell ref="H272:I272"/>
    <mergeCell ref="L272:M272"/>
    <mergeCell ref="D273:G273"/>
    <mergeCell ref="H273:I273"/>
    <mergeCell ref="L273:M273"/>
    <mergeCell ref="D274:G274"/>
    <mergeCell ref="H274:I274"/>
    <mergeCell ref="L274:M274"/>
    <mergeCell ref="B275:M275"/>
    <mergeCell ref="A278:M278"/>
    <mergeCell ref="A279:B279"/>
    <mergeCell ref="C279:I279"/>
    <mergeCell ref="F280:I280"/>
    <mergeCell ref="J280:M280"/>
    <mergeCell ref="C283:M283"/>
    <mergeCell ref="B284:M284"/>
    <mergeCell ref="D285:G285"/>
    <mergeCell ref="H285:I285"/>
    <mergeCell ref="L285:M285"/>
    <mergeCell ref="D286:G286"/>
    <mergeCell ref="H286:I286"/>
    <mergeCell ref="L286:M286"/>
    <mergeCell ref="D287:G287"/>
    <mergeCell ref="H287:I287"/>
    <mergeCell ref="L287:M287"/>
    <mergeCell ref="D288:G288"/>
    <mergeCell ref="H288:I288"/>
    <mergeCell ref="L288:M288"/>
    <mergeCell ref="B289:M289"/>
    <mergeCell ref="A292:M292"/>
    <mergeCell ref="A293:B293"/>
    <mergeCell ref="C293:I293"/>
    <mergeCell ref="F294:I294"/>
    <mergeCell ref="J294:M294"/>
    <mergeCell ref="C297:M297"/>
    <mergeCell ref="B298:M298"/>
    <mergeCell ref="D299:G299"/>
    <mergeCell ref="H299:I299"/>
    <mergeCell ref="L299:M299"/>
    <mergeCell ref="D300:G300"/>
    <mergeCell ref="H300:I300"/>
    <mergeCell ref="L300:M300"/>
    <mergeCell ref="D301:G301"/>
    <mergeCell ref="H301:I301"/>
    <mergeCell ref="L301:M301"/>
    <mergeCell ref="D302:G302"/>
    <mergeCell ref="H302:I302"/>
    <mergeCell ref="L302:M302"/>
    <mergeCell ref="D303:G303"/>
    <mergeCell ref="H303:I303"/>
    <mergeCell ref="L303:M303"/>
    <mergeCell ref="D304:G304"/>
    <mergeCell ref="H304:I304"/>
    <mergeCell ref="L304:M304"/>
    <mergeCell ref="D305:G305"/>
    <mergeCell ref="H305:I305"/>
    <mergeCell ref="L305:M305"/>
    <mergeCell ref="D306:G306"/>
    <mergeCell ref="H306:I306"/>
    <mergeCell ref="L306:M306"/>
    <mergeCell ref="D307:G307"/>
    <mergeCell ref="H307:I307"/>
    <mergeCell ref="L307:M307"/>
    <mergeCell ref="D308:G308"/>
    <mergeCell ref="H308:I308"/>
    <mergeCell ref="L308:M308"/>
    <mergeCell ref="D309:G309"/>
    <mergeCell ref="H309:I309"/>
    <mergeCell ref="L309:M309"/>
    <mergeCell ref="D310:G310"/>
    <mergeCell ref="H310:I310"/>
    <mergeCell ref="L310:M310"/>
    <mergeCell ref="D311:G311"/>
    <mergeCell ref="H311:I311"/>
    <mergeCell ref="L311:M311"/>
    <mergeCell ref="D312:G312"/>
    <mergeCell ref="H312:I312"/>
    <mergeCell ref="L312:M312"/>
    <mergeCell ref="D313:G313"/>
    <mergeCell ref="H313:I313"/>
    <mergeCell ref="L313:M313"/>
    <mergeCell ref="D314:G314"/>
    <mergeCell ref="H314:I314"/>
    <mergeCell ref="L314:M314"/>
    <mergeCell ref="D315:G315"/>
    <mergeCell ref="H315:I315"/>
    <mergeCell ref="L315:M315"/>
    <mergeCell ref="D316:G316"/>
    <mergeCell ref="H316:I316"/>
    <mergeCell ref="L316:M316"/>
    <mergeCell ref="B317:M317"/>
    <mergeCell ref="A322:M322"/>
    <mergeCell ref="A323:B323"/>
    <mergeCell ref="C323:I323"/>
    <mergeCell ref="F324:I324"/>
    <mergeCell ref="J324:M324"/>
    <mergeCell ref="C327:M327"/>
    <mergeCell ref="B328:M328"/>
    <mergeCell ref="D329:G329"/>
    <mergeCell ref="H329:I329"/>
    <mergeCell ref="L329:M329"/>
    <mergeCell ref="D330:G330"/>
    <mergeCell ref="H330:I330"/>
    <mergeCell ref="L330:M330"/>
    <mergeCell ref="D331:G331"/>
    <mergeCell ref="H331:I331"/>
    <mergeCell ref="L331:M331"/>
    <mergeCell ref="D332:G332"/>
    <mergeCell ref="H332:I332"/>
    <mergeCell ref="L332:M332"/>
    <mergeCell ref="D333:G333"/>
    <mergeCell ref="H333:I333"/>
    <mergeCell ref="L333:M333"/>
    <mergeCell ref="B334:M334"/>
    <mergeCell ref="A337:M337"/>
    <mergeCell ref="A338:B338"/>
    <mergeCell ref="C338:I338"/>
    <mergeCell ref="F339:I339"/>
    <mergeCell ref="J339:M339"/>
    <mergeCell ref="C342:M342"/>
    <mergeCell ref="B343:M343"/>
    <mergeCell ref="D344:G344"/>
    <mergeCell ref="H344:I344"/>
    <mergeCell ref="L344:M344"/>
    <mergeCell ref="D345:G345"/>
    <mergeCell ref="H345:I345"/>
    <mergeCell ref="L345:M345"/>
    <mergeCell ref="D346:G346"/>
    <mergeCell ref="H346:I346"/>
    <mergeCell ref="L346:M346"/>
    <mergeCell ref="D347:G347"/>
    <mergeCell ref="H347:I347"/>
    <mergeCell ref="L347:M347"/>
    <mergeCell ref="D348:G348"/>
    <mergeCell ref="H348:I348"/>
    <mergeCell ref="L348:M348"/>
    <mergeCell ref="D349:G349"/>
    <mergeCell ref="H349:I349"/>
    <mergeCell ref="L349:M349"/>
    <mergeCell ref="B350:M350"/>
    <mergeCell ref="A353:M353"/>
    <mergeCell ref="A354:B354"/>
    <mergeCell ref="C354:I354"/>
    <mergeCell ref="F355:I355"/>
    <mergeCell ref="J355:M355"/>
    <mergeCell ref="C358:M358"/>
    <mergeCell ref="B359:M359"/>
    <mergeCell ref="D360:G360"/>
    <mergeCell ref="H360:I360"/>
    <mergeCell ref="L360:M360"/>
    <mergeCell ref="D361:G361"/>
    <mergeCell ref="H361:I361"/>
    <mergeCell ref="L361:M361"/>
    <mergeCell ref="D362:G362"/>
    <mergeCell ref="H362:I362"/>
    <mergeCell ref="L362:M362"/>
    <mergeCell ref="D363:G363"/>
    <mergeCell ref="H363:I363"/>
    <mergeCell ref="L363:M363"/>
    <mergeCell ref="D364:G364"/>
    <mergeCell ref="H364:I364"/>
    <mergeCell ref="L364:M364"/>
    <mergeCell ref="B365:M365"/>
    <mergeCell ref="A368:M368"/>
    <mergeCell ref="A369:B369"/>
    <mergeCell ref="C369:I369"/>
    <mergeCell ref="F370:I370"/>
    <mergeCell ref="J370:M370"/>
    <mergeCell ref="C373:M373"/>
    <mergeCell ref="B374:M374"/>
    <mergeCell ref="D375:G375"/>
    <mergeCell ref="H375:I375"/>
    <mergeCell ref="L375:M375"/>
    <mergeCell ref="D376:G376"/>
    <mergeCell ref="H376:I376"/>
    <mergeCell ref="L376:M376"/>
    <mergeCell ref="D377:G377"/>
    <mergeCell ref="H377:I377"/>
    <mergeCell ref="L377:M377"/>
    <mergeCell ref="D378:G378"/>
    <mergeCell ref="H378:I378"/>
    <mergeCell ref="L378:M378"/>
    <mergeCell ref="D379:G379"/>
    <mergeCell ref="H379:I379"/>
    <mergeCell ref="L379:M379"/>
    <mergeCell ref="B380:M380"/>
    <mergeCell ref="A383:M383"/>
    <mergeCell ref="A384:B384"/>
    <mergeCell ref="C384:I384"/>
    <mergeCell ref="F385:I385"/>
    <mergeCell ref="J385:M385"/>
    <mergeCell ref="C388:M388"/>
    <mergeCell ref="B389:M389"/>
    <mergeCell ref="D390:G390"/>
    <mergeCell ref="H390:I390"/>
    <mergeCell ref="L390:M390"/>
    <mergeCell ref="D391:G391"/>
    <mergeCell ref="H391:I391"/>
    <mergeCell ref="L391:M391"/>
    <mergeCell ref="D392:G392"/>
    <mergeCell ref="H392:I392"/>
    <mergeCell ref="L392:M392"/>
    <mergeCell ref="D393:G393"/>
    <mergeCell ref="H393:I393"/>
    <mergeCell ref="L393:M393"/>
    <mergeCell ref="D394:G394"/>
    <mergeCell ref="H394:I394"/>
    <mergeCell ref="L394:M394"/>
    <mergeCell ref="B395:M395"/>
    <mergeCell ref="A398:M398"/>
    <mergeCell ref="A399:B399"/>
    <mergeCell ref="C399:I399"/>
    <mergeCell ref="F400:I400"/>
    <mergeCell ref="J400:M400"/>
    <mergeCell ref="C403:M403"/>
    <mergeCell ref="B404:M404"/>
    <mergeCell ref="D405:G405"/>
    <mergeCell ref="H405:I405"/>
    <mergeCell ref="L405:M405"/>
    <mergeCell ref="D406:G406"/>
    <mergeCell ref="H406:I406"/>
    <mergeCell ref="L406:M406"/>
    <mergeCell ref="D407:G407"/>
    <mergeCell ref="H407:I407"/>
    <mergeCell ref="L407:M407"/>
    <mergeCell ref="D408:G408"/>
    <mergeCell ref="H408:I408"/>
    <mergeCell ref="L408:M408"/>
    <mergeCell ref="D409:G409"/>
    <mergeCell ref="H409:I409"/>
    <mergeCell ref="L409:M409"/>
    <mergeCell ref="B410:M410"/>
    <mergeCell ref="A413:M413"/>
    <mergeCell ref="A414:B414"/>
    <mergeCell ref="C414:I414"/>
    <mergeCell ref="F415:I415"/>
    <mergeCell ref="J415:M415"/>
    <mergeCell ref="C418:M418"/>
    <mergeCell ref="B419:M419"/>
    <mergeCell ref="D420:G420"/>
    <mergeCell ref="H420:I420"/>
    <mergeCell ref="L420:M420"/>
    <mergeCell ref="D421:G421"/>
    <mergeCell ref="H421:I421"/>
    <mergeCell ref="L421:M421"/>
    <mergeCell ref="D422:G422"/>
    <mergeCell ref="H422:I422"/>
    <mergeCell ref="L422:M422"/>
    <mergeCell ref="D423:G423"/>
    <mergeCell ref="H423:I423"/>
    <mergeCell ref="L423:M423"/>
    <mergeCell ref="D424:G424"/>
    <mergeCell ref="H424:I424"/>
    <mergeCell ref="L424:M424"/>
    <mergeCell ref="B425:M425"/>
    <mergeCell ref="A428:M428"/>
    <mergeCell ref="A429:B429"/>
    <mergeCell ref="C429:I429"/>
    <mergeCell ref="F430:I430"/>
    <mergeCell ref="J430:M430"/>
    <mergeCell ref="C433:M433"/>
    <mergeCell ref="B434:M434"/>
    <mergeCell ref="D435:G435"/>
    <mergeCell ref="H435:I435"/>
    <mergeCell ref="L435:M435"/>
    <mergeCell ref="D436:G436"/>
    <mergeCell ref="H436:I436"/>
    <mergeCell ref="L436:M436"/>
    <mergeCell ref="D437:G437"/>
    <mergeCell ref="H437:I437"/>
    <mergeCell ref="L437:M437"/>
    <mergeCell ref="D438:G438"/>
    <mergeCell ref="H438:I438"/>
    <mergeCell ref="L438:M438"/>
    <mergeCell ref="D439:G439"/>
    <mergeCell ref="H439:I439"/>
    <mergeCell ref="L439:M439"/>
    <mergeCell ref="D440:G440"/>
    <mergeCell ref="H440:I440"/>
    <mergeCell ref="L440:M440"/>
    <mergeCell ref="D441:G441"/>
    <mergeCell ref="H441:I441"/>
    <mergeCell ref="L441:M441"/>
    <mergeCell ref="D442:G442"/>
    <mergeCell ref="H442:I442"/>
    <mergeCell ref="L442:M442"/>
    <mergeCell ref="B443:M443"/>
    <mergeCell ref="A446:M446"/>
    <mergeCell ref="A447:B447"/>
    <mergeCell ref="C447:I447"/>
    <mergeCell ref="F448:I448"/>
    <mergeCell ref="J448:M448"/>
    <mergeCell ref="C451:M451"/>
    <mergeCell ref="B452:M452"/>
    <mergeCell ref="D453:G453"/>
    <mergeCell ref="H453:I453"/>
    <mergeCell ref="L453:M453"/>
    <mergeCell ref="D454:G454"/>
    <mergeCell ref="H454:I454"/>
    <mergeCell ref="L454:M454"/>
    <mergeCell ref="D455:G455"/>
    <mergeCell ref="H455:I455"/>
    <mergeCell ref="L455:M455"/>
    <mergeCell ref="D456:G456"/>
    <mergeCell ref="H456:I456"/>
    <mergeCell ref="L456:M456"/>
    <mergeCell ref="D457:G457"/>
    <mergeCell ref="H457:I457"/>
    <mergeCell ref="L457:M457"/>
    <mergeCell ref="D458:G458"/>
    <mergeCell ref="H458:I458"/>
    <mergeCell ref="L458:M458"/>
    <mergeCell ref="D459:G459"/>
    <mergeCell ref="H459:I459"/>
    <mergeCell ref="L459:M459"/>
    <mergeCell ref="D460:G460"/>
    <mergeCell ref="H460:I460"/>
    <mergeCell ref="L460:M460"/>
    <mergeCell ref="B461:M461"/>
    <mergeCell ref="A464:M464"/>
    <mergeCell ref="A465:B465"/>
    <mergeCell ref="C465:I465"/>
    <mergeCell ref="F466:I466"/>
    <mergeCell ref="J466:M466"/>
    <mergeCell ref="C469:M469"/>
    <mergeCell ref="B470:M470"/>
    <mergeCell ref="D471:G471"/>
    <mergeCell ref="H471:I471"/>
    <mergeCell ref="L471:M471"/>
    <mergeCell ref="D472:G472"/>
    <mergeCell ref="H472:I472"/>
    <mergeCell ref="L472:M472"/>
    <mergeCell ref="D473:G473"/>
    <mergeCell ref="H473:I473"/>
    <mergeCell ref="L473:M473"/>
    <mergeCell ref="D474:G474"/>
    <mergeCell ref="H474:I474"/>
    <mergeCell ref="L474:M474"/>
    <mergeCell ref="D475:G475"/>
    <mergeCell ref="H475:I475"/>
    <mergeCell ref="L475:M475"/>
    <mergeCell ref="D476:G476"/>
    <mergeCell ref="H476:I476"/>
    <mergeCell ref="L476:M476"/>
    <mergeCell ref="B477:M477"/>
    <mergeCell ref="A480:M480"/>
    <mergeCell ref="A481:B481"/>
    <mergeCell ref="C481:I481"/>
    <mergeCell ref="F482:I482"/>
    <mergeCell ref="J482:M482"/>
    <mergeCell ref="C485:M485"/>
    <mergeCell ref="B486:M486"/>
    <mergeCell ref="D487:G487"/>
    <mergeCell ref="H487:I487"/>
    <mergeCell ref="L487:M487"/>
    <mergeCell ref="D488:G488"/>
    <mergeCell ref="H488:I488"/>
    <mergeCell ref="L488:M488"/>
    <mergeCell ref="D489:G489"/>
    <mergeCell ref="H489:I489"/>
    <mergeCell ref="L489:M489"/>
    <mergeCell ref="D490:G490"/>
    <mergeCell ref="H490:I490"/>
    <mergeCell ref="L490:M490"/>
    <mergeCell ref="D491:G491"/>
    <mergeCell ref="H491:I491"/>
    <mergeCell ref="L491:M491"/>
    <mergeCell ref="D492:G492"/>
    <mergeCell ref="H492:I492"/>
    <mergeCell ref="L492:M492"/>
    <mergeCell ref="D493:G493"/>
    <mergeCell ref="H493:I493"/>
    <mergeCell ref="L493:M493"/>
    <mergeCell ref="B494:M494"/>
    <mergeCell ref="A497:M497"/>
    <mergeCell ref="A498:B498"/>
    <mergeCell ref="C498:I498"/>
    <mergeCell ref="F499:I499"/>
    <mergeCell ref="J499:M499"/>
    <mergeCell ref="C502:M502"/>
    <mergeCell ref="B503:M503"/>
    <mergeCell ref="D504:G504"/>
    <mergeCell ref="H504:I504"/>
    <mergeCell ref="L504:M504"/>
    <mergeCell ref="D505:G505"/>
    <mergeCell ref="H505:I505"/>
    <mergeCell ref="L505:M505"/>
    <mergeCell ref="D506:G506"/>
    <mergeCell ref="H506:I506"/>
    <mergeCell ref="L506:M506"/>
    <mergeCell ref="D507:G507"/>
    <mergeCell ref="H507:I507"/>
    <mergeCell ref="L507:M507"/>
    <mergeCell ref="D508:G508"/>
    <mergeCell ref="H508:I508"/>
    <mergeCell ref="L508:M508"/>
    <mergeCell ref="D509:G509"/>
    <mergeCell ref="H509:I509"/>
    <mergeCell ref="L509:M509"/>
    <mergeCell ref="D510:G510"/>
    <mergeCell ref="H510:I510"/>
    <mergeCell ref="L510:M510"/>
    <mergeCell ref="B511:M511"/>
    <mergeCell ref="A514:M514"/>
    <mergeCell ref="A515:B515"/>
    <mergeCell ref="C515:I515"/>
    <mergeCell ref="F516:I516"/>
    <mergeCell ref="J516:M516"/>
    <mergeCell ref="C519:M519"/>
    <mergeCell ref="B520:M520"/>
    <mergeCell ref="D521:G521"/>
    <mergeCell ref="H521:I521"/>
    <mergeCell ref="L521:M521"/>
    <mergeCell ref="D522:G522"/>
    <mergeCell ref="H522:I522"/>
    <mergeCell ref="L522:M522"/>
    <mergeCell ref="D523:G523"/>
    <mergeCell ref="H523:I523"/>
    <mergeCell ref="L523:M523"/>
    <mergeCell ref="D524:G524"/>
    <mergeCell ref="H524:I524"/>
    <mergeCell ref="L524:M524"/>
    <mergeCell ref="D525:G525"/>
    <mergeCell ref="H525:I525"/>
    <mergeCell ref="L525:M525"/>
    <mergeCell ref="D526:G526"/>
    <mergeCell ref="H526:I526"/>
    <mergeCell ref="L526:M526"/>
    <mergeCell ref="B527:M527"/>
    <mergeCell ref="A530:M530"/>
    <mergeCell ref="A531:B531"/>
    <mergeCell ref="C531:I531"/>
    <mergeCell ref="F532:I532"/>
    <mergeCell ref="J532:M532"/>
    <mergeCell ref="C535:M535"/>
    <mergeCell ref="B536:M536"/>
    <mergeCell ref="D537:G537"/>
    <mergeCell ref="H537:I537"/>
    <mergeCell ref="L537:M537"/>
    <mergeCell ref="D538:G538"/>
    <mergeCell ref="H538:I538"/>
    <mergeCell ref="L538:M538"/>
    <mergeCell ref="D539:G539"/>
    <mergeCell ref="H539:I539"/>
    <mergeCell ref="L539:M539"/>
    <mergeCell ref="D540:G540"/>
    <mergeCell ref="H540:I540"/>
    <mergeCell ref="L540:M540"/>
    <mergeCell ref="D541:G541"/>
    <mergeCell ref="H541:I541"/>
    <mergeCell ref="L541:M541"/>
    <mergeCell ref="D542:G542"/>
    <mergeCell ref="H542:I542"/>
    <mergeCell ref="L542:M542"/>
    <mergeCell ref="B543:M543"/>
    <mergeCell ref="A546:M546"/>
    <mergeCell ref="A547:B547"/>
    <mergeCell ref="C547:I547"/>
    <mergeCell ref="F548:I548"/>
    <mergeCell ref="J548:M548"/>
    <mergeCell ref="C551:M551"/>
    <mergeCell ref="B552:M552"/>
    <mergeCell ref="D553:G553"/>
    <mergeCell ref="H553:I553"/>
    <mergeCell ref="L553:M553"/>
    <mergeCell ref="D554:G554"/>
    <mergeCell ref="H554:I554"/>
    <mergeCell ref="L554:M554"/>
    <mergeCell ref="D555:G555"/>
    <mergeCell ref="H555:I555"/>
    <mergeCell ref="L555:M555"/>
    <mergeCell ref="D556:G556"/>
    <mergeCell ref="H556:I556"/>
    <mergeCell ref="L556:M556"/>
    <mergeCell ref="D557:G557"/>
    <mergeCell ref="H557:I557"/>
    <mergeCell ref="L557:M557"/>
    <mergeCell ref="D558:G558"/>
    <mergeCell ref="H558:I558"/>
    <mergeCell ref="L558:M558"/>
    <mergeCell ref="B559:M559"/>
    <mergeCell ref="A562:M562"/>
    <mergeCell ref="A563:B563"/>
    <mergeCell ref="C563:I563"/>
    <mergeCell ref="F564:I564"/>
    <mergeCell ref="J564:M564"/>
    <mergeCell ref="C567:M567"/>
    <mergeCell ref="B568:M568"/>
    <mergeCell ref="D569:G569"/>
    <mergeCell ref="H569:I569"/>
    <mergeCell ref="L569:M569"/>
    <mergeCell ref="D570:G570"/>
    <mergeCell ref="H570:I570"/>
    <mergeCell ref="L570:M570"/>
    <mergeCell ref="D571:G571"/>
    <mergeCell ref="H571:I571"/>
    <mergeCell ref="L571:M571"/>
    <mergeCell ref="D572:G572"/>
    <mergeCell ref="H572:I572"/>
    <mergeCell ref="L572:M572"/>
    <mergeCell ref="D573:G573"/>
    <mergeCell ref="H573:I573"/>
    <mergeCell ref="L573:M573"/>
    <mergeCell ref="D574:G574"/>
    <mergeCell ref="H574:I574"/>
    <mergeCell ref="L574:M574"/>
    <mergeCell ref="B575:M575"/>
    <mergeCell ref="A578:M578"/>
    <mergeCell ref="A579:B579"/>
    <mergeCell ref="C579:I579"/>
    <mergeCell ref="F580:I580"/>
    <mergeCell ref="J580:M580"/>
    <mergeCell ref="C583:M583"/>
    <mergeCell ref="B584:M584"/>
    <mergeCell ref="D585:G585"/>
    <mergeCell ref="H585:I585"/>
    <mergeCell ref="L585:M585"/>
    <mergeCell ref="D586:G586"/>
    <mergeCell ref="H586:I586"/>
    <mergeCell ref="L586:M586"/>
    <mergeCell ref="D587:G587"/>
    <mergeCell ref="H587:I587"/>
    <mergeCell ref="L587:M587"/>
    <mergeCell ref="D588:G588"/>
    <mergeCell ref="H588:I588"/>
    <mergeCell ref="L588:M588"/>
    <mergeCell ref="D589:G589"/>
    <mergeCell ref="H589:I589"/>
    <mergeCell ref="L589:M589"/>
    <mergeCell ref="D590:G590"/>
    <mergeCell ref="H590:I590"/>
    <mergeCell ref="L590:M590"/>
    <mergeCell ref="D591:G591"/>
    <mergeCell ref="H591:I591"/>
    <mergeCell ref="L591:M591"/>
    <mergeCell ref="D592:G592"/>
    <mergeCell ref="H592:I592"/>
    <mergeCell ref="L592:M592"/>
    <mergeCell ref="D593:G593"/>
    <mergeCell ref="H593:I593"/>
    <mergeCell ref="L593:M593"/>
    <mergeCell ref="D594:G594"/>
    <mergeCell ref="H594:I594"/>
    <mergeCell ref="L594:M594"/>
    <mergeCell ref="B595:M595"/>
    <mergeCell ref="A598:M598"/>
    <mergeCell ref="A599:B599"/>
    <mergeCell ref="C599:I599"/>
    <mergeCell ref="F600:I600"/>
    <mergeCell ref="J600:M600"/>
    <mergeCell ref="C603:M603"/>
    <mergeCell ref="B604:M604"/>
    <mergeCell ref="D605:G605"/>
    <mergeCell ref="H605:I605"/>
    <mergeCell ref="L605:M605"/>
    <mergeCell ref="D606:G606"/>
    <mergeCell ref="H606:I606"/>
    <mergeCell ref="L606:M606"/>
    <mergeCell ref="D607:G607"/>
    <mergeCell ref="H607:I607"/>
    <mergeCell ref="L607:M607"/>
    <mergeCell ref="D608:G608"/>
    <mergeCell ref="H608:I608"/>
    <mergeCell ref="L608:M608"/>
    <mergeCell ref="B609:M609"/>
    <mergeCell ref="A612:M612"/>
    <mergeCell ref="A613:B613"/>
    <mergeCell ref="C613:I613"/>
    <mergeCell ref="F614:I614"/>
    <mergeCell ref="J614:M614"/>
    <mergeCell ref="C617:M617"/>
    <mergeCell ref="B618:M618"/>
    <mergeCell ref="D619:G619"/>
    <mergeCell ref="H619:I619"/>
    <mergeCell ref="L619:M619"/>
    <mergeCell ref="D620:G620"/>
    <mergeCell ref="H620:I620"/>
    <mergeCell ref="L620:M620"/>
    <mergeCell ref="D621:G621"/>
    <mergeCell ref="H621:I621"/>
    <mergeCell ref="L621:M621"/>
    <mergeCell ref="D622:G622"/>
    <mergeCell ref="H622:I622"/>
    <mergeCell ref="L622:M622"/>
    <mergeCell ref="D623:G623"/>
    <mergeCell ref="H623:I623"/>
    <mergeCell ref="L623:M623"/>
    <mergeCell ref="D624:G624"/>
    <mergeCell ref="H624:I624"/>
    <mergeCell ref="L624:M624"/>
    <mergeCell ref="D625:G625"/>
    <mergeCell ref="H625:I625"/>
    <mergeCell ref="L625:M625"/>
    <mergeCell ref="D626:G626"/>
    <mergeCell ref="H626:I626"/>
    <mergeCell ref="L626:M626"/>
    <mergeCell ref="D627:G627"/>
    <mergeCell ref="H627:I627"/>
    <mergeCell ref="L627:M627"/>
    <mergeCell ref="D628:G628"/>
    <mergeCell ref="H628:I628"/>
    <mergeCell ref="L628:M628"/>
    <mergeCell ref="D629:G629"/>
    <mergeCell ref="H629:I629"/>
    <mergeCell ref="L629:M629"/>
    <mergeCell ref="D630:G630"/>
    <mergeCell ref="H630:I630"/>
    <mergeCell ref="L630:M630"/>
    <mergeCell ref="D631:G631"/>
    <mergeCell ref="H631:I631"/>
    <mergeCell ref="L631:M631"/>
    <mergeCell ref="D632:G632"/>
    <mergeCell ref="H632:I632"/>
    <mergeCell ref="L632:M632"/>
    <mergeCell ref="D633:G633"/>
    <mergeCell ref="H633:I633"/>
    <mergeCell ref="L633:M633"/>
    <mergeCell ref="D634:G634"/>
    <mergeCell ref="H634:I634"/>
    <mergeCell ref="L634:M634"/>
    <mergeCell ref="D635:G635"/>
    <mergeCell ref="H635:I635"/>
    <mergeCell ref="L635:M635"/>
    <mergeCell ref="D636:G636"/>
    <mergeCell ref="H636:I636"/>
    <mergeCell ref="L636:M636"/>
    <mergeCell ref="B637:M637"/>
    <mergeCell ref="A642:M642"/>
    <mergeCell ref="A643:B643"/>
    <mergeCell ref="C643:I643"/>
    <mergeCell ref="F644:I644"/>
    <mergeCell ref="J644:M644"/>
    <mergeCell ref="C647:M647"/>
    <mergeCell ref="B648:M648"/>
    <mergeCell ref="D649:G649"/>
    <mergeCell ref="H649:I649"/>
    <mergeCell ref="L649:M649"/>
    <mergeCell ref="D650:G650"/>
    <mergeCell ref="H650:I650"/>
    <mergeCell ref="L650:M650"/>
    <mergeCell ref="D651:G651"/>
    <mergeCell ref="H651:I651"/>
    <mergeCell ref="L651:M651"/>
    <mergeCell ref="D652:G652"/>
    <mergeCell ref="H652:I652"/>
    <mergeCell ref="L652:M652"/>
    <mergeCell ref="D653:G653"/>
    <mergeCell ref="H653:I653"/>
    <mergeCell ref="L653:M653"/>
    <mergeCell ref="B654:M654"/>
    <mergeCell ref="A657:M657"/>
    <mergeCell ref="A658:B658"/>
    <mergeCell ref="C658:I658"/>
    <mergeCell ref="F659:I659"/>
    <mergeCell ref="J659:M659"/>
    <mergeCell ref="C662:M662"/>
    <mergeCell ref="B663:M663"/>
    <mergeCell ref="D664:G664"/>
    <mergeCell ref="H664:I664"/>
    <mergeCell ref="L664:M664"/>
    <mergeCell ref="D665:G665"/>
    <mergeCell ref="H665:I665"/>
    <mergeCell ref="L665:M665"/>
    <mergeCell ref="D666:G666"/>
    <mergeCell ref="H666:I666"/>
    <mergeCell ref="L666:M666"/>
    <mergeCell ref="D667:G667"/>
    <mergeCell ref="H667:I667"/>
    <mergeCell ref="L667:M667"/>
    <mergeCell ref="D668:G668"/>
    <mergeCell ref="H668:I668"/>
    <mergeCell ref="L668:M668"/>
    <mergeCell ref="D669:G669"/>
    <mergeCell ref="H669:I669"/>
    <mergeCell ref="L669:M669"/>
    <mergeCell ref="B670:M670"/>
    <mergeCell ref="A673:M673"/>
    <mergeCell ref="A674:B674"/>
    <mergeCell ref="C674:I674"/>
    <mergeCell ref="F675:I675"/>
    <mergeCell ref="J675:M675"/>
    <mergeCell ref="C678:M678"/>
    <mergeCell ref="B679:M679"/>
    <mergeCell ref="D680:G680"/>
    <mergeCell ref="H680:I680"/>
    <mergeCell ref="L680:M680"/>
    <mergeCell ref="D681:G681"/>
    <mergeCell ref="H681:I681"/>
    <mergeCell ref="L681:M681"/>
    <mergeCell ref="D682:G682"/>
    <mergeCell ref="H682:I682"/>
    <mergeCell ref="L682:M682"/>
    <mergeCell ref="D683:G683"/>
    <mergeCell ref="H683:I683"/>
    <mergeCell ref="L683:M683"/>
    <mergeCell ref="D684:G684"/>
    <mergeCell ref="H684:I684"/>
    <mergeCell ref="L684:M684"/>
    <mergeCell ref="B685:M685"/>
    <mergeCell ref="A688:M688"/>
    <mergeCell ref="A689:B689"/>
    <mergeCell ref="C689:I689"/>
    <mergeCell ref="F690:I690"/>
    <mergeCell ref="J690:M690"/>
    <mergeCell ref="C693:M693"/>
    <mergeCell ref="B694:M694"/>
    <mergeCell ref="D695:G695"/>
    <mergeCell ref="H695:I695"/>
    <mergeCell ref="L695:M695"/>
    <mergeCell ref="D696:G696"/>
    <mergeCell ref="H696:I696"/>
    <mergeCell ref="L696:M696"/>
    <mergeCell ref="D697:G697"/>
    <mergeCell ref="H697:I697"/>
    <mergeCell ref="L697:M697"/>
    <mergeCell ref="D698:G698"/>
    <mergeCell ref="H698:I698"/>
    <mergeCell ref="L698:M698"/>
    <mergeCell ref="D699:G699"/>
    <mergeCell ref="H699:I699"/>
    <mergeCell ref="L699:M699"/>
    <mergeCell ref="B700:M700"/>
    <mergeCell ref="A703:M703"/>
    <mergeCell ref="A704:B704"/>
    <mergeCell ref="C704:I704"/>
    <mergeCell ref="F705:I705"/>
    <mergeCell ref="J705:M705"/>
    <mergeCell ref="C708:M708"/>
    <mergeCell ref="B709:M709"/>
    <mergeCell ref="D710:G710"/>
    <mergeCell ref="H710:I710"/>
    <mergeCell ref="L710:M710"/>
    <mergeCell ref="D711:G711"/>
    <mergeCell ref="H711:I711"/>
    <mergeCell ref="L711:M711"/>
    <mergeCell ref="D712:G712"/>
    <mergeCell ref="H712:I712"/>
    <mergeCell ref="L712:M712"/>
    <mergeCell ref="D713:G713"/>
    <mergeCell ref="H713:I713"/>
    <mergeCell ref="L713:M713"/>
    <mergeCell ref="D714:G714"/>
    <mergeCell ref="H714:I714"/>
    <mergeCell ref="L714:M714"/>
    <mergeCell ref="B715:M715"/>
    <mergeCell ref="A718:M718"/>
    <mergeCell ref="A719:B719"/>
    <mergeCell ref="C719:I719"/>
    <mergeCell ref="F720:I720"/>
    <mergeCell ref="J720:M720"/>
    <mergeCell ref="C723:M723"/>
    <mergeCell ref="B724:M724"/>
    <mergeCell ref="D725:G725"/>
    <mergeCell ref="H725:I725"/>
    <mergeCell ref="L725:M725"/>
    <mergeCell ref="D726:G726"/>
    <mergeCell ref="H726:I726"/>
    <mergeCell ref="L726:M726"/>
    <mergeCell ref="D727:G727"/>
    <mergeCell ref="H727:I727"/>
    <mergeCell ref="L727:M727"/>
    <mergeCell ref="D728:G728"/>
    <mergeCell ref="H728:I728"/>
    <mergeCell ref="L728:M728"/>
    <mergeCell ref="D729:G729"/>
    <mergeCell ref="H729:I729"/>
    <mergeCell ref="L729:M729"/>
    <mergeCell ref="B730:M730"/>
    <mergeCell ref="A733:M733"/>
    <mergeCell ref="A734:B734"/>
    <mergeCell ref="C734:I734"/>
    <mergeCell ref="F735:I735"/>
    <mergeCell ref="J735:M735"/>
    <mergeCell ref="C738:M738"/>
    <mergeCell ref="B739:M739"/>
    <mergeCell ref="D740:G740"/>
    <mergeCell ref="H740:I740"/>
    <mergeCell ref="L740:M740"/>
    <mergeCell ref="D741:G741"/>
    <mergeCell ref="H741:I741"/>
    <mergeCell ref="L741:M741"/>
    <mergeCell ref="D742:G742"/>
    <mergeCell ref="H742:I742"/>
    <mergeCell ref="L742:M742"/>
    <mergeCell ref="D743:G743"/>
    <mergeCell ref="H743:I743"/>
    <mergeCell ref="L743:M743"/>
    <mergeCell ref="D744:G744"/>
    <mergeCell ref="H744:I744"/>
    <mergeCell ref="L744:M744"/>
    <mergeCell ref="B745:M745"/>
    <mergeCell ref="A748:M748"/>
    <mergeCell ref="A749:B749"/>
    <mergeCell ref="C749:I749"/>
    <mergeCell ref="F750:I750"/>
    <mergeCell ref="J750:M750"/>
    <mergeCell ref="C753:M753"/>
    <mergeCell ref="B754:M754"/>
    <mergeCell ref="D755:G755"/>
    <mergeCell ref="H755:I755"/>
    <mergeCell ref="L755:M755"/>
    <mergeCell ref="D756:G756"/>
    <mergeCell ref="H756:I756"/>
    <mergeCell ref="L756:M756"/>
    <mergeCell ref="D757:G757"/>
    <mergeCell ref="H757:I757"/>
    <mergeCell ref="L757:M757"/>
    <mergeCell ref="D758:G758"/>
    <mergeCell ref="H758:I758"/>
    <mergeCell ref="L758:M758"/>
    <mergeCell ref="D759:G759"/>
    <mergeCell ref="H759:I759"/>
    <mergeCell ref="L759:M759"/>
    <mergeCell ref="D760:G760"/>
    <mergeCell ref="H760:I760"/>
    <mergeCell ref="L760:M760"/>
    <mergeCell ref="D761:G761"/>
    <mergeCell ref="H761:I761"/>
    <mergeCell ref="L761:M761"/>
    <mergeCell ref="D762:G762"/>
    <mergeCell ref="H762:I762"/>
    <mergeCell ref="L762:M762"/>
    <mergeCell ref="B763:M763"/>
    <mergeCell ref="A766:M766"/>
    <mergeCell ref="A767:B767"/>
    <mergeCell ref="C767:I767"/>
    <mergeCell ref="F768:I768"/>
    <mergeCell ref="J768:M768"/>
    <mergeCell ref="C771:M771"/>
    <mergeCell ref="B772:M772"/>
    <mergeCell ref="D773:G773"/>
    <mergeCell ref="H773:I773"/>
    <mergeCell ref="L773:M773"/>
    <mergeCell ref="D774:G774"/>
    <mergeCell ref="H774:I774"/>
    <mergeCell ref="L774:M774"/>
    <mergeCell ref="D775:G775"/>
    <mergeCell ref="H775:I775"/>
    <mergeCell ref="L775:M775"/>
    <mergeCell ref="D776:G776"/>
    <mergeCell ref="H776:I776"/>
    <mergeCell ref="L776:M776"/>
    <mergeCell ref="D777:G777"/>
    <mergeCell ref="H777:I777"/>
    <mergeCell ref="L777:M777"/>
    <mergeCell ref="D778:G778"/>
    <mergeCell ref="H778:I778"/>
    <mergeCell ref="L778:M778"/>
    <mergeCell ref="D779:G779"/>
    <mergeCell ref="H779:I779"/>
    <mergeCell ref="L779:M779"/>
    <mergeCell ref="D780:G780"/>
    <mergeCell ref="H780:I780"/>
    <mergeCell ref="L780:M780"/>
    <mergeCell ref="B781:M781"/>
    <mergeCell ref="A784:M784"/>
    <mergeCell ref="A785:B785"/>
    <mergeCell ref="C785:I785"/>
    <mergeCell ref="F786:I786"/>
    <mergeCell ref="J786:M786"/>
    <mergeCell ref="C789:M789"/>
    <mergeCell ref="B790:M790"/>
    <mergeCell ref="D791:G791"/>
    <mergeCell ref="H791:I791"/>
    <mergeCell ref="L791:M791"/>
    <mergeCell ref="D792:G792"/>
    <mergeCell ref="H792:I792"/>
    <mergeCell ref="L792:M792"/>
    <mergeCell ref="D793:G793"/>
    <mergeCell ref="H793:I793"/>
    <mergeCell ref="L793:M793"/>
    <mergeCell ref="D794:G794"/>
    <mergeCell ref="H794:I794"/>
    <mergeCell ref="L794:M794"/>
    <mergeCell ref="D795:G795"/>
    <mergeCell ref="H795:I795"/>
    <mergeCell ref="L795:M795"/>
    <mergeCell ref="D796:G796"/>
    <mergeCell ref="H796:I796"/>
    <mergeCell ref="L796:M796"/>
    <mergeCell ref="B797:M797"/>
    <mergeCell ref="A800:M800"/>
    <mergeCell ref="A801:B801"/>
    <mergeCell ref="C801:I801"/>
    <mergeCell ref="F802:I802"/>
    <mergeCell ref="J802:M802"/>
    <mergeCell ref="C805:M805"/>
    <mergeCell ref="B806:M806"/>
    <mergeCell ref="D807:G807"/>
    <mergeCell ref="H807:I807"/>
    <mergeCell ref="L807:M807"/>
    <mergeCell ref="D808:G808"/>
    <mergeCell ref="H808:I808"/>
    <mergeCell ref="L808:M808"/>
    <mergeCell ref="D809:G809"/>
    <mergeCell ref="H809:I809"/>
    <mergeCell ref="L809:M809"/>
    <mergeCell ref="D810:G810"/>
    <mergeCell ref="H810:I810"/>
    <mergeCell ref="L810:M810"/>
    <mergeCell ref="D811:G811"/>
    <mergeCell ref="H811:I811"/>
    <mergeCell ref="L811:M811"/>
    <mergeCell ref="D812:G812"/>
    <mergeCell ref="H812:I812"/>
    <mergeCell ref="L812:M812"/>
    <mergeCell ref="D813:G813"/>
    <mergeCell ref="H813:I813"/>
    <mergeCell ref="L813:M813"/>
    <mergeCell ref="B814:M814"/>
    <mergeCell ref="A817:M817"/>
    <mergeCell ref="A818:B818"/>
    <mergeCell ref="C818:I818"/>
    <mergeCell ref="F819:I819"/>
    <mergeCell ref="J819:M819"/>
    <mergeCell ref="C822:M822"/>
    <mergeCell ref="B823:M823"/>
    <mergeCell ref="D824:G824"/>
    <mergeCell ref="H824:I824"/>
    <mergeCell ref="L824:M824"/>
    <mergeCell ref="D825:G825"/>
    <mergeCell ref="H825:I825"/>
    <mergeCell ref="L825:M825"/>
    <mergeCell ref="D826:G826"/>
    <mergeCell ref="H826:I826"/>
    <mergeCell ref="L826:M826"/>
    <mergeCell ref="D827:G827"/>
    <mergeCell ref="H827:I827"/>
    <mergeCell ref="L827:M827"/>
    <mergeCell ref="D828:G828"/>
    <mergeCell ref="H828:I828"/>
    <mergeCell ref="L828:M828"/>
    <mergeCell ref="D829:G829"/>
    <mergeCell ref="H829:I829"/>
    <mergeCell ref="L829:M829"/>
    <mergeCell ref="D830:G830"/>
    <mergeCell ref="H830:I830"/>
    <mergeCell ref="L830:M830"/>
    <mergeCell ref="B831:M831"/>
    <mergeCell ref="A834:M834"/>
    <mergeCell ref="A835:B835"/>
    <mergeCell ref="C835:I835"/>
    <mergeCell ref="F836:I836"/>
    <mergeCell ref="J836:M836"/>
    <mergeCell ref="C839:M839"/>
    <mergeCell ref="B840:M840"/>
    <mergeCell ref="D841:G841"/>
    <mergeCell ref="H841:I841"/>
    <mergeCell ref="L841:M841"/>
    <mergeCell ref="D842:G842"/>
    <mergeCell ref="H842:I842"/>
    <mergeCell ref="L842:M842"/>
    <mergeCell ref="D843:G843"/>
    <mergeCell ref="H843:I843"/>
    <mergeCell ref="L843:M843"/>
    <mergeCell ref="D844:G844"/>
    <mergeCell ref="H844:I844"/>
    <mergeCell ref="L844:M844"/>
    <mergeCell ref="D845:G845"/>
    <mergeCell ref="H845:I845"/>
    <mergeCell ref="L845:M845"/>
    <mergeCell ref="D846:G846"/>
    <mergeCell ref="H846:I846"/>
    <mergeCell ref="L846:M846"/>
    <mergeCell ref="B847:M847"/>
    <mergeCell ref="A850:M850"/>
    <mergeCell ref="A851:B851"/>
    <mergeCell ref="C851:I851"/>
    <mergeCell ref="F852:I852"/>
    <mergeCell ref="J852:M852"/>
    <mergeCell ref="C855:M855"/>
    <mergeCell ref="B856:M856"/>
    <mergeCell ref="D857:G857"/>
    <mergeCell ref="H857:I857"/>
    <mergeCell ref="L857:M857"/>
    <mergeCell ref="D858:G858"/>
    <mergeCell ref="H858:I858"/>
    <mergeCell ref="L858:M858"/>
    <mergeCell ref="D859:G859"/>
    <mergeCell ref="H859:I859"/>
    <mergeCell ref="L859:M859"/>
    <mergeCell ref="D860:G860"/>
    <mergeCell ref="H860:I860"/>
    <mergeCell ref="L860:M860"/>
    <mergeCell ref="D861:G861"/>
    <mergeCell ref="H861:I861"/>
    <mergeCell ref="L861:M861"/>
    <mergeCell ref="D862:G862"/>
    <mergeCell ref="H862:I862"/>
    <mergeCell ref="L862:M862"/>
    <mergeCell ref="B863:M863"/>
    <mergeCell ref="A866:M866"/>
    <mergeCell ref="A867:B867"/>
    <mergeCell ref="C867:I867"/>
    <mergeCell ref="F868:I868"/>
    <mergeCell ref="J868:M868"/>
    <mergeCell ref="C871:M871"/>
    <mergeCell ref="B872:M872"/>
    <mergeCell ref="D873:G873"/>
    <mergeCell ref="H873:I873"/>
    <mergeCell ref="L873:M873"/>
    <mergeCell ref="D874:G874"/>
    <mergeCell ref="H874:I874"/>
    <mergeCell ref="L874:M874"/>
    <mergeCell ref="D875:G875"/>
    <mergeCell ref="H875:I875"/>
    <mergeCell ref="L875:M875"/>
    <mergeCell ref="D876:G876"/>
    <mergeCell ref="H876:I876"/>
    <mergeCell ref="L876:M876"/>
    <mergeCell ref="D877:G877"/>
    <mergeCell ref="H877:I877"/>
    <mergeCell ref="L877:M877"/>
    <mergeCell ref="D878:G878"/>
    <mergeCell ref="H878:I878"/>
    <mergeCell ref="L878:M878"/>
    <mergeCell ref="B879:M879"/>
    <mergeCell ref="A882:M882"/>
    <mergeCell ref="A883:B883"/>
    <mergeCell ref="C883:I883"/>
    <mergeCell ref="F884:I884"/>
    <mergeCell ref="J884:M884"/>
    <mergeCell ref="C887:M887"/>
    <mergeCell ref="B888:M888"/>
    <mergeCell ref="D889:G889"/>
    <mergeCell ref="H889:I889"/>
    <mergeCell ref="L889:M889"/>
    <mergeCell ref="D890:G890"/>
    <mergeCell ref="H890:I890"/>
    <mergeCell ref="L890:M890"/>
    <mergeCell ref="D891:G891"/>
    <mergeCell ref="H891:I891"/>
    <mergeCell ref="L891:M891"/>
    <mergeCell ref="D892:G892"/>
    <mergeCell ref="H892:I892"/>
    <mergeCell ref="L892:M892"/>
    <mergeCell ref="D893:G893"/>
    <mergeCell ref="H893:I893"/>
    <mergeCell ref="L893:M893"/>
    <mergeCell ref="D894:G894"/>
    <mergeCell ref="H894:I894"/>
    <mergeCell ref="L894:M894"/>
    <mergeCell ref="B895:M895"/>
    <mergeCell ref="A898:M898"/>
    <mergeCell ref="A899:B899"/>
    <mergeCell ref="C899:I899"/>
    <mergeCell ref="F900:I900"/>
    <mergeCell ref="J900:M900"/>
    <mergeCell ref="C903:M903"/>
    <mergeCell ref="B904:M904"/>
    <mergeCell ref="D905:G905"/>
    <mergeCell ref="H905:I905"/>
    <mergeCell ref="L905:M905"/>
    <mergeCell ref="D906:G906"/>
    <mergeCell ref="H906:I906"/>
    <mergeCell ref="L906:M906"/>
    <mergeCell ref="D907:G907"/>
    <mergeCell ref="H907:I907"/>
    <mergeCell ref="L907:M907"/>
    <mergeCell ref="D908:G908"/>
    <mergeCell ref="H908:I908"/>
    <mergeCell ref="L908:M908"/>
    <mergeCell ref="D909:G909"/>
    <mergeCell ref="H909:I909"/>
    <mergeCell ref="L909:M909"/>
    <mergeCell ref="D910:G910"/>
    <mergeCell ref="H910:I910"/>
    <mergeCell ref="L910:M910"/>
    <mergeCell ref="D911:G911"/>
    <mergeCell ref="H911:I911"/>
    <mergeCell ref="L911:M911"/>
    <mergeCell ref="D912:G912"/>
    <mergeCell ref="H912:I912"/>
    <mergeCell ref="L912:M912"/>
    <mergeCell ref="D913:G913"/>
    <mergeCell ref="H913:I913"/>
    <mergeCell ref="L913:M913"/>
    <mergeCell ref="D914:G914"/>
    <mergeCell ref="H914:I914"/>
    <mergeCell ref="L914:M914"/>
    <mergeCell ref="B915:M915"/>
    <mergeCell ref="A918:M918"/>
    <mergeCell ref="A919:B919"/>
    <mergeCell ref="C919:I919"/>
    <mergeCell ref="F920:I920"/>
    <mergeCell ref="J920:M920"/>
    <mergeCell ref="C923:M923"/>
    <mergeCell ref="B924:M924"/>
    <mergeCell ref="D925:G925"/>
    <mergeCell ref="H925:I925"/>
    <mergeCell ref="L925:M925"/>
    <mergeCell ref="D926:G926"/>
    <mergeCell ref="H926:I926"/>
    <mergeCell ref="L926:M926"/>
    <mergeCell ref="D927:G927"/>
    <mergeCell ref="H927:I927"/>
    <mergeCell ref="L927:M927"/>
    <mergeCell ref="D928:G928"/>
    <mergeCell ref="H928:I928"/>
    <mergeCell ref="L928:M928"/>
    <mergeCell ref="B929:M929"/>
    <mergeCell ref="A932:M932"/>
    <mergeCell ref="A933:B933"/>
    <mergeCell ref="C933:I933"/>
    <mergeCell ref="F934:I934"/>
    <mergeCell ref="J934:M934"/>
    <mergeCell ref="C937:M937"/>
    <mergeCell ref="B938:M938"/>
    <mergeCell ref="D939:G939"/>
    <mergeCell ref="H939:I939"/>
    <mergeCell ref="L939:M939"/>
    <mergeCell ref="D940:G940"/>
    <mergeCell ref="H940:I940"/>
    <mergeCell ref="L940:M940"/>
    <mergeCell ref="D941:G941"/>
    <mergeCell ref="H941:I941"/>
    <mergeCell ref="L941:M941"/>
    <mergeCell ref="D942:G942"/>
    <mergeCell ref="H942:I942"/>
    <mergeCell ref="L942:M942"/>
    <mergeCell ref="D943:G943"/>
    <mergeCell ref="H943:I943"/>
    <mergeCell ref="L943:M943"/>
    <mergeCell ref="D944:G944"/>
    <mergeCell ref="H944:I944"/>
    <mergeCell ref="L944:M944"/>
    <mergeCell ref="D945:G945"/>
    <mergeCell ref="H945:I945"/>
    <mergeCell ref="L945:M945"/>
    <mergeCell ref="D946:G946"/>
    <mergeCell ref="H946:I946"/>
    <mergeCell ref="L946:M946"/>
    <mergeCell ref="D947:G947"/>
    <mergeCell ref="H947:I947"/>
    <mergeCell ref="L947:M947"/>
    <mergeCell ref="D948:G948"/>
    <mergeCell ref="H948:I948"/>
    <mergeCell ref="L948:M948"/>
    <mergeCell ref="D949:G949"/>
    <mergeCell ref="H949:I949"/>
    <mergeCell ref="L949:M949"/>
    <mergeCell ref="D950:G950"/>
    <mergeCell ref="H950:I950"/>
    <mergeCell ref="L950:M950"/>
    <mergeCell ref="D951:G951"/>
    <mergeCell ref="H951:I951"/>
    <mergeCell ref="L951:M951"/>
    <mergeCell ref="D952:G952"/>
    <mergeCell ref="H952:I952"/>
    <mergeCell ref="L952:M952"/>
    <mergeCell ref="D953:G953"/>
    <mergeCell ref="H953:I953"/>
    <mergeCell ref="L953:M953"/>
    <mergeCell ref="D954:G954"/>
    <mergeCell ref="H954:I954"/>
    <mergeCell ref="L954:M954"/>
    <mergeCell ref="D955:G955"/>
    <mergeCell ref="H955:I955"/>
    <mergeCell ref="L955:M955"/>
    <mergeCell ref="D956:G956"/>
    <mergeCell ref="H956:I956"/>
    <mergeCell ref="L956:M956"/>
    <mergeCell ref="B957:M957"/>
    <mergeCell ref="A7:A13"/>
    <mergeCell ref="A22:A29"/>
    <mergeCell ref="A38:A44"/>
    <mergeCell ref="A53:A59"/>
    <mergeCell ref="A68:A74"/>
    <mergeCell ref="A83:A89"/>
    <mergeCell ref="A98:A104"/>
    <mergeCell ref="A113:A122"/>
    <mergeCell ref="A131:A140"/>
    <mergeCell ref="A149:A156"/>
    <mergeCell ref="A165:A173"/>
    <mergeCell ref="A182:A190"/>
    <mergeCell ref="A199:A206"/>
    <mergeCell ref="A215:A222"/>
    <mergeCell ref="A231:A238"/>
    <mergeCell ref="A247:A254"/>
    <mergeCell ref="A263:A274"/>
    <mergeCell ref="A283:A288"/>
    <mergeCell ref="A297:A316"/>
    <mergeCell ref="A327:A333"/>
    <mergeCell ref="A342:A349"/>
    <mergeCell ref="A358:A364"/>
    <mergeCell ref="A373:A379"/>
    <mergeCell ref="A388:A394"/>
    <mergeCell ref="A403:A409"/>
    <mergeCell ref="A418:A424"/>
    <mergeCell ref="A433:A442"/>
    <mergeCell ref="A451:A460"/>
    <mergeCell ref="A469:A476"/>
    <mergeCell ref="A485:A493"/>
    <mergeCell ref="A502:A510"/>
    <mergeCell ref="A519:A526"/>
    <mergeCell ref="A535:A542"/>
    <mergeCell ref="A551:A558"/>
    <mergeCell ref="A567:A574"/>
    <mergeCell ref="A583:A594"/>
    <mergeCell ref="A603:A608"/>
    <mergeCell ref="A617:A636"/>
    <mergeCell ref="A647:A653"/>
    <mergeCell ref="A662:A669"/>
    <mergeCell ref="A678:A684"/>
    <mergeCell ref="A693:A699"/>
    <mergeCell ref="A708:A714"/>
    <mergeCell ref="A723:A729"/>
    <mergeCell ref="A738:A744"/>
    <mergeCell ref="A753:A762"/>
    <mergeCell ref="A771:A780"/>
    <mergeCell ref="A789:A796"/>
    <mergeCell ref="A805:A813"/>
    <mergeCell ref="A822:A830"/>
    <mergeCell ref="A839:A846"/>
    <mergeCell ref="A855:A862"/>
    <mergeCell ref="A871:A878"/>
    <mergeCell ref="A887:A894"/>
    <mergeCell ref="A903:A914"/>
    <mergeCell ref="A923:A928"/>
    <mergeCell ref="A937:A956"/>
    <mergeCell ref="E4:E5"/>
    <mergeCell ref="E19:E20"/>
    <mergeCell ref="E35:E36"/>
    <mergeCell ref="E50:E51"/>
    <mergeCell ref="E65:E66"/>
    <mergeCell ref="E80:E81"/>
    <mergeCell ref="E95:E96"/>
    <mergeCell ref="E110:E111"/>
    <mergeCell ref="E128:E129"/>
    <mergeCell ref="E146:E147"/>
    <mergeCell ref="E162:E163"/>
    <mergeCell ref="E179:E180"/>
    <mergeCell ref="E196:E197"/>
    <mergeCell ref="E212:E213"/>
    <mergeCell ref="E228:E229"/>
    <mergeCell ref="E244:E245"/>
    <mergeCell ref="E260:E261"/>
    <mergeCell ref="E280:E281"/>
    <mergeCell ref="E294:E295"/>
    <mergeCell ref="E324:E325"/>
    <mergeCell ref="E339:E340"/>
    <mergeCell ref="E355:E356"/>
    <mergeCell ref="E370:E371"/>
    <mergeCell ref="E385:E386"/>
    <mergeCell ref="E400:E401"/>
    <mergeCell ref="E415:E416"/>
    <mergeCell ref="E430:E431"/>
    <mergeCell ref="E448:E449"/>
    <mergeCell ref="E466:E467"/>
    <mergeCell ref="E482:E483"/>
    <mergeCell ref="E499:E500"/>
    <mergeCell ref="E516:E517"/>
    <mergeCell ref="E532:E533"/>
    <mergeCell ref="E548:E549"/>
    <mergeCell ref="E564:E565"/>
    <mergeCell ref="E580:E581"/>
    <mergeCell ref="E600:E601"/>
    <mergeCell ref="E614:E615"/>
    <mergeCell ref="E644:E645"/>
    <mergeCell ref="E659:E660"/>
    <mergeCell ref="E675:E676"/>
    <mergeCell ref="E690:E691"/>
    <mergeCell ref="E705:E706"/>
    <mergeCell ref="E720:E721"/>
    <mergeCell ref="E735:E736"/>
    <mergeCell ref="E750:E751"/>
    <mergeCell ref="E768:E769"/>
    <mergeCell ref="E786:E787"/>
    <mergeCell ref="E802:E803"/>
    <mergeCell ref="E819:E820"/>
    <mergeCell ref="E836:E837"/>
    <mergeCell ref="E852:E853"/>
    <mergeCell ref="E868:E869"/>
    <mergeCell ref="E884:E885"/>
    <mergeCell ref="E900:E901"/>
    <mergeCell ref="E920:E921"/>
    <mergeCell ref="E934:E935"/>
    <mergeCell ref="A415:D417"/>
    <mergeCell ref="A430:D432"/>
    <mergeCell ref="A448:D450"/>
    <mergeCell ref="A466:D468"/>
    <mergeCell ref="A482:D484"/>
    <mergeCell ref="A499:D501"/>
    <mergeCell ref="A516:D518"/>
    <mergeCell ref="A532:D534"/>
    <mergeCell ref="A548:D550"/>
    <mergeCell ref="A564:D566"/>
    <mergeCell ref="A580:D582"/>
    <mergeCell ref="A600:D602"/>
    <mergeCell ref="A614:D616"/>
    <mergeCell ref="A644:D646"/>
    <mergeCell ref="A659:D661"/>
    <mergeCell ref="A934:D936"/>
    <mergeCell ref="A920:D922"/>
    <mergeCell ref="A900:D902"/>
    <mergeCell ref="A884:D886"/>
    <mergeCell ref="A868:D870"/>
    <mergeCell ref="A852:D854"/>
    <mergeCell ref="A836:D838"/>
    <mergeCell ref="A819:D821"/>
    <mergeCell ref="A802:D804"/>
    <mergeCell ref="A786:D788"/>
    <mergeCell ref="A768:D770"/>
    <mergeCell ref="A750:D752"/>
    <mergeCell ref="A735:D737"/>
    <mergeCell ref="A720:D722"/>
    <mergeCell ref="A705:D707"/>
    <mergeCell ref="A690:D692"/>
    <mergeCell ref="A675:D677"/>
    <mergeCell ref="A400:D402"/>
    <mergeCell ref="A385:D387"/>
    <mergeCell ref="A370:D372"/>
    <mergeCell ref="A355:D357"/>
    <mergeCell ref="A339:D341"/>
    <mergeCell ref="A324:D326"/>
    <mergeCell ref="A294:D296"/>
    <mergeCell ref="A280:D282"/>
    <mergeCell ref="A260:D262"/>
    <mergeCell ref="A244:D246"/>
    <mergeCell ref="A228:D230"/>
    <mergeCell ref="A212:D214"/>
    <mergeCell ref="A196:D198"/>
    <mergeCell ref="A179:D181"/>
    <mergeCell ref="A162:D164"/>
    <mergeCell ref="A146:D148"/>
    <mergeCell ref="A128:D130"/>
    <mergeCell ref="A110:D112"/>
    <mergeCell ref="A95:D97"/>
    <mergeCell ref="A80:D82"/>
    <mergeCell ref="A65:D67"/>
    <mergeCell ref="A50:D52"/>
    <mergeCell ref="A35:D37"/>
    <mergeCell ref="A19:D21"/>
    <mergeCell ref="A4:D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C24" sqref="C24"/>
    </sheetView>
  </sheetViews>
  <sheetFormatPr defaultColWidth="6.875" defaultRowHeight="20.1" customHeight="1"/>
  <cols>
    <col min="1" max="1" width="22.875" style="154" customWidth="1"/>
    <col min="2" max="2" width="19" style="154" customWidth="1"/>
    <col min="3" max="3" width="20.5" style="154" customWidth="1"/>
    <col min="4" max="7" width="19" style="154" customWidth="1"/>
    <col min="8" max="256" width="6.875" style="155"/>
    <col min="257" max="257" width="22.875" style="155" customWidth="1"/>
    <col min="258" max="258" width="19" style="155" customWidth="1"/>
    <col min="259" max="259" width="20.5" style="155" customWidth="1"/>
    <col min="260" max="263" width="19" style="155" customWidth="1"/>
    <col min="264" max="512" width="6.875" style="155"/>
    <col min="513" max="513" width="22.875" style="155" customWidth="1"/>
    <col min="514" max="514" width="19" style="155" customWidth="1"/>
    <col min="515" max="515" width="20.5" style="155" customWidth="1"/>
    <col min="516" max="519" width="19" style="155" customWidth="1"/>
    <col min="520" max="768" width="6.875" style="155"/>
    <col min="769" max="769" width="22.875" style="155" customWidth="1"/>
    <col min="770" max="770" width="19" style="155" customWidth="1"/>
    <col min="771" max="771" width="20.5" style="155" customWidth="1"/>
    <col min="772" max="775" width="19" style="155" customWidth="1"/>
    <col min="776" max="1024" width="6.875" style="155"/>
    <col min="1025" max="1025" width="22.875" style="155" customWidth="1"/>
    <col min="1026" max="1026" width="19" style="155" customWidth="1"/>
    <col min="1027" max="1027" width="20.5" style="155" customWidth="1"/>
    <col min="1028" max="1031" width="19" style="155" customWidth="1"/>
    <col min="1032" max="1280" width="6.875" style="155"/>
    <col min="1281" max="1281" width="22.875" style="155" customWidth="1"/>
    <col min="1282" max="1282" width="19" style="155" customWidth="1"/>
    <col min="1283" max="1283" width="20.5" style="155" customWidth="1"/>
    <col min="1284" max="1287" width="19" style="155" customWidth="1"/>
    <col min="1288" max="1536" width="6.875" style="155"/>
    <col min="1537" max="1537" width="22.875" style="155" customWidth="1"/>
    <col min="1538" max="1538" width="19" style="155" customWidth="1"/>
    <col min="1539" max="1539" width="20.5" style="155" customWidth="1"/>
    <col min="1540" max="1543" width="19" style="155" customWidth="1"/>
    <col min="1544" max="1792" width="6.875" style="155"/>
    <col min="1793" max="1793" width="22.875" style="155" customWidth="1"/>
    <col min="1794" max="1794" width="19" style="155" customWidth="1"/>
    <col min="1795" max="1795" width="20.5" style="155" customWidth="1"/>
    <col min="1796" max="1799" width="19" style="155" customWidth="1"/>
    <col min="1800" max="2048" width="6.875" style="155"/>
    <col min="2049" max="2049" width="22.875" style="155" customWidth="1"/>
    <col min="2050" max="2050" width="19" style="155" customWidth="1"/>
    <col min="2051" max="2051" width="20.5" style="155" customWidth="1"/>
    <col min="2052" max="2055" width="19" style="155" customWidth="1"/>
    <col min="2056" max="2304" width="6.875" style="155"/>
    <col min="2305" max="2305" width="22.875" style="155" customWidth="1"/>
    <col min="2306" max="2306" width="19" style="155" customWidth="1"/>
    <col min="2307" max="2307" width="20.5" style="155" customWidth="1"/>
    <col min="2308" max="2311" width="19" style="155" customWidth="1"/>
    <col min="2312" max="2560" width="6.875" style="155"/>
    <col min="2561" max="2561" width="22.875" style="155" customWidth="1"/>
    <col min="2562" max="2562" width="19" style="155" customWidth="1"/>
    <col min="2563" max="2563" width="20.5" style="155" customWidth="1"/>
    <col min="2564" max="2567" width="19" style="155" customWidth="1"/>
    <col min="2568" max="2816" width="6.875" style="155"/>
    <col min="2817" max="2817" width="22.875" style="155" customWidth="1"/>
    <col min="2818" max="2818" width="19" style="155" customWidth="1"/>
    <col min="2819" max="2819" width="20.5" style="155" customWidth="1"/>
    <col min="2820" max="2823" width="19" style="155" customWidth="1"/>
    <col min="2824" max="3072" width="6.875" style="155"/>
    <col min="3073" max="3073" width="22.875" style="155" customWidth="1"/>
    <col min="3074" max="3074" width="19" style="155" customWidth="1"/>
    <col min="3075" max="3075" width="20.5" style="155" customWidth="1"/>
    <col min="3076" max="3079" width="19" style="155" customWidth="1"/>
    <col min="3080" max="3328" width="6.875" style="155"/>
    <col min="3329" max="3329" width="22.875" style="155" customWidth="1"/>
    <col min="3330" max="3330" width="19" style="155" customWidth="1"/>
    <col min="3331" max="3331" width="20.5" style="155" customWidth="1"/>
    <col min="3332" max="3335" width="19" style="155" customWidth="1"/>
    <col min="3336" max="3584" width="6.875" style="155"/>
    <col min="3585" max="3585" width="22.875" style="155" customWidth="1"/>
    <col min="3586" max="3586" width="19" style="155" customWidth="1"/>
    <col min="3587" max="3587" width="20.5" style="155" customWidth="1"/>
    <col min="3588" max="3591" width="19" style="155" customWidth="1"/>
    <col min="3592" max="3840" width="6.875" style="155"/>
    <col min="3841" max="3841" width="22.875" style="155" customWidth="1"/>
    <col min="3842" max="3842" width="19" style="155" customWidth="1"/>
    <col min="3843" max="3843" width="20.5" style="155" customWidth="1"/>
    <col min="3844" max="3847" width="19" style="155" customWidth="1"/>
    <col min="3848" max="4096" width="6.875" style="155"/>
    <col min="4097" max="4097" width="22.875" style="155" customWidth="1"/>
    <col min="4098" max="4098" width="19" style="155" customWidth="1"/>
    <col min="4099" max="4099" width="20.5" style="155" customWidth="1"/>
    <col min="4100" max="4103" width="19" style="155" customWidth="1"/>
    <col min="4104" max="4352" width="6.875" style="155"/>
    <col min="4353" max="4353" width="22.875" style="155" customWidth="1"/>
    <col min="4354" max="4354" width="19" style="155" customWidth="1"/>
    <col min="4355" max="4355" width="20.5" style="155" customWidth="1"/>
    <col min="4356" max="4359" width="19" style="155" customWidth="1"/>
    <col min="4360" max="4608" width="6.875" style="155"/>
    <col min="4609" max="4609" width="22.875" style="155" customWidth="1"/>
    <col min="4610" max="4610" width="19" style="155" customWidth="1"/>
    <col min="4611" max="4611" width="20.5" style="155" customWidth="1"/>
    <col min="4612" max="4615" width="19" style="155" customWidth="1"/>
    <col min="4616" max="4864" width="6.875" style="155"/>
    <col min="4865" max="4865" width="22.875" style="155" customWidth="1"/>
    <col min="4866" max="4866" width="19" style="155" customWidth="1"/>
    <col min="4867" max="4867" width="20.5" style="155" customWidth="1"/>
    <col min="4868" max="4871" width="19" style="155" customWidth="1"/>
    <col min="4872" max="5120" width="6.875" style="155"/>
    <col min="5121" max="5121" width="22.875" style="155" customWidth="1"/>
    <col min="5122" max="5122" width="19" style="155" customWidth="1"/>
    <col min="5123" max="5123" width="20.5" style="155" customWidth="1"/>
    <col min="5124" max="5127" width="19" style="155" customWidth="1"/>
    <col min="5128" max="5376" width="6.875" style="155"/>
    <col min="5377" max="5377" width="22.875" style="155" customWidth="1"/>
    <col min="5378" max="5378" width="19" style="155" customWidth="1"/>
    <col min="5379" max="5379" width="20.5" style="155" customWidth="1"/>
    <col min="5380" max="5383" width="19" style="155" customWidth="1"/>
    <col min="5384" max="5632" width="6.875" style="155"/>
    <col min="5633" max="5633" width="22.875" style="155" customWidth="1"/>
    <col min="5634" max="5634" width="19" style="155" customWidth="1"/>
    <col min="5635" max="5635" width="20.5" style="155" customWidth="1"/>
    <col min="5636" max="5639" width="19" style="155" customWidth="1"/>
    <col min="5640" max="5888" width="6.875" style="155"/>
    <col min="5889" max="5889" width="22.875" style="155" customWidth="1"/>
    <col min="5890" max="5890" width="19" style="155" customWidth="1"/>
    <col min="5891" max="5891" width="20.5" style="155" customWidth="1"/>
    <col min="5892" max="5895" width="19" style="155" customWidth="1"/>
    <col min="5896" max="6144" width="6.875" style="155"/>
    <col min="6145" max="6145" width="22.875" style="155" customWidth="1"/>
    <col min="6146" max="6146" width="19" style="155" customWidth="1"/>
    <col min="6147" max="6147" width="20.5" style="155" customWidth="1"/>
    <col min="6148" max="6151" width="19" style="155" customWidth="1"/>
    <col min="6152" max="6400" width="6.875" style="155"/>
    <col min="6401" max="6401" width="22.875" style="155" customWidth="1"/>
    <col min="6402" max="6402" width="19" style="155" customWidth="1"/>
    <col min="6403" max="6403" width="20.5" style="155" customWidth="1"/>
    <col min="6404" max="6407" width="19" style="155" customWidth="1"/>
    <col min="6408" max="6656" width="6.875" style="155"/>
    <col min="6657" max="6657" width="22.875" style="155" customWidth="1"/>
    <col min="6658" max="6658" width="19" style="155" customWidth="1"/>
    <col min="6659" max="6659" width="20.5" style="155" customWidth="1"/>
    <col min="6660" max="6663" width="19" style="155" customWidth="1"/>
    <col min="6664" max="6912" width="6.875" style="155"/>
    <col min="6913" max="6913" width="22.875" style="155" customWidth="1"/>
    <col min="6914" max="6914" width="19" style="155" customWidth="1"/>
    <col min="6915" max="6915" width="20.5" style="155" customWidth="1"/>
    <col min="6916" max="6919" width="19" style="155" customWidth="1"/>
    <col min="6920" max="7168" width="6.875" style="155"/>
    <col min="7169" max="7169" width="22.875" style="155" customWidth="1"/>
    <col min="7170" max="7170" width="19" style="155" customWidth="1"/>
    <col min="7171" max="7171" width="20.5" style="155" customWidth="1"/>
    <col min="7172" max="7175" width="19" style="155" customWidth="1"/>
    <col min="7176" max="7424" width="6.875" style="155"/>
    <col min="7425" max="7425" width="22.875" style="155" customWidth="1"/>
    <col min="7426" max="7426" width="19" style="155" customWidth="1"/>
    <col min="7427" max="7427" width="20.5" style="155" customWidth="1"/>
    <col min="7428" max="7431" width="19" style="155" customWidth="1"/>
    <col min="7432" max="7680" width="6.875" style="155"/>
    <col min="7681" max="7681" width="22.875" style="155" customWidth="1"/>
    <col min="7682" max="7682" width="19" style="155" customWidth="1"/>
    <col min="7683" max="7683" width="20.5" style="155" customWidth="1"/>
    <col min="7684" max="7687" width="19" style="155" customWidth="1"/>
    <col min="7688" max="7936" width="6.875" style="155"/>
    <col min="7937" max="7937" width="22.875" style="155" customWidth="1"/>
    <col min="7938" max="7938" width="19" style="155" customWidth="1"/>
    <col min="7939" max="7939" width="20.5" style="155" customWidth="1"/>
    <col min="7940" max="7943" width="19" style="155" customWidth="1"/>
    <col min="7944" max="8192" width="6.875" style="155"/>
    <col min="8193" max="8193" width="22.875" style="155" customWidth="1"/>
    <col min="8194" max="8194" width="19" style="155" customWidth="1"/>
    <col min="8195" max="8195" width="20.5" style="155" customWidth="1"/>
    <col min="8196" max="8199" width="19" style="155" customWidth="1"/>
    <col min="8200" max="8448" width="6.875" style="155"/>
    <col min="8449" max="8449" width="22.875" style="155" customWidth="1"/>
    <col min="8450" max="8450" width="19" style="155" customWidth="1"/>
    <col min="8451" max="8451" width="20.5" style="155" customWidth="1"/>
    <col min="8452" max="8455" width="19" style="155" customWidth="1"/>
    <col min="8456" max="8704" width="6.875" style="155"/>
    <col min="8705" max="8705" width="22.875" style="155" customWidth="1"/>
    <col min="8706" max="8706" width="19" style="155" customWidth="1"/>
    <col min="8707" max="8707" width="20.5" style="155" customWidth="1"/>
    <col min="8708" max="8711" width="19" style="155" customWidth="1"/>
    <col min="8712" max="8960" width="6.875" style="155"/>
    <col min="8961" max="8961" width="22.875" style="155" customWidth="1"/>
    <col min="8962" max="8962" width="19" style="155" customWidth="1"/>
    <col min="8963" max="8963" width="20.5" style="155" customWidth="1"/>
    <col min="8964" max="8967" width="19" style="155" customWidth="1"/>
    <col min="8968" max="9216" width="6.875" style="155"/>
    <col min="9217" max="9217" width="22.875" style="155" customWidth="1"/>
    <col min="9218" max="9218" width="19" style="155" customWidth="1"/>
    <col min="9219" max="9219" width="20.5" style="155" customWidth="1"/>
    <col min="9220" max="9223" width="19" style="155" customWidth="1"/>
    <col min="9224" max="9472" width="6.875" style="155"/>
    <col min="9473" max="9473" width="22.875" style="155" customWidth="1"/>
    <col min="9474" max="9474" width="19" style="155" customWidth="1"/>
    <col min="9475" max="9475" width="20.5" style="155" customWidth="1"/>
    <col min="9476" max="9479" width="19" style="155" customWidth="1"/>
    <col min="9480" max="9728" width="6.875" style="155"/>
    <col min="9729" max="9729" width="22.875" style="155" customWidth="1"/>
    <col min="9730" max="9730" width="19" style="155" customWidth="1"/>
    <col min="9731" max="9731" width="20.5" style="155" customWidth="1"/>
    <col min="9732" max="9735" width="19" style="155" customWidth="1"/>
    <col min="9736" max="9984" width="6.875" style="155"/>
    <col min="9985" max="9985" width="22.875" style="155" customWidth="1"/>
    <col min="9986" max="9986" width="19" style="155" customWidth="1"/>
    <col min="9987" max="9987" width="20.5" style="155" customWidth="1"/>
    <col min="9988" max="9991" width="19" style="155" customWidth="1"/>
    <col min="9992" max="10240" width="6.875" style="155"/>
    <col min="10241" max="10241" width="22.875" style="155" customWidth="1"/>
    <col min="10242" max="10242" width="19" style="155" customWidth="1"/>
    <col min="10243" max="10243" width="20.5" style="155" customWidth="1"/>
    <col min="10244" max="10247" width="19" style="155" customWidth="1"/>
    <col min="10248" max="10496" width="6.875" style="155"/>
    <col min="10497" max="10497" width="22.875" style="155" customWidth="1"/>
    <col min="10498" max="10498" width="19" style="155" customWidth="1"/>
    <col min="10499" max="10499" width="20.5" style="155" customWidth="1"/>
    <col min="10500" max="10503" width="19" style="155" customWidth="1"/>
    <col min="10504" max="10752" width="6.875" style="155"/>
    <col min="10753" max="10753" width="22.875" style="155" customWidth="1"/>
    <col min="10754" max="10754" width="19" style="155" customWidth="1"/>
    <col min="10755" max="10755" width="20.5" style="155" customWidth="1"/>
    <col min="10756" max="10759" width="19" style="155" customWidth="1"/>
    <col min="10760" max="11008" width="6.875" style="155"/>
    <col min="11009" max="11009" width="22.875" style="155" customWidth="1"/>
    <col min="11010" max="11010" width="19" style="155" customWidth="1"/>
    <col min="11011" max="11011" width="20.5" style="155" customWidth="1"/>
    <col min="11012" max="11015" width="19" style="155" customWidth="1"/>
    <col min="11016" max="11264" width="6.875" style="155"/>
    <col min="11265" max="11265" width="22.875" style="155" customWidth="1"/>
    <col min="11266" max="11266" width="19" style="155" customWidth="1"/>
    <col min="11267" max="11267" width="20.5" style="155" customWidth="1"/>
    <col min="11268" max="11271" width="19" style="155" customWidth="1"/>
    <col min="11272" max="11520" width="6.875" style="155"/>
    <col min="11521" max="11521" width="22.875" style="155" customWidth="1"/>
    <col min="11522" max="11522" width="19" style="155" customWidth="1"/>
    <col min="11523" max="11523" width="20.5" style="155" customWidth="1"/>
    <col min="11524" max="11527" width="19" style="155" customWidth="1"/>
    <col min="11528" max="11776" width="6.875" style="155"/>
    <col min="11777" max="11777" width="22.875" style="155" customWidth="1"/>
    <col min="11778" max="11778" width="19" style="155" customWidth="1"/>
    <col min="11779" max="11779" width="20.5" style="155" customWidth="1"/>
    <col min="11780" max="11783" width="19" style="155" customWidth="1"/>
    <col min="11784" max="12032" width="6.875" style="155"/>
    <col min="12033" max="12033" width="22.875" style="155" customWidth="1"/>
    <col min="12034" max="12034" width="19" style="155" customWidth="1"/>
    <col min="12035" max="12035" width="20.5" style="155" customWidth="1"/>
    <col min="12036" max="12039" width="19" style="155" customWidth="1"/>
    <col min="12040" max="12288" width="6.875" style="155"/>
    <col min="12289" max="12289" width="22.875" style="155" customWidth="1"/>
    <col min="12290" max="12290" width="19" style="155" customWidth="1"/>
    <col min="12291" max="12291" width="20.5" style="155" customWidth="1"/>
    <col min="12292" max="12295" width="19" style="155" customWidth="1"/>
    <col min="12296" max="12544" width="6.875" style="155"/>
    <col min="12545" max="12545" width="22.875" style="155" customWidth="1"/>
    <col min="12546" max="12546" width="19" style="155" customWidth="1"/>
    <col min="12547" max="12547" width="20.5" style="155" customWidth="1"/>
    <col min="12548" max="12551" width="19" style="155" customWidth="1"/>
    <col min="12552" max="12800" width="6.875" style="155"/>
    <col min="12801" max="12801" width="22.875" style="155" customWidth="1"/>
    <col min="12802" max="12802" width="19" style="155" customWidth="1"/>
    <col min="12803" max="12803" width="20.5" style="155" customWidth="1"/>
    <col min="12804" max="12807" width="19" style="155" customWidth="1"/>
    <col min="12808" max="13056" width="6.875" style="155"/>
    <col min="13057" max="13057" width="22.875" style="155" customWidth="1"/>
    <col min="13058" max="13058" width="19" style="155" customWidth="1"/>
    <col min="13059" max="13059" width="20.5" style="155" customWidth="1"/>
    <col min="13060" max="13063" width="19" style="155" customWidth="1"/>
    <col min="13064" max="13312" width="6.875" style="155"/>
    <col min="13313" max="13313" width="22.875" style="155" customWidth="1"/>
    <col min="13314" max="13314" width="19" style="155" customWidth="1"/>
    <col min="13315" max="13315" width="20.5" style="155" customWidth="1"/>
    <col min="13316" max="13319" width="19" style="155" customWidth="1"/>
    <col min="13320" max="13568" width="6.875" style="155"/>
    <col min="13569" max="13569" width="22.875" style="155" customWidth="1"/>
    <col min="13570" max="13570" width="19" style="155" customWidth="1"/>
    <col min="13571" max="13571" width="20.5" style="155" customWidth="1"/>
    <col min="13572" max="13575" width="19" style="155" customWidth="1"/>
    <col min="13576" max="13824" width="6.875" style="155"/>
    <col min="13825" max="13825" width="22.875" style="155" customWidth="1"/>
    <col min="13826" max="13826" width="19" style="155" customWidth="1"/>
    <col min="13827" max="13827" width="20.5" style="155" customWidth="1"/>
    <col min="13828" max="13831" width="19" style="155" customWidth="1"/>
    <col min="13832" max="14080" width="6.875" style="155"/>
    <col min="14081" max="14081" width="22.875" style="155" customWidth="1"/>
    <col min="14082" max="14082" width="19" style="155" customWidth="1"/>
    <col min="14083" max="14083" width="20.5" style="155" customWidth="1"/>
    <col min="14084" max="14087" width="19" style="155" customWidth="1"/>
    <col min="14088" max="14336" width="6.875" style="155"/>
    <col min="14337" max="14337" width="22.875" style="155" customWidth="1"/>
    <col min="14338" max="14338" width="19" style="155" customWidth="1"/>
    <col min="14339" max="14339" width="20.5" style="155" customWidth="1"/>
    <col min="14340" max="14343" width="19" style="155" customWidth="1"/>
    <col min="14344" max="14592" width="6.875" style="155"/>
    <col min="14593" max="14593" width="22.875" style="155" customWidth="1"/>
    <col min="14594" max="14594" width="19" style="155" customWidth="1"/>
    <col min="14595" max="14595" width="20.5" style="155" customWidth="1"/>
    <col min="14596" max="14599" width="19" style="155" customWidth="1"/>
    <col min="14600" max="14848" width="6.875" style="155"/>
    <col min="14849" max="14849" width="22.875" style="155" customWidth="1"/>
    <col min="14850" max="14850" width="19" style="155" customWidth="1"/>
    <col min="14851" max="14851" width="20.5" style="155" customWidth="1"/>
    <col min="14852" max="14855" width="19" style="155" customWidth="1"/>
    <col min="14856" max="15104" width="6.875" style="155"/>
    <col min="15105" max="15105" width="22.875" style="155" customWidth="1"/>
    <col min="15106" max="15106" width="19" style="155" customWidth="1"/>
    <col min="15107" max="15107" width="20.5" style="155" customWidth="1"/>
    <col min="15108" max="15111" width="19" style="155" customWidth="1"/>
    <col min="15112" max="15360" width="6.875" style="155"/>
    <col min="15361" max="15361" width="22.875" style="155" customWidth="1"/>
    <col min="15362" max="15362" width="19" style="155" customWidth="1"/>
    <col min="15363" max="15363" width="20.5" style="155" customWidth="1"/>
    <col min="15364" max="15367" width="19" style="155" customWidth="1"/>
    <col min="15368" max="15616" width="6.875" style="155"/>
    <col min="15617" max="15617" width="22.875" style="155" customWidth="1"/>
    <col min="15618" max="15618" width="19" style="155" customWidth="1"/>
    <col min="15619" max="15619" width="20.5" style="155" customWidth="1"/>
    <col min="15620" max="15623" width="19" style="155" customWidth="1"/>
    <col min="15624" max="15872" width="6.875" style="155"/>
    <col min="15873" max="15873" width="22.875" style="155" customWidth="1"/>
    <col min="15874" max="15874" width="19" style="155" customWidth="1"/>
    <col min="15875" max="15875" width="20.5" style="155" customWidth="1"/>
    <col min="15876" max="15879" width="19" style="155" customWidth="1"/>
    <col min="15880" max="16128" width="6.875" style="155"/>
    <col min="16129" max="16129" width="22.875" style="155" customWidth="1"/>
    <col min="16130" max="16130" width="19" style="155" customWidth="1"/>
    <col min="16131" max="16131" width="20.5" style="155" customWidth="1"/>
    <col min="16132" max="16135" width="19" style="155" customWidth="1"/>
    <col min="16136" max="16384" width="6.875" style="155"/>
  </cols>
  <sheetData>
    <row r="1" s="153" customFormat="1" customHeight="1" spans="1:7">
      <c r="A1" s="40" t="s">
        <v>311</v>
      </c>
      <c r="B1" s="156"/>
      <c r="C1" s="156"/>
      <c r="D1" s="156"/>
      <c r="E1" s="156"/>
      <c r="F1" s="156"/>
      <c r="G1" s="156"/>
    </row>
    <row r="2" s="153" customFormat="1" ht="38.25" customHeight="1" spans="1:7">
      <c r="A2" s="157" t="s">
        <v>312</v>
      </c>
      <c r="B2" s="158"/>
      <c r="C2" s="158"/>
      <c r="D2" s="158"/>
      <c r="E2" s="158"/>
      <c r="F2" s="158"/>
      <c r="G2" s="158"/>
    </row>
    <row r="3" s="153" customFormat="1" customHeight="1" spans="1:7">
      <c r="A3" s="159"/>
      <c r="B3" s="156"/>
      <c r="C3" s="156"/>
      <c r="D3" s="156"/>
      <c r="E3" s="156"/>
      <c r="F3" s="156"/>
      <c r="G3" s="156"/>
    </row>
    <row r="4" s="153" customFormat="1" customHeight="1" spans="1:7">
      <c r="A4" s="160"/>
      <c r="B4" s="161"/>
      <c r="C4" s="161"/>
      <c r="D4" s="161"/>
      <c r="E4" s="161"/>
      <c r="F4" s="161"/>
      <c r="G4" s="162" t="s">
        <v>313</v>
      </c>
    </row>
    <row r="5" s="153" customFormat="1" customHeight="1" spans="1:7">
      <c r="A5" s="163" t="s">
        <v>314</v>
      </c>
      <c r="B5" s="163"/>
      <c r="C5" s="163" t="s">
        <v>315</v>
      </c>
      <c r="D5" s="163"/>
      <c r="E5" s="163"/>
      <c r="F5" s="163"/>
      <c r="G5" s="163"/>
    </row>
    <row r="6" s="153" customFormat="1" ht="45" customHeight="1" spans="1:7">
      <c r="A6" s="164" t="s">
        <v>316</v>
      </c>
      <c r="B6" s="164" t="s">
        <v>317</v>
      </c>
      <c r="C6" s="164" t="s">
        <v>316</v>
      </c>
      <c r="D6" s="164" t="s">
        <v>318</v>
      </c>
      <c r="E6" s="164" t="s">
        <v>319</v>
      </c>
      <c r="F6" s="164" t="s">
        <v>320</v>
      </c>
      <c r="G6" s="164" t="s">
        <v>321</v>
      </c>
    </row>
    <row r="7" s="153" customFormat="1" customHeight="1" spans="1:7">
      <c r="A7" s="165" t="s">
        <v>322</v>
      </c>
      <c r="B7" s="166">
        <v>19457.59</v>
      </c>
      <c r="C7" s="167" t="s">
        <v>323</v>
      </c>
      <c r="D7" s="166">
        <v>19457.59</v>
      </c>
      <c r="E7" s="166">
        <v>16546.59</v>
      </c>
      <c r="F7" s="166">
        <v>2911</v>
      </c>
      <c r="G7" s="168"/>
    </row>
    <row r="8" s="153" customFormat="1" customHeight="1" spans="1:7">
      <c r="A8" s="169" t="s">
        <v>324</v>
      </c>
      <c r="B8" s="170">
        <v>16546.59</v>
      </c>
      <c r="C8" s="169" t="s">
        <v>325</v>
      </c>
      <c r="D8" s="170">
        <v>1995.45</v>
      </c>
      <c r="E8" s="170">
        <v>584.45</v>
      </c>
      <c r="F8" s="170">
        <v>1411</v>
      </c>
      <c r="G8" s="171"/>
    </row>
    <row r="9" s="153" customFormat="1" customHeight="1" spans="1:7">
      <c r="A9" s="169" t="s">
        <v>326</v>
      </c>
      <c r="B9" s="170">
        <v>2911</v>
      </c>
      <c r="C9" s="169" t="s">
        <v>327</v>
      </c>
      <c r="D9" s="170">
        <v>188.72</v>
      </c>
      <c r="E9" s="170">
        <v>188.72</v>
      </c>
      <c r="F9" s="170"/>
      <c r="G9" s="171"/>
    </row>
    <row r="10" s="153" customFormat="1" customHeight="1" spans="1:7">
      <c r="A10" s="172" t="s">
        <v>328</v>
      </c>
      <c r="B10" s="173"/>
      <c r="C10" s="172" t="s">
        <v>329</v>
      </c>
      <c r="D10" s="170">
        <v>17107.89</v>
      </c>
      <c r="E10" s="170">
        <v>15607.89</v>
      </c>
      <c r="F10" s="170">
        <v>1500</v>
      </c>
      <c r="G10" s="171"/>
    </row>
    <row r="11" s="153" customFormat="1" customHeight="1" spans="1:7">
      <c r="A11" s="174" t="s">
        <v>330</v>
      </c>
      <c r="B11" s="175"/>
      <c r="C11" s="169" t="s">
        <v>331</v>
      </c>
      <c r="D11" s="170">
        <v>165.53</v>
      </c>
      <c r="E11" s="170">
        <v>165.53</v>
      </c>
      <c r="F11" s="170"/>
      <c r="G11" s="171"/>
    </row>
    <row r="12" s="153" customFormat="1" customHeight="1" spans="1:7">
      <c r="A12" s="172" t="s">
        <v>324</v>
      </c>
      <c r="B12" s="176"/>
      <c r="C12" s="177"/>
      <c r="D12" s="171"/>
      <c r="E12" s="171"/>
      <c r="F12" s="171"/>
      <c r="G12" s="171"/>
    </row>
    <row r="13" s="153" customFormat="1" customHeight="1" spans="1:7">
      <c r="A13" s="172" t="s">
        <v>326</v>
      </c>
      <c r="B13" s="178"/>
      <c r="C13" s="177"/>
      <c r="D13" s="171"/>
      <c r="E13" s="171"/>
      <c r="F13" s="171"/>
      <c r="G13" s="171"/>
    </row>
    <row r="14" s="153" customFormat="1" customHeight="1" spans="1:13">
      <c r="A14" s="169" t="s">
        <v>328</v>
      </c>
      <c r="B14" s="173"/>
      <c r="C14" s="177"/>
      <c r="D14" s="171"/>
      <c r="E14" s="171"/>
      <c r="F14" s="171"/>
      <c r="G14" s="171"/>
      <c r="M14" s="187"/>
    </row>
    <row r="15" s="153" customFormat="1" customHeight="1" spans="1:7">
      <c r="A15" s="174"/>
      <c r="B15" s="179"/>
      <c r="C15" s="180"/>
      <c r="D15" s="181"/>
      <c r="E15" s="181"/>
      <c r="F15" s="181"/>
      <c r="G15" s="181"/>
    </row>
    <row r="16" s="153" customFormat="1" customHeight="1" spans="1:7">
      <c r="A16" s="174"/>
      <c r="B16" s="179"/>
      <c r="C16" s="179" t="s">
        <v>332</v>
      </c>
      <c r="D16" s="182">
        <f>E16+F16+G16</f>
        <v>0</v>
      </c>
      <c r="E16" s="183">
        <f>B8+B12-E7</f>
        <v>0</v>
      </c>
      <c r="F16" s="183">
        <f>B9+B13-F7</f>
        <v>0</v>
      </c>
      <c r="G16" s="183">
        <f>B10+B14-G7</f>
        <v>0</v>
      </c>
    </row>
    <row r="17" s="153" customFormat="1" customHeight="1" spans="1:7">
      <c r="A17" s="174"/>
      <c r="B17" s="179"/>
      <c r="C17" s="179"/>
      <c r="D17" s="183"/>
      <c r="E17" s="183"/>
      <c r="F17" s="183"/>
      <c r="G17" s="184"/>
    </row>
    <row r="18" s="153" customFormat="1" customHeight="1" spans="1:7">
      <c r="A18" s="174" t="s">
        <v>333</v>
      </c>
      <c r="B18" s="184">
        <f>B7+B11</f>
        <v>19457.59</v>
      </c>
      <c r="C18" s="185" t="s">
        <v>334</v>
      </c>
      <c r="D18" s="183">
        <f>SUM(D7+D16)</f>
        <v>19457.59</v>
      </c>
      <c r="E18" s="183">
        <f>SUM(E7+E16)</f>
        <v>16546.59</v>
      </c>
      <c r="F18" s="183">
        <f>SUM(F7+F16)</f>
        <v>2911</v>
      </c>
      <c r="G18" s="183">
        <f>SUM(G7+G16)</f>
        <v>0</v>
      </c>
    </row>
    <row r="19" customHeight="1" spans="1:6">
      <c r="A19" s="186"/>
      <c r="B19" s="186"/>
      <c r="C19" s="186"/>
      <c r="D19" s="186"/>
      <c r="E19" s="186"/>
      <c r="F19" s="186"/>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9"/>
  <sheetViews>
    <sheetView showGridLines="0" showZeros="0" tabSelected="1" topLeftCell="A25" workbookViewId="0">
      <selection activeCell="A43" sqref="A43"/>
    </sheetView>
  </sheetViews>
  <sheetFormatPr defaultColWidth="6.875" defaultRowHeight="12.75" customHeight="1" outlineLevelCol="4"/>
  <cols>
    <col min="1" max="1" width="23.625" style="54" customWidth="1"/>
    <col min="2" max="2" width="41.375" style="54" customWidth="1"/>
    <col min="3" max="5" width="15.375" style="54" customWidth="1"/>
    <col min="6" max="255" width="6.875" style="54"/>
    <col min="256" max="256" width="23.625" style="54" customWidth="1"/>
    <col min="257" max="257" width="44.625" style="54" customWidth="1"/>
    <col min="258" max="258" width="16.5" style="54" customWidth="1"/>
    <col min="259" max="261" width="13.625" style="54" customWidth="1"/>
    <col min="262" max="511" width="6.875" style="54"/>
    <col min="512" max="512" width="23.625" style="54" customWidth="1"/>
    <col min="513" max="513" width="44.625" style="54" customWidth="1"/>
    <col min="514" max="514" width="16.5" style="54" customWidth="1"/>
    <col min="515" max="517" width="13.625" style="54" customWidth="1"/>
    <col min="518" max="767" width="6.875" style="54"/>
    <col min="768" max="768" width="23.625" style="54" customWidth="1"/>
    <col min="769" max="769" width="44.625" style="54" customWidth="1"/>
    <col min="770" max="770" width="16.5" style="54" customWidth="1"/>
    <col min="771" max="773" width="13.625" style="54" customWidth="1"/>
    <col min="774" max="1023" width="6.875" style="54"/>
    <col min="1024" max="1024" width="23.625" style="54" customWidth="1"/>
    <col min="1025" max="1025" width="44.625" style="54" customWidth="1"/>
    <col min="1026" max="1026" width="16.5" style="54" customWidth="1"/>
    <col min="1027" max="1029" width="13.625" style="54" customWidth="1"/>
    <col min="1030" max="1279" width="6.875" style="54"/>
    <col min="1280" max="1280" width="23.625" style="54" customWidth="1"/>
    <col min="1281" max="1281" width="44.625" style="54" customWidth="1"/>
    <col min="1282" max="1282" width="16.5" style="54" customWidth="1"/>
    <col min="1283" max="1285" width="13.625" style="54" customWidth="1"/>
    <col min="1286" max="1535" width="6.875" style="54"/>
    <col min="1536" max="1536" width="23.625" style="54" customWidth="1"/>
    <col min="1537" max="1537" width="44.625" style="54" customWidth="1"/>
    <col min="1538" max="1538" width="16.5" style="54" customWidth="1"/>
    <col min="1539" max="1541" width="13.625" style="54" customWidth="1"/>
    <col min="1542" max="1791" width="6.875" style="54"/>
    <col min="1792" max="1792" width="23.625" style="54" customWidth="1"/>
    <col min="1793" max="1793" width="44.625" style="54" customWidth="1"/>
    <col min="1794" max="1794" width="16.5" style="54" customWidth="1"/>
    <col min="1795" max="1797" width="13.625" style="54" customWidth="1"/>
    <col min="1798" max="2047" width="6.875" style="54"/>
    <col min="2048" max="2048" width="23.625" style="54" customWidth="1"/>
    <col min="2049" max="2049" width="44.625" style="54" customWidth="1"/>
    <col min="2050" max="2050" width="16.5" style="54" customWidth="1"/>
    <col min="2051" max="2053" width="13.625" style="54" customWidth="1"/>
    <col min="2054" max="2303" width="6.875" style="54"/>
    <col min="2304" max="2304" width="23.625" style="54" customWidth="1"/>
    <col min="2305" max="2305" width="44.625" style="54" customWidth="1"/>
    <col min="2306" max="2306" width="16.5" style="54" customWidth="1"/>
    <col min="2307" max="2309" width="13.625" style="54" customWidth="1"/>
    <col min="2310" max="2559" width="6.875" style="54"/>
    <col min="2560" max="2560" width="23.625" style="54" customWidth="1"/>
    <col min="2561" max="2561" width="44.625" style="54" customWidth="1"/>
    <col min="2562" max="2562" width="16.5" style="54" customWidth="1"/>
    <col min="2563" max="2565" width="13.625" style="54" customWidth="1"/>
    <col min="2566" max="2815" width="6.875" style="54"/>
    <col min="2816" max="2816" width="23.625" style="54" customWidth="1"/>
    <col min="2817" max="2817" width="44.625" style="54" customWidth="1"/>
    <col min="2818" max="2818" width="16.5" style="54" customWidth="1"/>
    <col min="2819" max="2821" width="13.625" style="54" customWidth="1"/>
    <col min="2822" max="3071" width="6.875" style="54"/>
    <col min="3072" max="3072" width="23.625" style="54" customWidth="1"/>
    <col min="3073" max="3073" width="44.625" style="54" customWidth="1"/>
    <col min="3074" max="3074" width="16.5" style="54" customWidth="1"/>
    <col min="3075" max="3077" width="13.625" style="54" customWidth="1"/>
    <col min="3078" max="3327" width="6.875" style="54"/>
    <col min="3328" max="3328" width="23.625" style="54" customWidth="1"/>
    <col min="3329" max="3329" width="44.625" style="54" customWidth="1"/>
    <col min="3330" max="3330" width="16.5" style="54" customWidth="1"/>
    <col min="3331" max="3333" width="13.625" style="54" customWidth="1"/>
    <col min="3334" max="3583" width="6.875" style="54"/>
    <col min="3584" max="3584" width="23.625" style="54" customWidth="1"/>
    <col min="3585" max="3585" width="44.625" style="54" customWidth="1"/>
    <col min="3586" max="3586" width="16.5" style="54" customWidth="1"/>
    <col min="3587" max="3589" width="13.625" style="54" customWidth="1"/>
    <col min="3590" max="3839" width="6.875" style="54"/>
    <col min="3840" max="3840" width="23.625" style="54" customWidth="1"/>
    <col min="3841" max="3841" width="44.625" style="54" customWidth="1"/>
    <col min="3842" max="3842" width="16.5" style="54" customWidth="1"/>
    <col min="3843" max="3845" width="13.625" style="54" customWidth="1"/>
    <col min="3846" max="4095" width="6.875" style="54"/>
    <col min="4096" max="4096" width="23.625" style="54" customWidth="1"/>
    <col min="4097" max="4097" width="44.625" style="54" customWidth="1"/>
    <col min="4098" max="4098" width="16.5" style="54" customWidth="1"/>
    <col min="4099" max="4101" width="13.625" style="54" customWidth="1"/>
    <col min="4102" max="4351" width="6.875" style="54"/>
    <col min="4352" max="4352" width="23.625" style="54" customWidth="1"/>
    <col min="4353" max="4353" width="44.625" style="54" customWidth="1"/>
    <col min="4354" max="4354" width="16.5" style="54" customWidth="1"/>
    <col min="4355" max="4357" width="13.625" style="54" customWidth="1"/>
    <col min="4358" max="4607" width="6.875" style="54"/>
    <col min="4608" max="4608" width="23.625" style="54" customWidth="1"/>
    <col min="4609" max="4609" width="44.625" style="54" customWidth="1"/>
    <col min="4610" max="4610" width="16.5" style="54" customWidth="1"/>
    <col min="4611" max="4613" width="13.625" style="54" customWidth="1"/>
    <col min="4614" max="4863" width="6.875" style="54"/>
    <col min="4864" max="4864" width="23.625" style="54" customWidth="1"/>
    <col min="4865" max="4865" width="44.625" style="54" customWidth="1"/>
    <col min="4866" max="4866" width="16.5" style="54" customWidth="1"/>
    <col min="4867" max="4869" width="13.625" style="54" customWidth="1"/>
    <col min="4870" max="5119" width="6.875" style="54"/>
    <col min="5120" max="5120" width="23.625" style="54" customWidth="1"/>
    <col min="5121" max="5121" width="44.625" style="54" customWidth="1"/>
    <col min="5122" max="5122" width="16.5" style="54" customWidth="1"/>
    <col min="5123" max="5125" width="13.625" style="54" customWidth="1"/>
    <col min="5126" max="5375" width="6.875" style="54"/>
    <col min="5376" max="5376" width="23.625" style="54" customWidth="1"/>
    <col min="5377" max="5377" width="44.625" style="54" customWidth="1"/>
    <col min="5378" max="5378" width="16.5" style="54" customWidth="1"/>
    <col min="5379" max="5381" width="13.625" style="54" customWidth="1"/>
    <col min="5382" max="5631" width="6.875" style="54"/>
    <col min="5632" max="5632" width="23.625" style="54" customWidth="1"/>
    <col min="5633" max="5633" width="44.625" style="54" customWidth="1"/>
    <col min="5634" max="5634" width="16.5" style="54" customWidth="1"/>
    <col min="5635" max="5637" width="13.625" style="54" customWidth="1"/>
    <col min="5638" max="5887" width="6.875" style="54"/>
    <col min="5888" max="5888" width="23.625" style="54" customWidth="1"/>
    <col min="5889" max="5889" width="44.625" style="54" customWidth="1"/>
    <col min="5890" max="5890" width="16.5" style="54" customWidth="1"/>
    <col min="5891" max="5893" width="13.625" style="54" customWidth="1"/>
    <col min="5894" max="6143" width="6.875" style="54"/>
    <col min="6144" max="6144" width="23.625" style="54" customWidth="1"/>
    <col min="6145" max="6145" width="44.625" style="54" customWidth="1"/>
    <col min="6146" max="6146" width="16.5" style="54" customWidth="1"/>
    <col min="6147" max="6149" width="13.625" style="54" customWidth="1"/>
    <col min="6150" max="6399" width="6.875" style="54"/>
    <col min="6400" max="6400" width="23.625" style="54" customWidth="1"/>
    <col min="6401" max="6401" width="44.625" style="54" customWidth="1"/>
    <col min="6402" max="6402" width="16.5" style="54" customWidth="1"/>
    <col min="6403" max="6405" width="13.625" style="54" customWidth="1"/>
    <col min="6406" max="6655" width="6.875" style="54"/>
    <col min="6656" max="6656" width="23.625" style="54" customWidth="1"/>
    <col min="6657" max="6657" width="44.625" style="54" customWidth="1"/>
    <col min="6658" max="6658" width="16.5" style="54" customWidth="1"/>
    <col min="6659" max="6661" width="13.625" style="54" customWidth="1"/>
    <col min="6662" max="6911" width="6.875" style="54"/>
    <col min="6912" max="6912" width="23.625" style="54" customWidth="1"/>
    <col min="6913" max="6913" width="44.625" style="54" customWidth="1"/>
    <col min="6914" max="6914" width="16.5" style="54" customWidth="1"/>
    <col min="6915" max="6917" width="13.625" style="54" customWidth="1"/>
    <col min="6918" max="7167" width="6.875" style="54"/>
    <col min="7168" max="7168" width="23.625" style="54" customWidth="1"/>
    <col min="7169" max="7169" width="44.625" style="54" customWidth="1"/>
    <col min="7170" max="7170" width="16.5" style="54" customWidth="1"/>
    <col min="7171" max="7173" width="13.625" style="54" customWidth="1"/>
    <col min="7174" max="7423" width="6.875" style="54"/>
    <col min="7424" max="7424" width="23.625" style="54" customWidth="1"/>
    <col min="7425" max="7425" width="44.625" style="54" customWidth="1"/>
    <col min="7426" max="7426" width="16.5" style="54" customWidth="1"/>
    <col min="7427" max="7429" width="13.625" style="54" customWidth="1"/>
    <col min="7430" max="7679" width="6.875" style="54"/>
    <col min="7680" max="7680" width="23.625" style="54" customWidth="1"/>
    <col min="7681" max="7681" width="44.625" style="54" customWidth="1"/>
    <col min="7682" max="7682" width="16.5" style="54" customWidth="1"/>
    <col min="7683" max="7685" width="13.625" style="54" customWidth="1"/>
    <col min="7686" max="7935" width="6.875" style="54"/>
    <col min="7936" max="7936" width="23.625" style="54" customWidth="1"/>
    <col min="7937" max="7937" width="44.625" style="54" customWidth="1"/>
    <col min="7938" max="7938" width="16.5" style="54" customWidth="1"/>
    <col min="7939" max="7941" width="13.625" style="54" customWidth="1"/>
    <col min="7942" max="8191" width="6.875" style="54"/>
    <col min="8192" max="8192" width="23.625" style="54" customWidth="1"/>
    <col min="8193" max="8193" width="44.625" style="54" customWidth="1"/>
    <col min="8194" max="8194" width="16.5" style="54" customWidth="1"/>
    <col min="8195" max="8197" width="13.625" style="54" customWidth="1"/>
    <col min="8198" max="8447" width="6.875" style="54"/>
    <col min="8448" max="8448" width="23.625" style="54" customWidth="1"/>
    <col min="8449" max="8449" width="44.625" style="54" customWidth="1"/>
    <col min="8450" max="8450" width="16.5" style="54" customWidth="1"/>
    <col min="8451" max="8453" width="13.625" style="54" customWidth="1"/>
    <col min="8454" max="8703" width="6.875" style="54"/>
    <col min="8704" max="8704" width="23.625" style="54" customWidth="1"/>
    <col min="8705" max="8705" width="44.625" style="54" customWidth="1"/>
    <col min="8706" max="8706" width="16.5" style="54" customWidth="1"/>
    <col min="8707" max="8709" width="13.625" style="54" customWidth="1"/>
    <col min="8710" max="8959" width="6.875" style="54"/>
    <col min="8960" max="8960" width="23.625" style="54" customWidth="1"/>
    <col min="8961" max="8961" width="44.625" style="54" customWidth="1"/>
    <col min="8962" max="8962" width="16.5" style="54" customWidth="1"/>
    <col min="8963" max="8965" width="13.625" style="54" customWidth="1"/>
    <col min="8966" max="9215" width="6.875" style="54"/>
    <col min="9216" max="9216" width="23.625" style="54" customWidth="1"/>
    <col min="9217" max="9217" width="44.625" style="54" customWidth="1"/>
    <col min="9218" max="9218" width="16.5" style="54" customWidth="1"/>
    <col min="9219" max="9221" width="13.625" style="54" customWidth="1"/>
    <col min="9222" max="9471" width="6.875" style="54"/>
    <col min="9472" max="9472" width="23.625" style="54" customWidth="1"/>
    <col min="9473" max="9473" width="44.625" style="54" customWidth="1"/>
    <col min="9474" max="9474" width="16.5" style="54" customWidth="1"/>
    <col min="9475" max="9477" width="13.625" style="54" customWidth="1"/>
    <col min="9478" max="9727" width="6.875" style="54"/>
    <col min="9728" max="9728" width="23.625" style="54" customWidth="1"/>
    <col min="9729" max="9729" width="44.625" style="54" customWidth="1"/>
    <col min="9730" max="9730" width="16.5" style="54" customWidth="1"/>
    <col min="9731" max="9733" width="13.625" style="54" customWidth="1"/>
    <col min="9734" max="9983" width="6.875" style="54"/>
    <col min="9984" max="9984" width="23.625" style="54" customWidth="1"/>
    <col min="9985" max="9985" width="44.625" style="54" customWidth="1"/>
    <col min="9986" max="9986" width="16.5" style="54" customWidth="1"/>
    <col min="9987" max="9989" width="13.625" style="54" customWidth="1"/>
    <col min="9990" max="10239" width="6.875" style="54"/>
    <col min="10240" max="10240" width="23.625" style="54" customWidth="1"/>
    <col min="10241" max="10241" width="44.625" style="54" customWidth="1"/>
    <col min="10242" max="10242" width="16.5" style="54" customWidth="1"/>
    <col min="10243" max="10245" width="13.625" style="54" customWidth="1"/>
    <col min="10246" max="10495" width="6.875" style="54"/>
    <col min="10496" max="10496" width="23.625" style="54" customWidth="1"/>
    <col min="10497" max="10497" width="44.625" style="54" customWidth="1"/>
    <col min="10498" max="10498" width="16.5" style="54" customWidth="1"/>
    <col min="10499" max="10501" width="13.625" style="54" customWidth="1"/>
    <col min="10502" max="10751" width="6.875" style="54"/>
    <col min="10752" max="10752" width="23.625" style="54" customWidth="1"/>
    <col min="10753" max="10753" width="44.625" style="54" customWidth="1"/>
    <col min="10754" max="10754" width="16.5" style="54" customWidth="1"/>
    <col min="10755" max="10757" width="13.625" style="54" customWidth="1"/>
    <col min="10758" max="11007" width="6.875" style="54"/>
    <col min="11008" max="11008" width="23.625" style="54" customWidth="1"/>
    <col min="11009" max="11009" width="44.625" style="54" customWidth="1"/>
    <col min="11010" max="11010" width="16.5" style="54" customWidth="1"/>
    <col min="11011" max="11013" width="13.625" style="54" customWidth="1"/>
    <col min="11014" max="11263" width="6.875" style="54"/>
    <col min="11264" max="11264" width="23.625" style="54" customWidth="1"/>
    <col min="11265" max="11265" width="44.625" style="54" customWidth="1"/>
    <col min="11266" max="11266" width="16.5" style="54" customWidth="1"/>
    <col min="11267" max="11269" width="13.625" style="54" customWidth="1"/>
    <col min="11270" max="11519" width="6.875" style="54"/>
    <col min="11520" max="11520" width="23.625" style="54" customWidth="1"/>
    <col min="11521" max="11521" width="44.625" style="54" customWidth="1"/>
    <col min="11522" max="11522" width="16.5" style="54" customWidth="1"/>
    <col min="11523" max="11525" width="13.625" style="54" customWidth="1"/>
    <col min="11526" max="11775" width="6.875" style="54"/>
    <col min="11776" max="11776" width="23.625" style="54" customWidth="1"/>
    <col min="11777" max="11777" width="44.625" style="54" customWidth="1"/>
    <col min="11778" max="11778" width="16.5" style="54" customWidth="1"/>
    <col min="11779" max="11781" width="13.625" style="54" customWidth="1"/>
    <col min="11782" max="12031" width="6.875" style="54"/>
    <col min="12032" max="12032" width="23.625" style="54" customWidth="1"/>
    <col min="12033" max="12033" width="44.625" style="54" customWidth="1"/>
    <col min="12034" max="12034" width="16.5" style="54" customWidth="1"/>
    <col min="12035" max="12037" width="13.625" style="54" customWidth="1"/>
    <col min="12038" max="12287" width="6.875" style="54"/>
    <col min="12288" max="12288" width="23.625" style="54" customWidth="1"/>
    <col min="12289" max="12289" width="44.625" style="54" customWidth="1"/>
    <col min="12290" max="12290" width="16.5" style="54" customWidth="1"/>
    <col min="12291" max="12293" width="13.625" style="54" customWidth="1"/>
    <col min="12294" max="12543" width="6.875" style="54"/>
    <col min="12544" max="12544" width="23.625" style="54" customWidth="1"/>
    <col min="12545" max="12545" width="44.625" style="54" customWidth="1"/>
    <col min="12546" max="12546" width="16.5" style="54" customWidth="1"/>
    <col min="12547" max="12549" width="13.625" style="54" customWidth="1"/>
    <col min="12550" max="12799" width="6.875" style="54"/>
    <col min="12800" max="12800" width="23.625" style="54" customWidth="1"/>
    <col min="12801" max="12801" width="44.625" style="54" customWidth="1"/>
    <col min="12802" max="12802" width="16.5" style="54" customWidth="1"/>
    <col min="12803" max="12805" width="13.625" style="54" customWidth="1"/>
    <col min="12806" max="13055" width="6.875" style="54"/>
    <col min="13056" max="13056" width="23.625" style="54" customWidth="1"/>
    <col min="13057" max="13057" width="44.625" style="54" customWidth="1"/>
    <col min="13058" max="13058" width="16.5" style="54" customWidth="1"/>
    <col min="13059" max="13061" width="13.625" style="54" customWidth="1"/>
    <col min="13062" max="13311" width="6.875" style="54"/>
    <col min="13312" max="13312" width="23.625" style="54" customWidth="1"/>
    <col min="13313" max="13313" width="44.625" style="54" customWidth="1"/>
    <col min="13314" max="13314" width="16.5" style="54" customWidth="1"/>
    <col min="13315" max="13317" width="13.625" style="54" customWidth="1"/>
    <col min="13318" max="13567" width="6.875" style="54"/>
    <col min="13568" max="13568" width="23.625" style="54" customWidth="1"/>
    <col min="13569" max="13569" width="44.625" style="54" customWidth="1"/>
    <col min="13570" max="13570" width="16.5" style="54" customWidth="1"/>
    <col min="13571" max="13573" width="13.625" style="54" customWidth="1"/>
    <col min="13574" max="13823" width="6.875" style="54"/>
    <col min="13824" max="13824" width="23.625" style="54" customWidth="1"/>
    <col min="13825" max="13825" width="44.625" style="54" customWidth="1"/>
    <col min="13826" max="13826" width="16.5" style="54" customWidth="1"/>
    <col min="13827" max="13829" width="13.625" style="54" customWidth="1"/>
    <col min="13830" max="14079" width="6.875" style="54"/>
    <col min="14080" max="14080" width="23.625" style="54" customWidth="1"/>
    <col min="14081" max="14081" width="44.625" style="54" customWidth="1"/>
    <col min="14082" max="14082" width="16.5" style="54" customWidth="1"/>
    <col min="14083" max="14085" width="13.625" style="54" customWidth="1"/>
    <col min="14086" max="14335" width="6.875" style="54"/>
    <col min="14336" max="14336" width="23.625" style="54" customWidth="1"/>
    <col min="14337" max="14337" width="44.625" style="54" customWidth="1"/>
    <col min="14338" max="14338" width="16.5" style="54" customWidth="1"/>
    <col min="14339" max="14341" width="13.625" style="54" customWidth="1"/>
    <col min="14342" max="14591" width="6.875" style="54"/>
    <col min="14592" max="14592" width="23.625" style="54" customWidth="1"/>
    <col min="14593" max="14593" width="44.625" style="54" customWidth="1"/>
    <col min="14594" max="14594" width="16.5" style="54" customWidth="1"/>
    <col min="14595" max="14597" width="13.625" style="54" customWidth="1"/>
    <col min="14598" max="14847" width="6.875" style="54"/>
    <col min="14848" max="14848" width="23.625" style="54" customWidth="1"/>
    <col min="14849" max="14849" width="44.625" style="54" customWidth="1"/>
    <col min="14850" max="14850" width="16.5" style="54" customWidth="1"/>
    <col min="14851" max="14853" width="13.625" style="54" customWidth="1"/>
    <col min="14854" max="15103" width="6.875" style="54"/>
    <col min="15104" max="15104" width="23.625" style="54" customWidth="1"/>
    <col min="15105" max="15105" width="44.625" style="54" customWidth="1"/>
    <col min="15106" max="15106" width="16.5" style="54" customWidth="1"/>
    <col min="15107" max="15109" width="13.625" style="54" customWidth="1"/>
    <col min="15110" max="15359" width="6.875" style="54"/>
    <col min="15360" max="15360" width="23.625" style="54" customWidth="1"/>
    <col min="15361" max="15361" width="44.625" style="54" customWidth="1"/>
    <col min="15362" max="15362" width="16.5" style="54" customWidth="1"/>
    <col min="15363" max="15365" width="13.625" style="54" customWidth="1"/>
    <col min="15366" max="15615" width="6.875" style="54"/>
    <col min="15616" max="15616" width="23.625" style="54" customWidth="1"/>
    <col min="15617" max="15617" width="44.625" style="54" customWidth="1"/>
    <col min="15618" max="15618" width="16.5" style="54" customWidth="1"/>
    <col min="15619" max="15621" width="13.625" style="54" customWidth="1"/>
    <col min="15622" max="15871" width="6.875" style="54"/>
    <col min="15872" max="15872" width="23.625" style="54" customWidth="1"/>
    <col min="15873" max="15873" width="44.625" style="54" customWidth="1"/>
    <col min="15874" max="15874" width="16.5" style="54" customWidth="1"/>
    <col min="15875" max="15877" width="13.625" style="54" customWidth="1"/>
    <col min="15878" max="16127" width="6.875" style="54"/>
    <col min="16128" max="16128" width="23.625" style="54" customWidth="1"/>
    <col min="16129" max="16129" width="44.625" style="54" customWidth="1"/>
    <col min="16130" max="16130" width="16.5" style="54" customWidth="1"/>
    <col min="16131" max="16133" width="13.625" style="54" customWidth="1"/>
    <col min="16134" max="16384" width="6.875" style="54"/>
  </cols>
  <sheetData>
    <row r="1" ht="20.1" customHeight="1" spans="1:1">
      <c r="A1" s="55" t="s">
        <v>335</v>
      </c>
    </row>
    <row r="2" ht="36" customHeight="1" spans="1:5">
      <c r="A2" s="145" t="s">
        <v>336</v>
      </c>
      <c r="B2" s="120"/>
      <c r="C2" s="120"/>
      <c r="D2" s="120"/>
      <c r="E2" s="120"/>
    </row>
    <row r="3" ht="20.1" customHeight="1" spans="1:5">
      <c r="A3" s="146"/>
      <c r="B3" s="120"/>
      <c r="C3" s="120"/>
      <c r="D3" s="120"/>
      <c r="E3" s="120"/>
    </row>
    <row r="4" ht="20.1" customHeight="1" spans="1:5">
      <c r="A4" s="63"/>
      <c r="B4" s="62"/>
      <c r="C4" s="62"/>
      <c r="D4" s="62"/>
      <c r="E4" s="147" t="s">
        <v>313</v>
      </c>
    </row>
    <row r="5" ht="20.1" customHeight="1" spans="1:5">
      <c r="A5" s="75" t="s">
        <v>337</v>
      </c>
      <c r="B5" s="124"/>
      <c r="C5" s="75" t="s">
        <v>338</v>
      </c>
      <c r="D5" s="75"/>
      <c r="E5" s="75"/>
    </row>
    <row r="6" ht="20.1" customHeight="1" spans="1:5">
      <c r="A6" s="99" t="s">
        <v>339</v>
      </c>
      <c r="B6" s="148" t="s">
        <v>340</v>
      </c>
      <c r="C6" s="99" t="s">
        <v>341</v>
      </c>
      <c r="D6" s="99" t="s">
        <v>342</v>
      </c>
      <c r="E6" s="99" t="s">
        <v>343</v>
      </c>
    </row>
    <row r="7" s="1" customFormat="1" ht="22.35" customHeight="1" spans="1:5">
      <c r="A7" s="149" t="s">
        <v>318</v>
      </c>
      <c r="B7" s="149"/>
      <c r="C7" s="150">
        <v>16546.59</v>
      </c>
      <c r="D7" s="150">
        <v>3476.05</v>
      </c>
      <c r="E7" s="150">
        <v>13070.54</v>
      </c>
    </row>
    <row r="8" s="1" customFormat="1" ht="19.9" customHeight="1" spans="1:5">
      <c r="A8" s="129" t="s">
        <v>344</v>
      </c>
      <c r="B8" s="130" t="s">
        <v>325</v>
      </c>
      <c r="C8" s="151">
        <v>584.45</v>
      </c>
      <c r="D8" s="151">
        <v>584.45</v>
      </c>
      <c r="E8" s="151"/>
    </row>
    <row r="9" s="1" customFormat="1" ht="17.25" customHeight="1" spans="1:5">
      <c r="A9" s="132" t="s">
        <v>345</v>
      </c>
      <c r="B9" s="133" t="s">
        <v>346</v>
      </c>
      <c r="C9" s="151">
        <v>574.06</v>
      </c>
      <c r="D9" s="151">
        <v>574.06</v>
      </c>
      <c r="E9" s="151"/>
    </row>
    <row r="10" s="1" customFormat="1" ht="18.95" customHeight="1" spans="1:5">
      <c r="A10" s="132" t="s">
        <v>347</v>
      </c>
      <c r="B10" s="133" t="s">
        <v>348</v>
      </c>
      <c r="C10" s="151">
        <v>217.11</v>
      </c>
      <c r="D10" s="151">
        <v>217.11</v>
      </c>
      <c r="E10" s="151"/>
    </row>
    <row r="11" s="1" customFormat="1" ht="18.95" customHeight="1" spans="1:5">
      <c r="A11" s="132" t="s">
        <v>349</v>
      </c>
      <c r="B11" s="133" t="s">
        <v>350</v>
      </c>
      <c r="C11" s="151">
        <v>108.55</v>
      </c>
      <c r="D11" s="151">
        <v>108.55</v>
      </c>
      <c r="E11" s="151"/>
    </row>
    <row r="12" s="1" customFormat="1" ht="18.95" customHeight="1" spans="1:5">
      <c r="A12" s="132" t="s">
        <v>351</v>
      </c>
      <c r="B12" s="133" t="s">
        <v>352</v>
      </c>
      <c r="C12" s="151">
        <v>248.4</v>
      </c>
      <c r="D12" s="151">
        <v>248.4</v>
      </c>
      <c r="E12" s="151"/>
    </row>
    <row r="13" s="1" customFormat="1" ht="17.25" customHeight="1" spans="1:5">
      <c r="A13" s="132" t="s">
        <v>353</v>
      </c>
      <c r="B13" s="133" t="s">
        <v>354</v>
      </c>
      <c r="C13" s="151">
        <v>10.38</v>
      </c>
      <c r="D13" s="151">
        <v>10.38</v>
      </c>
      <c r="E13" s="151"/>
    </row>
    <row r="14" s="1" customFormat="1" ht="18.95" customHeight="1" spans="1:5">
      <c r="A14" s="132" t="s">
        <v>355</v>
      </c>
      <c r="B14" s="133" t="s">
        <v>356</v>
      </c>
      <c r="C14" s="151">
        <v>10.38</v>
      </c>
      <c r="D14" s="151">
        <v>10.38</v>
      </c>
      <c r="E14" s="151"/>
    </row>
    <row r="15" s="1" customFormat="1" ht="19.9" customHeight="1" spans="1:5">
      <c r="A15" s="129" t="s">
        <v>357</v>
      </c>
      <c r="B15" s="130" t="s">
        <v>327</v>
      </c>
      <c r="C15" s="151">
        <v>188.72</v>
      </c>
      <c r="D15" s="151">
        <v>188.72</v>
      </c>
      <c r="E15" s="151"/>
    </row>
    <row r="16" s="1" customFormat="1" ht="17.25" customHeight="1" spans="1:5">
      <c r="A16" s="132" t="s">
        <v>358</v>
      </c>
      <c r="B16" s="133" t="s">
        <v>359</v>
      </c>
      <c r="C16" s="151">
        <v>188.72</v>
      </c>
      <c r="D16" s="151">
        <v>188.72</v>
      </c>
      <c r="E16" s="151"/>
    </row>
    <row r="17" s="1" customFormat="1" ht="18.95" customHeight="1" spans="1:5">
      <c r="A17" s="132" t="s">
        <v>360</v>
      </c>
      <c r="B17" s="133" t="s">
        <v>361</v>
      </c>
      <c r="C17" s="151">
        <v>12.75</v>
      </c>
      <c r="D17" s="151">
        <v>12.75</v>
      </c>
      <c r="E17" s="151"/>
    </row>
    <row r="18" s="1" customFormat="1" ht="18.95" customHeight="1" spans="1:5">
      <c r="A18" s="132" t="s">
        <v>362</v>
      </c>
      <c r="B18" s="133" t="s">
        <v>363</v>
      </c>
      <c r="C18" s="151">
        <v>117.05</v>
      </c>
      <c r="D18" s="151">
        <v>117.05</v>
      </c>
      <c r="E18" s="151"/>
    </row>
    <row r="19" s="1" customFormat="1" ht="18.95" customHeight="1" spans="1:5">
      <c r="A19" s="132" t="s">
        <v>364</v>
      </c>
      <c r="B19" s="133" t="s">
        <v>365</v>
      </c>
      <c r="C19" s="151">
        <v>58.92</v>
      </c>
      <c r="D19" s="151">
        <v>58.92</v>
      </c>
      <c r="E19" s="151"/>
    </row>
    <row r="20" s="1" customFormat="1" ht="19.9" customHeight="1" spans="1:5">
      <c r="A20" s="129" t="s">
        <v>366</v>
      </c>
      <c r="B20" s="130" t="s">
        <v>329</v>
      </c>
      <c r="C20" s="151">
        <v>15607.89</v>
      </c>
      <c r="D20" s="151">
        <v>2537.35</v>
      </c>
      <c r="E20" s="151">
        <v>13070.54</v>
      </c>
    </row>
    <row r="21" s="1" customFormat="1" ht="17.25" customHeight="1" spans="1:5">
      <c r="A21" s="132" t="s">
        <v>367</v>
      </c>
      <c r="B21" s="133" t="s">
        <v>368</v>
      </c>
      <c r="C21" s="151">
        <v>15577.98</v>
      </c>
      <c r="D21" s="151">
        <v>2537.35</v>
      </c>
      <c r="E21" s="151">
        <v>13040.63</v>
      </c>
    </row>
    <row r="22" s="1" customFormat="1" ht="18.95" customHeight="1" spans="1:5">
      <c r="A22" s="132" t="s">
        <v>369</v>
      </c>
      <c r="B22" s="133" t="s">
        <v>370</v>
      </c>
      <c r="C22" s="151">
        <v>271.04</v>
      </c>
      <c r="D22" s="151">
        <v>263.89</v>
      </c>
      <c r="E22" s="151">
        <v>7.15</v>
      </c>
    </row>
    <row r="23" s="1" customFormat="1" ht="18.95" customHeight="1" spans="1:5">
      <c r="A23" s="132" t="s">
        <v>371</v>
      </c>
      <c r="B23" s="133" t="s">
        <v>372</v>
      </c>
      <c r="C23" s="151">
        <v>984.49</v>
      </c>
      <c r="D23" s="151">
        <v>984.49</v>
      </c>
      <c r="E23" s="151"/>
    </row>
    <row r="24" s="1" customFormat="1" ht="18.95" customHeight="1" spans="1:5">
      <c r="A24" s="132" t="s">
        <v>373</v>
      </c>
      <c r="B24" s="133" t="s">
        <v>374</v>
      </c>
      <c r="C24" s="151">
        <v>12600</v>
      </c>
      <c r="D24" s="151"/>
      <c r="E24" s="151">
        <v>12600</v>
      </c>
    </row>
    <row r="25" s="1" customFormat="1" ht="18.95" customHeight="1" spans="1:5">
      <c r="A25" s="132" t="s">
        <v>375</v>
      </c>
      <c r="B25" s="133" t="s">
        <v>376</v>
      </c>
      <c r="C25" s="151">
        <v>1642.15</v>
      </c>
      <c r="D25" s="151">
        <v>1288.97</v>
      </c>
      <c r="E25" s="151">
        <v>353.18</v>
      </c>
    </row>
    <row r="26" s="1" customFormat="1" ht="18.95" customHeight="1" spans="1:5">
      <c r="A26" s="132" t="s">
        <v>377</v>
      </c>
      <c r="B26" s="133" t="s">
        <v>378</v>
      </c>
      <c r="C26" s="151">
        <v>1</v>
      </c>
      <c r="D26" s="151"/>
      <c r="E26" s="151">
        <v>1</v>
      </c>
    </row>
    <row r="27" s="1" customFormat="1" ht="18.95" customHeight="1" spans="1:5">
      <c r="A27" s="132" t="s">
        <v>379</v>
      </c>
      <c r="B27" s="133" t="s">
        <v>380</v>
      </c>
      <c r="C27" s="151">
        <v>6</v>
      </c>
      <c r="D27" s="151"/>
      <c r="E27" s="151">
        <v>6</v>
      </c>
    </row>
    <row r="28" s="1" customFormat="1" ht="18.95" customHeight="1" spans="1:5">
      <c r="A28" s="132" t="s">
        <v>381</v>
      </c>
      <c r="B28" s="133" t="s">
        <v>382</v>
      </c>
      <c r="C28" s="151">
        <v>8.5</v>
      </c>
      <c r="D28" s="151"/>
      <c r="E28" s="151">
        <v>8.5</v>
      </c>
    </row>
    <row r="29" s="1" customFormat="1" ht="18.95" customHeight="1" spans="1:5">
      <c r="A29" s="132" t="s">
        <v>383</v>
      </c>
      <c r="B29" s="133" t="s">
        <v>384</v>
      </c>
      <c r="C29" s="151">
        <v>5</v>
      </c>
      <c r="D29" s="151"/>
      <c r="E29" s="151">
        <v>5</v>
      </c>
    </row>
    <row r="30" s="1" customFormat="1" ht="18.95" customHeight="1" spans="1:5">
      <c r="A30" s="132" t="s">
        <v>385</v>
      </c>
      <c r="B30" s="133" t="s">
        <v>386</v>
      </c>
      <c r="C30" s="151">
        <v>5</v>
      </c>
      <c r="D30" s="151"/>
      <c r="E30" s="151">
        <v>5</v>
      </c>
    </row>
    <row r="31" s="1" customFormat="1" ht="18.95" customHeight="1" spans="1:5">
      <c r="A31" s="132" t="s">
        <v>387</v>
      </c>
      <c r="B31" s="133" t="s">
        <v>388</v>
      </c>
      <c r="C31" s="151">
        <v>1</v>
      </c>
      <c r="D31" s="151"/>
      <c r="E31" s="151">
        <v>1</v>
      </c>
    </row>
    <row r="32" s="1" customFormat="1" ht="18.95" customHeight="1" spans="1:5">
      <c r="A32" s="132" t="s">
        <v>389</v>
      </c>
      <c r="B32" s="133" t="s">
        <v>390</v>
      </c>
      <c r="C32" s="151">
        <v>2.5</v>
      </c>
      <c r="D32" s="151"/>
      <c r="E32" s="151">
        <v>2.5</v>
      </c>
    </row>
    <row r="33" s="1" customFormat="1" ht="18.95" customHeight="1" spans="1:5">
      <c r="A33" s="132" t="s">
        <v>391</v>
      </c>
      <c r="B33" s="133" t="s">
        <v>392</v>
      </c>
      <c r="C33" s="151">
        <v>2.5</v>
      </c>
      <c r="D33" s="151"/>
      <c r="E33" s="151">
        <v>2.5</v>
      </c>
    </row>
    <row r="34" s="1" customFormat="1" ht="18.95" customHeight="1" spans="1:5">
      <c r="A34" s="132" t="s">
        <v>393</v>
      </c>
      <c r="B34" s="133" t="s">
        <v>394</v>
      </c>
      <c r="C34" s="151"/>
      <c r="D34" s="151"/>
      <c r="E34" s="151"/>
    </row>
    <row r="35" s="1" customFormat="1" ht="18.95" customHeight="1" spans="1:5">
      <c r="A35" s="132" t="s">
        <v>395</v>
      </c>
      <c r="B35" s="133" t="s">
        <v>396</v>
      </c>
      <c r="C35" s="151">
        <v>5</v>
      </c>
      <c r="D35" s="151"/>
      <c r="E35" s="151">
        <v>5</v>
      </c>
    </row>
    <row r="36" s="1" customFormat="1" ht="18.95" customHeight="1" spans="1:5">
      <c r="A36" s="132" t="s">
        <v>397</v>
      </c>
      <c r="B36" s="133" t="s">
        <v>398</v>
      </c>
      <c r="C36" s="151">
        <v>43.8</v>
      </c>
      <c r="D36" s="151"/>
      <c r="E36" s="151">
        <v>43.8</v>
      </c>
    </row>
    <row r="37" s="1" customFormat="1" ht="17.25" customHeight="1" spans="1:5">
      <c r="A37" s="132" t="s">
        <v>399</v>
      </c>
      <c r="B37" s="133" t="s">
        <v>400</v>
      </c>
      <c r="C37" s="151">
        <v>29.9</v>
      </c>
      <c r="D37" s="151"/>
      <c r="E37" s="151">
        <v>29.9</v>
      </c>
    </row>
    <row r="38" s="1" customFormat="1" ht="18.95" customHeight="1" spans="1:5">
      <c r="A38" s="132" t="s">
        <v>401</v>
      </c>
      <c r="B38" s="133" t="s">
        <v>402</v>
      </c>
      <c r="C38" s="151">
        <v>29.9</v>
      </c>
      <c r="D38" s="151"/>
      <c r="E38" s="151">
        <v>29.9</v>
      </c>
    </row>
    <row r="39" s="1" customFormat="1" ht="18.95" customHeight="1" spans="1:5">
      <c r="A39" s="129"/>
      <c r="B39" s="133" t="s">
        <v>403</v>
      </c>
      <c r="C39" s="151"/>
      <c r="D39" s="151"/>
      <c r="E39" s="151"/>
    </row>
    <row r="40" s="1" customFormat="1" ht="19.9" customHeight="1" spans="1:5">
      <c r="A40" s="129" t="s">
        <v>404</v>
      </c>
      <c r="B40" s="130" t="s">
        <v>331</v>
      </c>
      <c r="C40" s="151">
        <v>165.53</v>
      </c>
      <c r="D40" s="151">
        <v>165.53</v>
      </c>
      <c r="E40" s="151"/>
    </row>
    <row r="41" s="1" customFormat="1" ht="17.25" customHeight="1" spans="1:5">
      <c r="A41" s="132" t="s">
        <v>405</v>
      </c>
      <c r="B41" s="133" t="s">
        <v>406</v>
      </c>
      <c r="C41" s="151">
        <v>165.53</v>
      </c>
      <c r="D41" s="151">
        <v>165.53</v>
      </c>
      <c r="E41" s="151"/>
    </row>
    <row r="42" s="1" customFormat="1" ht="18.95" customHeight="1" spans="1:5">
      <c r="A42" s="132" t="s">
        <v>407</v>
      </c>
      <c r="B42" s="133" t="s">
        <v>408</v>
      </c>
      <c r="C42" s="151">
        <v>165.53</v>
      </c>
      <c r="D42" s="151">
        <v>165.53</v>
      </c>
      <c r="E42" s="151"/>
    </row>
    <row r="43" ht="20.1" customHeight="1" spans="1:5">
      <c r="A43" s="152" t="s">
        <v>409</v>
      </c>
      <c r="B43" s="56"/>
      <c r="C43" s="56"/>
      <c r="D43" s="56"/>
      <c r="E43" s="56"/>
    </row>
    <row r="44" customHeight="1" spans="1:5">
      <c r="A44" s="56"/>
      <c r="B44" s="56"/>
      <c r="C44" s="56"/>
      <c r="D44" s="56"/>
      <c r="E44" s="56"/>
    </row>
    <row r="45" customHeight="1" spans="1:5">
      <c r="A45" s="56"/>
      <c r="B45" s="56"/>
      <c r="C45" s="56"/>
      <c r="D45" s="56"/>
      <c r="E45" s="56"/>
    </row>
    <row r="46" customHeight="1" spans="1:5">
      <c r="A46" s="56"/>
      <c r="B46" s="56"/>
      <c r="C46" s="56"/>
      <c r="D46" s="56"/>
      <c r="E46" s="56"/>
    </row>
    <row r="47" customHeight="1" spans="1:5">
      <c r="A47" s="56"/>
      <c r="B47" s="56"/>
      <c r="D47" s="56"/>
      <c r="E47" s="56"/>
    </row>
    <row r="48" customHeight="1" spans="1:5">
      <c r="A48" s="56"/>
      <c r="B48" s="56"/>
      <c r="D48" s="56"/>
      <c r="E48" s="56"/>
    </row>
    <row r="49" s="56" customFormat="1" customHeight="1"/>
    <row r="50" customHeight="1" spans="1:2">
      <c r="A50" s="56"/>
      <c r="B50" s="56"/>
    </row>
    <row r="51" customHeight="1" spans="1:4">
      <c r="A51" s="56"/>
      <c r="B51" s="56"/>
      <c r="D51" s="56"/>
    </row>
    <row r="52" customHeight="1" spans="1:2">
      <c r="A52" s="56"/>
      <c r="B52" s="56"/>
    </row>
    <row r="53" customHeight="1" spans="1:2">
      <c r="A53" s="56"/>
      <c r="B53" s="56"/>
    </row>
    <row r="54" customHeight="1" spans="2:3">
      <c r="B54" s="56"/>
      <c r="C54" s="56"/>
    </row>
    <row r="56" customHeight="1" spans="1:1">
      <c r="A56" s="56"/>
    </row>
    <row r="58" customHeight="1" spans="2:2">
      <c r="B58" s="56"/>
    </row>
    <row r="59" customHeight="1" spans="2:2">
      <c r="B59" s="56"/>
    </row>
  </sheetData>
  <mergeCells count="4">
    <mergeCell ref="A5:B5"/>
    <mergeCell ref="C5:E5"/>
    <mergeCell ref="A7:B7"/>
    <mergeCell ref="A38:A39"/>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workbookViewId="0">
      <selection activeCell="C5" sqref="C5:E5"/>
    </sheetView>
  </sheetViews>
  <sheetFormatPr defaultColWidth="6.875" defaultRowHeight="20.1" customHeight="1"/>
  <cols>
    <col min="1" max="1" width="14.5" style="54" customWidth="1"/>
    <col min="2" max="2" width="33.375" style="54" customWidth="1"/>
    <col min="3" max="5" width="20.625" style="54" customWidth="1"/>
    <col min="6" max="256" width="6.875" style="54"/>
    <col min="257" max="257" width="14.5" style="54" customWidth="1"/>
    <col min="258" max="258" width="33.375" style="54" customWidth="1"/>
    <col min="259" max="261" width="20.625" style="54" customWidth="1"/>
    <col min="262" max="512" width="6.875" style="54"/>
    <col min="513" max="513" width="14.5" style="54" customWidth="1"/>
    <col min="514" max="514" width="33.375" style="54" customWidth="1"/>
    <col min="515" max="517" width="20.625" style="54" customWidth="1"/>
    <col min="518" max="768" width="6.875" style="54"/>
    <col min="769" max="769" width="14.5" style="54" customWidth="1"/>
    <col min="770" max="770" width="33.375" style="54" customWidth="1"/>
    <col min="771" max="773" width="20.625" style="54" customWidth="1"/>
    <col min="774" max="1024" width="6.875" style="54"/>
    <col min="1025" max="1025" width="14.5" style="54" customWidth="1"/>
    <col min="1026" max="1026" width="33.375" style="54" customWidth="1"/>
    <col min="1027" max="1029" width="20.625" style="54" customWidth="1"/>
    <col min="1030" max="1280" width="6.875" style="54"/>
    <col min="1281" max="1281" width="14.5" style="54" customWidth="1"/>
    <col min="1282" max="1282" width="33.375" style="54" customWidth="1"/>
    <col min="1283" max="1285" width="20.625" style="54" customWidth="1"/>
    <col min="1286" max="1536" width="6.875" style="54"/>
    <col min="1537" max="1537" width="14.5" style="54" customWidth="1"/>
    <col min="1538" max="1538" width="33.375" style="54" customWidth="1"/>
    <col min="1539" max="1541" width="20.625" style="54" customWidth="1"/>
    <col min="1542" max="1792" width="6.875" style="54"/>
    <col min="1793" max="1793" width="14.5" style="54" customWidth="1"/>
    <col min="1794" max="1794" width="33.375" style="54" customWidth="1"/>
    <col min="1795" max="1797" width="20.625" style="54" customWidth="1"/>
    <col min="1798" max="2048" width="6.875" style="54"/>
    <col min="2049" max="2049" width="14.5" style="54" customWidth="1"/>
    <col min="2050" max="2050" width="33.375" style="54" customWidth="1"/>
    <col min="2051" max="2053" width="20.625" style="54" customWidth="1"/>
    <col min="2054" max="2304" width="6.875" style="54"/>
    <col min="2305" max="2305" width="14.5" style="54" customWidth="1"/>
    <col min="2306" max="2306" width="33.375" style="54" customWidth="1"/>
    <col min="2307" max="2309" width="20.625" style="54" customWidth="1"/>
    <col min="2310" max="2560" width="6.875" style="54"/>
    <col min="2561" max="2561" width="14.5" style="54" customWidth="1"/>
    <col min="2562" max="2562" width="33.375" style="54" customWidth="1"/>
    <col min="2563" max="2565" width="20.625" style="54" customWidth="1"/>
    <col min="2566" max="2816" width="6.875" style="54"/>
    <col min="2817" max="2817" width="14.5" style="54" customWidth="1"/>
    <col min="2818" max="2818" width="33.375" style="54" customWidth="1"/>
    <col min="2819" max="2821" width="20.625" style="54" customWidth="1"/>
    <col min="2822" max="3072" width="6.875" style="54"/>
    <col min="3073" max="3073" width="14.5" style="54" customWidth="1"/>
    <col min="3074" max="3074" width="33.375" style="54" customWidth="1"/>
    <col min="3075" max="3077" width="20.625" style="54" customWidth="1"/>
    <col min="3078" max="3328" width="6.875" style="54"/>
    <col min="3329" max="3329" width="14.5" style="54" customWidth="1"/>
    <col min="3330" max="3330" width="33.375" style="54" customWidth="1"/>
    <col min="3331" max="3333" width="20.625" style="54" customWidth="1"/>
    <col min="3334" max="3584" width="6.875" style="54"/>
    <col min="3585" max="3585" width="14.5" style="54" customWidth="1"/>
    <col min="3586" max="3586" width="33.375" style="54" customWidth="1"/>
    <col min="3587" max="3589" width="20.625" style="54" customWidth="1"/>
    <col min="3590" max="3840" width="6.875" style="54"/>
    <col min="3841" max="3841" width="14.5" style="54" customWidth="1"/>
    <col min="3842" max="3842" width="33.375" style="54" customWidth="1"/>
    <col min="3843" max="3845" width="20.625" style="54" customWidth="1"/>
    <col min="3846" max="4096" width="6.875" style="54"/>
    <col min="4097" max="4097" width="14.5" style="54" customWidth="1"/>
    <col min="4098" max="4098" width="33.375" style="54" customWidth="1"/>
    <col min="4099" max="4101" width="20.625" style="54" customWidth="1"/>
    <col min="4102" max="4352" width="6.875" style="54"/>
    <col min="4353" max="4353" width="14.5" style="54" customWidth="1"/>
    <col min="4354" max="4354" width="33.375" style="54" customWidth="1"/>
    <col min="4355" max="4357" width="20.625" style="54" customWidth="1"/>
    <col min="4358" max="4608" width="6.875" style="54"/>
    <col min="4609" max="4609" width="14.5" style="54" customWidth="1"/>
    <col min="4610" max="4610" width="33.375" style="54" customWidth="1"/>
    <col min="4611" max="4613" width="20.625" style="54" customWidth="1"/>
    <col min="4614" max="4864" width="6.875" style="54"/>
    <col min="4865" max="4865" width="14.5" style="54" customWidth="1"/>
    <col min="4866" max="4866" width="33.375" style="54" customWidth="1"/>
    <col min="4867" max="4869" width="20.625" style="54" customWidth="1"/>
    <col min="4870" max="5120" width="6.875" style="54"/>
    <col min="5121" max="5121" width="14.5" style="54" customWidth="1"/>
    <col min="5122" max="5122" width="33.375" style="54" customWidth="1"/>
    <col min="5123" max="5125" width="20.625" style="54" customWidth="1"/>
    <col min="5126" max="5376" width="6.875" style="54"/>
    <col min="5377" max="5377" width="14.5" style="54" customWidth="1"/>
    <col min="5378" max="5378" width="33.375" style="54" customWidth="1"/>
    <col min="5379" max="5381" width="20.625" style="54" customWidth="1"/>
    <col min="5382" max="5632" width="6.875" style="54"/>
    <col min="5633" max="5633" width="14.5" style="54" customWidth="1"/>
    <col min="5634" max="5634" width="33.375" style="54" customWidth="1"/>
    <col min="5635" max="5637" width="20.625" style="54" customWidth="1"/>
    <col min="5638" max="5888" width="6.875" style="54"/>
    <col min="5889" max="5889" width="14.5" style="54" customWidth="1"/>
    <col min="5890" max="5890" width="33.375" style="54" customWidth="1"/>
    <col min="5891" max="5893" width="20.625" style="54" customWidth="1"/>
    <col min="5894" max="6144" width="6.875" style="54"/>
    <col min="6145" max="6145" width="14.5" style="54" customWidth="1"/>
    <col min="6146" max="6146" width="33.375" style="54" customWidth="1"/>
    <col min="6147" max="6149" width="20.625" style="54" customWidth="1"/>
    <col min="6150" max="6400" width="6.875" style="54"/>
    <col min="6401" max="6401" width="14.5" style="54" customWidth="1"/>
    <col min="6402" max="6402" width="33.375" style="54" customWidth="1"/>
    <col min="6403" max="6405" width="20.625" style="54" customWidth="1"/>
    <col min="6406" max="6656" width="6.875" style="54"/>
    <col min="6657" max="6657" width="14.5" style="54" customWidth="1"/>
    <col min="6658" max="6658" width="33.375" style="54" customWidth="1"/>
    <col min="6659" max="6661" width="20.625" style="54" customWidth="1"/>
    <col min="6662" max="6912" width="6.875" style="54"/>
    <col min="6913" max="6913" width="14.5" style="54" customWidth="1"/>
    <col min="6914" max="6914" width="33.375" style="54" customWidth="1"/>
    <col min="6915" max="6917" width="20.625" style="54" customWidth="1"/>
    <col min="6918" max="7168" width="6.875" style="54"/>
    <col min="7169" max="7169" width="14.5" style="54" customWidth="1"/>
    <col min="7170" max="7170" width="33.375" style="54" customWidth="1"/>
    <col min="7171" max="7173" width="20.625" style="54" customWidth="1"/>
    <col min="7174" max="7424" width="6.875" style="54"/>
    <col min="7425" max="7425" width="14.5" style="54" customWidth="1"/>
    <col min="7426" max="7426" width="33.375" style="54" customWidth="1"/>
    <col min="7427" max="7429" width="20.625" style="54" customWidth="1"/>
    <col min="7430" max="7680" width="6.875" style="54"/>
    <col min="7681" max="7681" width="14.5" style="54" customWidth="1"/>
    <col min="7682" max="7682" width="33.375" style="54" customWidth="1"/>
    <col min="7683" max="7685" width="20.625" style="54" customWidth="1"/>
    <col min="7686" max="7936" width="6.875" style="54"/>
    <col min="7937" max="7937" width="14.5" style="54" customWidth="1"/>
    <col min="7938" max="7938" width="33.375" style="54" customWidth="1"/>
    <col min="7939" max="7941" width="20.625" style="54" customWidth="1"/>
    <col min="7942" max="8192" width="6.875" style="54"/>
    <col min="8193" max="8193" width="14.5" style="54" customWidth="1"/>
    <col min="8194" max="8194" width="33.375" style="54" customWidth="1"/>
    <col min="8195" max="8197" width="20.625" style="54" customWidth="1"/>
    <col min="8198" max="8448" width="6.875" style="54"/>
    <col min="8449" max="8449" width="14.5" style="54" customWidth="1"/>
    <col min="8450" max="8450" width="33.375" style="54" customWidth="1"/>
    <col min="8451" max="8453" width="20.625" style="54" customWidth="1"/>
    <col min="8454" max="8704" width="6.875" style="54"/>
    <col min="8705" max="8705" width="14.5" style="54" customWidth="1"/>
    <col min="8706" max="8706" width="33.375" style="54" customWidth="1"/>
    <col min="8707" max="8709" width="20.625" style="54" customWidth="1"/>
    <col min="8710" max="8960" width="6.875" style="54"/>
    <col min="8961" max="8961" width="14.5" style="54" customWidth="1"/>
    <col min="8962" max="8962" width="33.375" style="54" customWidth="1"/>
    <col min="8963" max="8965" width="20.625" style="54" customWidth="1"/>
    <col min="8966" max="9216" width="6.875" style="54"/>
    <col min="9217" max="9217" width="14.5" style="54" customWidth="1"/>
    <col min="9218" max="9218" width="33.375" style="54" customWidth="1"/>
    <col min="9219" max="9221" width="20.625" style="54" customWidth="1"/>
    <col min="9222" max="9472" width="6.875" style="54"/>
    <col min="9473" max="9473" width="14.5" style="54" customWidth="1"/>
    <col min="9474" max="9474" width="33.375" style="54" customWidth="1"/>
    <col min="9475" max="9477" width="20.625" style="54" customWidth="1"/>
    <col min="9478" max="9728" width="6.875" style="54"/>
    <col min="9729" max="9729" width="14.5" style="54" customWidth="1"/>
    <col min="9730" max="9730" width="33.375" style="54" customWidth="1"/>
    <col min="9731" max="9733" width="20.625" style="54" customWidth="1"/>
    <col min="9734" max="9984" width="6.875" style="54"/>
    <col min="9985" max="9985" width="14.5" style="54" customWidth="1"/>
    <col min="9986" max="9986" width="33.375" style="54" customWidth="1"/>
    <col min="9987" max="9989" width="20.625" style="54" customWidth="1"/>
    <col min="9990" max="10240" width="6.875" style="54"/>
    <col min="10241" max="10241" width="14.5" style="54" customWidth="1"/>
    <col min="10242" max="10242" width="33.375" style="54" customWidth="1"/>
    <col min="10243" max="10245" width="20.625" style="54" customWidth="1"/>
    <col min="10246" max="10496" width="6.875" style="54"/>
    <col min="10497" max="10497" width="14.5" style="54" customWidth="1"/>
    <col min="10498" max="10498" width="33.375" style="54" customWidth="1"/>
    <col min="10499" max="10501" width="20.625" style="54" customWidth="1"/>
    <col min="10502" max="10752" width="6.875" style="54"/>
    <col min="10753" max="10753" width="14.5" style="54" customWidth="1"/>
    <col min="10754" max="10754" width="33.375" style="54" customWidth="1"/>
    <col min="10755" max="10757" width="20.625" style="54" customWidth="1"/>
    <col min="10758" max="11008" width="6.875" style="54"/>
    <col min="11009" max="11009" width="14.5" style="54" customWidth="1"/>
    <col min="11010" max="11010" width="33.375" style="54" customWidth="1"/>
    <col min="11011" max="11013" width="20.625" style="54" customWidth="1"/>
    <col min="11014" max="11264" width="6.875" style="54"/>
    <col min="11265" max="11265" width="14.5" style="54" customWidth="1"/>
    <col min="11266" max="11266" width="33.375" style="54" customWidth="1"/>
    <col min="11267" max="11269" width="20.625" style="54" customWidth="1"/>
    <col min="11270" max="11520" width="6.875" style="54"/>
    <col min="11521" max="11521" width="14.5" style="54" customWidth="1"/>
    <col min="11522" max="11522" width="33.375" style="54" customWidth="1"/>
    <col min="11523" max="11525" width="20.625" style="54" customWidth="1"/>
    <col min="11526" max="11776" width="6.875" style="54"/>
    <col min="11777" max="11777" width="14.5" style="54" customWidth="1"/>
    <col min="11778" max="11778" width="33.375" style="54" customWidth="1"/>
    <col min="11779" max="11781" width="20.625" style="54" customWidth="1"/>
    <col min="11782" max="12032" width="6.875" style="54"/>
    <col min="12033" max="12033" width="14.5" style="54" customWidth="1"/>
    <col min="12034" max="12034" width="33.375" style="54" customWidth="1"/>
    <col min="12035" max="12037" width="20.625" style="54" customWidth="1"/>
    <col min="12038" max="12288" width="6.875" style="54"/>
    <col min="12289" max="12289" width="14.5" style="54" customWidth="1"/>
    <col min="12290" max="12290" width="33.375" style="54" customWidth="1"/>
    <col min="12291" max="12293" width="20.625" style="54" customWidth="1"/>
    <col min="12294" max="12544" width="6.875" style="54"/>
    <col min="12545" max="12545" width="14.5" style="54" customWidth="1"/>
    <col min="12546" max="12546" width="33.375" style="54" customWidth="1"/>
    <col min="12547" max="12549" width="20.625" style="54" customWidth="1"/>
    <col min="12550" max="12800" width="6.875" style="54"/>
    <col min="12801" max="12801" width="14.5" style="54" customWidth="1"/>
    <col min="12802" max="12802" width="33.375" style="54" customWidth="1"/>
    <col min="12803" max="12805" width="20.625" style="54" customWidth="1"/>
    <col min="12806" max="13056" width="6.875" style="54"/>
    <col min="13057" max="13057" width="14.5" style="54" customWidth="1"/>
    <col min="13058" max="13058" width="33.375" style="54" customWidth="1"/>
    <col min="13059" max="13061" width="20.625" style="54" customWidth="1"/>
    <col min="13062" max="13312" width="6.875" style="54"/>
    <col min="13313" max="13313" width="14.5" style="54" customWidth="1"/>
    <col min="13314" max="13314" width="33.375" style="54" customWidth="1"/>
    <col min="13315" max="13317" width="20.625" style="54" customWidth="1"/>
    <col min="13318" max="13568" width="6.875" style="54"/>
    <col min="13569" max="13569" width="14.5" style="54" customWidth="1"/>
    <col min="13570" max="13570" width="33.375" style="54" customWidth="1"/>
    <col min="13571" max="13573" width="20.625" style="54" customWidth="1"/>
    <col min="13574" max="13824" width="6.875" style="54"/>
    <col min="13825" max="13825" width="14.5" style="54" customWidth="1"/>
    <col min="13826" max="13826" width="33.375" style="54" customWidth="1"/>
    <col min="13827" max="13829" width="20.625" style="54" customWidth="1"/>
    <col min="13830" max="14080" width="6.875" style="54"/>
    <col min="14081" max="14081" width="14.5" style="54" customWidth="1"/>
    <col min="14082" max="14082" width="33.375" style="54" customWidth="1"/>
    <col min="14083" max="14085" width="20.625" style="54" customWidth="1"/>
    <col min="14086" max="14336" width="6.875" style="54"/>
    <col min="14337" max="14337" width="14.5" style="54" customWidth="1"/>
    <col min="14338" max="14338" width="33.375" style="54" customWidth="1"/>
    <col min="14339" max="14341" width="20.625" style="54" customWidth="1"/>
    <col min="14342" max="14592" width="6.875" style="54"/>
    <col min="14593" max="14593" width="14.5" style="54" customWidth="1"/>
    <col min="14594" max="14594" width="33.375" style="54" customWidth="1"/>
    <col min="14595" max="14597" width="20.625" style="54" customWidth="1"/>
    <col min="14598" max="14848" width="6.875" style="54"/>
    <col min="14849" max="14849" width="14.5" style="54" customWidth="1"/>
    <col min="14850" max="14850" width="33.375" style="54" customWidth="1"/>
    <col min="14851" max="14853" width="20.625" style="54" customWidth="1"/>
    <col min="14854" max="15104" width="6.875" style="54"/>
    <col min="15105" max="15105" width="14.5" style="54" customWidth="1"/>
    <col min="15106" max="15106" width="33.375" style="54" customWidth="1"/>
    <col min="15107" max="15109" width="20.625" style="54" customWidth="1"/>
    <col min="15110" max="15360" width="6.875" style="54"/>
    <col min="15361" max="15361" width="14.5" style="54" customWidth="1"/>
    <col min="15362" max="15362" width="33.375" style="54" customWidth="1"/>
    <col min="15363" max="15365" width="20.625" style="54" customWidth="1"/>
    <col min="15366" max="15616" width="6.875" style="54"/>
    <col min="15617" max="15617" width="14.5" style="54" customWidth="1"/>
    <col min="15618" max="15618" width="33.375" style="54" customWidth="1"/>
    <col min="15619" max="15621" width="20.625" style="54" customWidth="1"/>
    <col min="15622" max="15872" width="6.875" style="54"/>
    <col min="15873" max="15873" width="14.5" style="54" customWidth="1"/>
    <col min="15874" max="15874" width="33.375" style="54" customWidth="1"/>
    <col min="15875" max="15877" width="20.625" style="54" customWidth="1"/>
    <col min="15878" max="16128" width="6.875" style="54"/>
    <col min="16129" max="16129" width="14.5" style="54" customWidth="1"/>
    <col min="16130" max="16130" width="33.375" style="54" customWidth="1"/>
    <col min="16131" max="16133" width="20.625" style="54" customWidth="1"/>
    <col min="16134" max="16384" width="6.875" style="54"/>
  </cols>
  <sheetData>
    <row r="1" customHeight="1" spans="1:5">
      <c r="A1" s="55" t="s">
        <v>410</v>
      </c>
      <c r="E1" s="140"/>
    </row>
    <row r="2" s="139" customFormat="1" ht="66.95" customHeight="1" spans="1:5">
      <c r="A2" s="141" t="s">
        <v>411</v>
      </c>
      <c r="B2" s="142"/>
      <c r="C2" s="142"/>
      <c r="D2" s="142"/>
      <c r="E2" s="142"/>
    </row>
    <row r="3" customHeight="1" spans="1:5">
      <c r="A3" s="143"/>
      <c r="B3" s="143"/>
      <c r="C3" s="143"/>
      <c r="D3" s="143"/>
      <c r="E3" s="143"/>
    </row>
    <row r="4" s="136" customFormat="1" customHeight="1" spans="1:5">
      <c r="A4" s="63"/>
      <c r="B4" s="62"/>
      <c r="C4" s="62"/>
      <c r="D4" s="62"/>
      <c r="E4" s="144" t="s">
        <v>313</v>
      </c>
    </row>
    <row r="5" s="136" customFormat="1" customHeight="1" spans="1:5">
      <c r="A5" s="75" t="s">
        <v>412</v>
      </c>
      <c r="B5" s="75"/>
      <c r="C5" s="75" t="s">
        <v>413</v>
      </c>
      <c r="D5" s="75"/>
      <c r="E5" s="75"/>
    </row>
    <row r="6" s="136" customFormat="1" customHeight="1" spans="1:5">
      <c r="A6" s="75" t="s">
        <v>339</v>
      </c>
      <c r="B6" s="75" t="s">
        <v>340</v>
      </c>
      <c r="C6" s="75" t="s">
        <v>318</v>
      </c>
      <c r="D6" s="75" t="s">
        <v>414</v>
      </c>
      <c r="E6" s="75" t="s">
        <v>415</v>
      </c>
    </row>
    <row r="7" s="1" customFormat="1" ht="19.9" customHeight="1" spans="1:5">
      <c r="A7" s="127" t="s">
        <v>318</v>
      </c>
      <c r="B7" s="127"/>
      <c r="C7" s="128">
        <v>3476.05</v>
      </c>
      <c r="D7" s="128">
        <v>3060.74</v>
      </c>
      <c r="E7" s="128">
        <v>415.31</v>
      </c>
    </row>
    <row r="8" s="1" customFormat="1" ht="19.9" customHeight="1" spans="1:5">
      <c r="A8" s="129" t="s">
        <v>416</v>
      </c>
      <c r="B8" s="130" t="s">
        <v>417</v>
      </c>
      <c r="C8" s="131">
        <v>2790.74</v>
      </c>
      <c r="D8" s="131">
        <v>2790.74</v>
      </c>
      <c r="E8" s="131"/>
    </row>
    <row r="9" s="1" customFormat="1" ht="18.95" customHeight="1" spans="1:5">
      <c r="A9" s="132" t="s">
        <v>418</v>
      </c>
      <c r="B9" s="133" t="s">
        <v>419</v>
      </c>
      <c r="C9" s="131">
        <v>661.94</v>
      </c>
      <c r="D9" s="131">
        <v>661.94</v>
      </c>
      <c r="E9" s="131"/>
    </row>
    <row r="10" s="1" customFormat="1" ht="18.95" customHeight="1" spans="1:5">
      <c r="A10" s="132" t="s">
        <v>420</v>
      </c>
      <c r="B10" s="133" t="s">
        <v>421</v>
      </c>
      <c r="C10" s="131">
        <v>153.95</v>
      </c>
      <c r="D10" s="131">
        <v>153.95</v>
      </c>
      <c r="E10" s="131"/>
    </row>
    <row r="11" s="1" customFormat="1" ht="18.95" customHeight="1" spans="1:5">
      <c r="A11" s="132" t="s">
        <v>422</v>
      </c>
      <c r="B11" s="133" t="s">
        <v>423</v>
      </c>
      <c r="C11" s="131">
        <v>87.31</v>
      </c>
      <c r="D11" s="131">
        <v>87.31</v>
      </c>
      <c r="E11" s="131"/>
    </row>
    <row r="12" s="1" customFormat="1" ht="18.95" customHeight="1" spans="1:5">
      <c r="A12" s="132" t="s">
        <v>424</v>
      </c>
      <c r="B12" s="133" t="s">
        <v>425</v>
      </c>
      <c r="C12" s="131">
        <v>1218.83</v>
      </c>
      <c r="D12" s="131">
        <v>1218.83</v>
      </c>
      <c r="E12" s="131"/>
    </row>
    <row r="13" s="1" customFormat="1" ht="18.95" customHeight="1" spans="1:5">
      <c r="A13" s="132" t="s">
        <v>426</v>
      </c>
      <c r="B13" s="133" t="s">
        <v>427</v>
      </c>
      <c r="C13" s="131">
        <v>217.11</v>
      </c>
      <c r="D13" s="131">
        <v>217.11</v>
      </c>
      <c r="E13" s="131"/>
    </row>
    <row r="14" s="1" customFormat="1" ht="18.95" customHeight="1" spans="1:5">
      <c r="A14" s="132" t="s">
        <v>428</v>
      </c>
      <c r="B14" s="133" t="s">
        <v>429</v>
      </c>
      <c r="C14" s="131">
        <v>108.55</v>
      </c>
      <c r="D14" s="131">
        <v>108.55</v>
      </c>
      <c r="E14" s="131"/>
    </row>
    <row r="15" s="1" customFormat="1" ht="18.95" customHeight="1" spans="1:5">
      <c r="A15" s="132" t="s">
        <v>430</v>
      </c>
      <c r="B15" s="133" t="s">
        <v>431</v>
      </c>
      <c r="C15" s="131">
        <v>136.29</v>
      </c>
      <c r="D15" s="131">
        <v>136.29</v>
      </c>
      <c r="E15" s="131"/>
    </row>
    <row r="16" s="1" customFormat="1" ht="18.95" customHeight="1" spans="1:5">
      <c r="A16" s="132" t="s">
        <v>432</v>
      </c>
      <c r="B16" s="133" t="s">
        <v>433</v>
      </c>
      <c r="C16" s="131">
        <v>3.89</v>
      </c>
      <c r="D16" s="131">
        <v>3.89</v>
      </c>
      <c r="E16" s="131"/>
    </row>
    <row r="17" s="1" customFormat="1" ht="18.95" customHeight="1" spans="1:5">
      <c r="A17" s="132" t="s">
        <v>434</v>
      </c>
      <c r="B17" s="133" t="s">
        <v>435</v>
      </c>
      <c r="C17" s="131">
        <v>165.53</v>
      </c>
      <c r="D17" s="131">
        <v>165.53</v>
      </c>
      <c r="E17" s="131"/>
    </row>
    <row r="18" s="1" customFormat="1" ht="18.95" customHeight="1" spans="1:5">
      <c r="A18" s="132" t="s">
        <v>436</v>
      </c>
      <c r="B18" s="133" t="s">
        <v>437</v>
      </c>
      <c r="C18" s="131">
        <v>37.32</v>
      </c>
      <c r="D18" s="131">
        <v>37.32</v>
      </c>
      <c r="E18" s="131"/>
    </row>
    <row r="19" s="1" customFormat="1" ht="19.9" customHeight="1" spans="1:5">
      <c r="A19" s="129" t="s">
        <v>438</v>
      </c>
      <c r="B19" s="130" t="s">
        <v>439</v>
      </c>
      <c r="C19" s="131">
        <v>415.31</v>
      </c>
      <c r="D19" s="131"/>
      <c r="E19" s="131">
        <v>415.31</v>
      </c>
    </row>
    <row r="20" s="1" customFormat="1" ht="18.95" customHeight="1" spans="1:5">
      <c r="A20" s="132" t="s">
        <v>440</v>
      </c>
      <c r="B20" s="133" t="s">
        <v>441</v>
      </c>
      <c r="C20" s="131">
        <v>185.38</v>
      </c>
      <c r="D20" s="131"/>
      <c r="E20" s="131">
        <v>185.38</v>
      </c>
    </row>
    <row r="21" s="1" customFormat="1" ht="18.95" customHeight="1" spans="1:5">
      <c r="A21" s="132" t="s">
        <v>442</v>
      </c>
      <c r="B21" s="133" t="s">
        <v>443</v>
      </c>
      <c r="C21" s="131">
        <v>2.9</v>
      </c>
      <c r="D21" s="131"/>
      <c r="E21" s="131">
        <v>2.9</v>
      </c>
    </row>
    <row r="22" s="1" customFormat="1" ht="18.95" customHeight="1" spans="1:5">
      <c r="A22" s="132" t="s">
        <v>444</v>
      </c>
      <c r="B22" s="133" t="s">
        <v>445</v>
      </c>
      <c r="C22" s="131">
        <v>14.46</v>
      </c>
      <c r="D22" s="131"/>
      <c r="E22" s="131">
        <v>14.46</v>
      </c>
    </row>
    <row r="23" s="1" customFormat="1" ht="18.95" customHeight="1" spans="1:5">
      <c r="A23" s="132" t="s">
        <v>446</v>
      </c>
      <c r="B23" s="133" t="s">
        <v>447</v>
      </c>
      <c r="C23" s="131">
        <v>22.22</v>
      </c>
      <c r="D23" s="131"/>
      <c r="E23" s="131">
        <v>22.22</v>
      </c>
    </row>
    <row r="24" s="1" customFormat="1" ht="18.95" customHeight="1" spans="1:5">
      <c r="A24" s="132" t="s">
        <v>448</v>
      </c>
      <c r="B24" s="133" t="s">
        <v>449</v>
      </c>
      <c r="C24" s="131">
        <v>1.5</v>
      </c>
      <c r="D24" s="131"/>
      <c r="E24" s="131">
        <v>1.5</v>
      </c>
    </row>
    <row r="25" s="1" customFormat="1" ht="18.95" customHeight="1" spans="1:5">
      <c r="A25" s="132" t="s">
        <v>450</v>
      </c>
      <c r="B25" s="133" t="s">
        <v>451</v>
      </c>
      <c r="C25" s="131">
        <v>0.52</v>
      </c>
      <c r="D25" s="131"/>
      <c r="E25" s="131">
        <v>0.52</v>
      </c>
    </row>
    <row r="26" s="1" customFormat="1" ht="18.95" customHeight="1" spans="1:5">
      <c r="A26" s="132" t="s">
        <v>452</v>
      </c>
      <c r="B26" s="133" t="s">
        <v>453</v>
      </c>
      <c r="C26" s="131">
        <v>95.6</v>
      </c>
      <c r="D26" s="131"/>
      <c r="E26" s="131">
        <v>95.6</v>
      </c>
    </row>
    <row r="27" s="1" customFormat="1" ht="18.95" customHeight="1" spans="1:5">
      <c r="A27" s="132" t="s">
        <v>454</v>
      </c>
      <c r="B27" s="133" t="s">
        <v>455</v>
      </c>
      <c r="C27" s="131">
        <v>0.4</v>
      </c>
      <c r="D27" s="131"/>
      <c r="E27" s="131">
        <v>0.4</v>
      </c>
    </row>
    <row r="28" s="1" customFormat="1" ht="18.95" customHeight="1" spans="1:5">
      <c r="A28" s="132" t="s">
        <v>456</v>
      </c>
      <c r="B28" s="133" t="s">
        <v>457</v>
      </c>
      <c r="C28" s="131">
        <v>1</v>
      </c>
      <c r="D28" s="131"/>
      <c r="E28" s="131">
        <v>1</v>
      </c>
    </row>
    <row r="29" s="1" customFormat="1" ht="18.95" customHeight="1" spans="1:5">
      <c r="A29" s="132" t="s">
        <v>458</v>
      </c>
      <c r="B29" s="133" t="s">
        <v>459</v>
      </c>
      <c r="C29" s="131">
        <v>10.19</v>
      </c>
      <c r="D29" s="131"/>
      <c r="E29" s="131">
        <v>10.19</v>
      </c>
    </row>
    <row r="30" s="1" customFormat="1" ht="18.95" customHeight="1" spans="1:5">
      <c r="A30" s="132" t="s">
        <v>460</v>
      </c>
      <c r="B30" s="133" t="s">
        <v>461</v>
      </c>
      <c r="C30" s="131">
        <v>5</v>
      </c>
      <c r="D30" s="131"/>
      <c r="E30" s="131">
        <v>5</v>
      </c>
    </row>
    <row r="31" s="1" customFormat="1" ht="18.95" customHeight="1" spans="1:5">
      <c r="A31" s="132" t="s">
        <v>462</v>
      </c>
      <c r="B31" s="133" t="s">
        <v>463</v>
      </c>
      <c r="C31" s="131">
        <v>15.58</v>
      </c>
      <c r="D31" s="131"/>
      <c r="E31" s="131">
        <v>15.58</v>
      </c>
    </row>
    <row r="32" s="1" customFormat="1" ht="18.95" customHeight="1" spans="1:5">
      <c r="A32" s="132" t="s">
        <v>464</v>
      </c>
      <c r="B32" s="133" t="s">
        <v>465</v>
      </c>
      <c r="C32" s="131">
        <v>19.96</v>
      </c>
      <c r="D32" s="131"/>
      <c r="E32" s="131">
        <v>19.96</v>
      </c>
    </row>
    <row r="33" s="1" customFormat="1" ht="18.95" customHeight="1" spans="1:5">
      <c r="A33" s="132" t="s">
        <v>466</v>
      </c>
      <c r="B33" s="133" t="s">
        <v>467</v>
      </c>
      <c r="C33" s="131">
        <v>5</v>
      </c>
      <c r="D33" s="131"/>
      <c r="E33" s="131">
        <v>5</v>
      </c>
    </row>
    <row r="34" s="1" customFormat="1" ht="18.95" customHeight="1" spans="1:5">
      <c r="A34" s="132" t="s">
        <v>468</v>
      </c>
      <c r="B34" s="133" t="s">
        <v>469</v>
      </c>
      <c r="C34" s="131">
        <v>11.82</v>
      </c>
      <c r="D34" s="131"/>
      <c r="E34" s="131">
        <v>11.82</v>
      </c>
    </row>
    <row r="35" s="1" customFormat="1" ht="18.95" customHeight="1" spans="1:5">
      <c r="A35" s="132" t="s">
        <v>470</v>
      </c>
      <c r="B35" s="133" t="s">
        <v>471</v>
      </c>
      <c r="C35" s="131">
        <v>23.8</v>
      </c>
      <c r="D35" s="131"/>
      <c r="E35" s="131">
        <v>23.8</v>
      </c>
    </row>
    <row r="36" s="1" customFormat="1" ht="19.9" customHeight="1" spans="1:5">
      <c r="A36" s="129" t="s">
        <v>472</v>
      </c>
      <c r="B36" s="130" t="s">
        <v>473</v>
      </c>
      <c r="C36" s="131">
        <v>270</v>
      </c>
      <c r="D36" s="131">
        <v>270</v>
      </c>
      <c r="E36" s="131"/>
    </row>
    <row r="37" s="1" customFormat="1" ht="18.95" customHeight="1" spans="1:5">
      <c r="A37" s="132" t="s">
        <v>474</v>
      </c>
      <c r="B37" s="133" t="s">
        <v>475</v>
      </c>
      <c r="C37" s="131">
        <v>21.6</v>
      </c>
      <c r="D37" s="131">
        <v>21.6</v>
      </c>
      <c r="E37" s="131"/>
    </row>
    <row r="38" s="1" customFormat="1" ht="18.95" customHeight="1" spans="1:5">
      <c r="A38" s="132" t="s">
        <v>476</v>
      </c>
      <c r="B38" s="133" t="s">
        <v>477</v>
      </c>
      <c r="C38" s="131">
        <v>248.4</v>
      </c>
      <c r="D38" s="131">
        <v>248.4</v>
      </c>
      <c r="E38" s="131"/>
    </row>
    <row r="39" customHeight="1" spans="3:5">
      <c r="C39" s="56"/>
      <c r="D39" s="56"/>
      <c r="E39" s="56"/>
    </row>
    <row r="40" customHeight="1" spans="4:14">
      <c r="D40" s="56"/>
      <c r="E40" s="56"/>
      <c r="F40" s="56"/>
      <c r="N40" s="56"/>
    </row>
  </sheetData>
  <mergeCells count="3">
    <mergeCell ref="A5:B5"/>
    <mergeCell ref="C5:E5"/>
    <mergeCell ref="A7:B7"/>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workbookViewId="0">
      <selection activeCell="C9" sqref="C9"/>
    </sheetView>
  </sheetViews>
  <sheetFormatPr defaultColWidth="6.875" defaultRowHeight="12.75" customHeight="1"/>
  <cols>
    <col min="1" max="6" width="31" style="54" customWidth="1"/>
    <col min="7" max="12" width="19.625" style="54" customWidth="1"/>
    <col min="13" max="256" width="6.875" style="54"/>
    <col min="257" max="268" width="11.625" style="54" customWidth="1"/>
    <col min="269" max="512" width="6.875" style="54"/>
    <col min="513" max="524" width="11.625" style="54" customWidth="1"/>
    <col min="525" max="768" width="6.875" style="54"/>
    <col min="769" max="780" width="11.625" style="54" customWidth="1"/>
    <col min="781" max="1024" width="6.875" style="54"/>
    <col min="1025" max="1036" width="11.625" style="54" customWidth="1"/>
    <col min="1037" max="1280" width="6.875" style="54"/>
    <col min="1281" max="1292" width="11.625" style="54" customWidth="1"/>
    <col min="1293" max="1536" width="6.875" style="54"/>
    <col min="1537" max="1548" width="11.625" style="54" customWidth="1"/>
    <col min="1549" max="1792" width="6.875" style="54"/>
    <col min="1793" max="1804" width="11.625" style="54" customWidth="1"/>
    <col min="1805" max="2048" width="6.875" style="54"/>
    <col min="2049" max="2060" width="11.625" style="54" customWidth="1"/>
    <col min="2061" max="2304" width="6.875" style="54"/>
    <col min="2305" max="2316" width="11.625" style="54" customWidth="1"/>
    <col min="2317" max="2560" width="6.875" style="54"/>
    <col min="2561" max="2572" width="11.625" style="54" customWidth="1"/>
    <col min="2573" max="2816" width="6.875" style="54"/>
    <col min="2817" max="2828" width="11.625" style="54" customWidth="1"/>
    <col min="2829" max="3072" width="6.875" style="54"/>
    <col min="3073" max="3084" width="11.625" style="54" customWidth="1"/>
    <col min="3085" max="3328" width="6.875" style="54"/>
    <col min="3329" max="3340" width="11.625" style="54" customWidth="1"/>
    <col min="3341" max="3584" width="6.875" style="54"/>
    <col min="3585" max="3596" width="11.625" style="54" customWidth="1"/>
    <col min="3597" max="3840" width="6.875" style="54"/>
    <col min="3841" max="3852" width="11.625" style="54" customWidth="1"/>
    <col min="3853" max="4096" width="6.875" style="54"/>
    <col min="4097" max="4108" width="11.625" style="54" customWidth="1"/>
    <col min="4109" max="4352" width="6.875" style="54"/>
    <col min="4353" max="4364" width="11.625" style="54" customWidth="1"/>
    <col min="4365" max="4608" width="6.875" style="54"/>
    <col min="4609" max="4620" width="11.625" style="54" customWidth="1"/>
    <col min="4621" max="4864" width="6.875" style="54"/>
    <col min="4865" max="4876" width="11.625" style="54" customWidth="1"/>
    <col min="4877" max="5120" width="6.875" style="54"/>
    <col min="5121" max="5132" width="11.625" style="54" customWidth="1"/>
    <col min="5133" max="5376" width="6.875" style="54"/>
    <col min="5377" max="5388" width="11.625" style="54" customWidth="1"/>
    <col min="5389" max="5632" width="6.875" style="54"/>
    <col min="5633" max="5644" width="11.625" style="54" customWidth="1"/>
    <col min="5645" max="5888" width="6.875" style="54"/>
    <col min="5889" max="5900" width="11.625" style="54" customWidth="1"/>
    <col min="5901" max="6144" width="6.875" style="54"/>
    <col min="6145" max="6156" width="11.625" style="54" customWidth="1"/>
    <col min="6157" max="6400" width="6.875" style="54"/>
    <col min="6401" max="6412" width="11.625" style="54" customWidth="1"/>
    <col min="6413" max="6656" width="6.875" style="54"/>
    <col min="6657" max="6668" width="11.625" style="54" customWidth="1"/>
    <col min="6669" max="6912" width="6.875" style="54"/>
    <col min="6913" max="6924" width="11.625" style="54" customWidth="1"/>
    <col min="6925" max="7168" width="6.875" style="54"/>
    <col min="7169" max="7180" width="11.625" style="54" customWidth="1"/>
    <col min="7181" max="7424" width="6.875" style="54"/>
    <col min="7425" max="7436" width="11.625" style="54" customWidth="1"/>
    <col min="7437" max="7680" width="6.875" style="54"/>
    <col min="7681" max="7692" width="11.625" style="54" customWidth="1"/>
    <col min="7693" max="7936" width="6.875" style="54"/>
    <col min="7937" max="7948" width="11.625" style="54" customWidth="1"/>
    <col min="7949" max="8192" width="6.875" style="54"/>
    <col min="8193" max="8204" width="11.625" style="54" customWidth="1"/>
    <col min="8205" max="8448" width="6.875" style="54"/>
    <col min="8449" max="8460" width="11.625" style="54" customWidth="1"/>
    <col min="8461" max="8704" width="6.875" style="54"/>
    <col min="8705" max="8716" width="11.625" style="54" customWidth="1"/>
    <col min="8717" max="8960" width="6.875" style="54"/>
    <col min="8961" max="8972" width="11.625" style="54" customWidth="1"/>
    <col min="8973" max="9216" width="6.875" style="54"/>
    <col min="9217" max="9228" width="11.625" style="54" customWidth="1"/>
    <col min="9229" max="9472" width="6.875" style="54"/>
    <col min="9473" max="9484" width="11.625" style="54" customWidth="1"/>
    <col min="9485" max="9728" width="6.875" style="54"/>
    <col min="9729" max="9740" width="11.625" style="54" customWidth="1"/>
    <col min="9741" max="9984" width="6.875" style="54"/>
    <col min="9985" max="9996" width="11.625" style="54" customWidth="1"/>
    <col min="9997" max="10240" width="6.875" style="54"/>
    <col min="10241" max="10252" width="11.625" style="54" customWidth="1"/>
    <col min="10253" max="10496" width="6.875" style="54"/>
    <col min="10497" max="10508" width="11.625" style="54" customWidth="1"/>
    <col min="10509" max="10752" width="6.875" style="54"/>
    <col min="10753" max="10764" width="11.625" style="54" customWidth="1"/>
    <col min="10765" max="11008" width="6.875" style="54"/>
    <col min="11009" max="11020" width="11.625" style="54" customWidth="1"/>
    <col min="11021" max="11264" width="6.875" style="54"/>
    <col min="11265" max="11276" width="11.625" style="54" customWidth="1"/>
    <col min="11277" max="11520" width="6.875" style="54"/>
    <col min="11521" max="11532" width="11.625" style="54" customWidth="1"/>
    <col min="11533" max="11776" width="6.875" style="54"/>
    <col min="11777" max="11788" width="11.625" style="54" customWidth="1"/>
    <col min="11789" max="12032" width="6.875" style="54"/>
    <col min="12033" max="12044" width="11.625" style="54" customWidth="1"/>
    <col min="12045" max="12288" width="6.875" style="54"/>
    <col min="12289" max="12300" width="11.625" style="54" customWidth="1"/>
    <col min="12301" max="12544" width="6.875" style="54"/>
    <col min="12545" max="12556" width="11.625" style="54" customWidth="1"/>
    <col min="12557" max="12800" width="6.875" style="54"/>
    <col min="12801" max="12812" width="11.625" style="54" customWidth="1"/>
    <col min="12813" max="13056" width="6.875" style="54"/>
    <col min="13057" max="13068" width="11.625" style="54" customWidth="1"/>
    <col min="13069" max="13312" width="6.875" style="54"/>
    <col min="13313" max="13324" width="11.625" style="54" customWidth="1"/>
    <col min="13325" max="13568" width="6.875" style="54"/>
    <col min="13569" max="13580" width="11.625" style="54" customWidth="1"/>
    <col min="13581" max="13824" width="6.875" style="54"/>
    <col min="13825" max="13836" width="11.625" style="54" customWidth="1"/>
    <col min="13837" max="14080" width="6.875" style="54"/>
    <col min="14081" max="14092" width="11.625" style="54" customWidth="1"/>
    <col min="14093" max="14336" width="6.875" style="54"/>
    <col min="14337" max="14348" width="11.625" style="54" customWidth="1"/>
    <col min="14349" max="14592" width="6.875" style="54"/>
    <col min="14593" max="14604" width="11.625" style="54" customWidth="1"/>
    <col min="14605" max="14848" width="6.875" style="54"/>
    <col min="14849" max="14860" width="11.625" style="54" customWidth="1"/>
    <col min="14861" max="15104" width="6.875" style="54"/>
    <col min="15105" max="15116" width="11.625" style="54" customWidth="1"/>
    <col min="15117" max="15360" width="6.875" style="54"/>
    <col min="15361" max="15372" width="11.625" style="54" customWidth="1"/>
    <col min="15373" max="15616" width="6.875" style="54"/>
    <col min="15617" max="15628" width="11.625" style="54" customWidth="1"/>
    <col min="15629" max="15872" width="6.875" style="54"/>
    <col min="15873" max="15884" width="11.625" style="54" customWidth="1"/>
    <col min="15885" max="16128" width="6.875" style="54"/>
    <col min="16129" max="16140" width="11.625" style="54" customWidth="1"/>
    <col min="16141" max="16384" width="6.875" style="54"/>
  </cols>
  <sheetData>
    <row r="1" ht="20.1" customHeight="1" spans="1:12">
      <c r="A1" s="55" t="s">
        <v>478</v>
      </c>
      <c r="G1" s="134"/>
      <c r="L1" s="138"/>
    </row>
    <row r="2" ht="42" customHeight="1" spans="1:12">
      <c r="A2" s="135" t="s">
        <v>479</v>
      </c>
      <c r="B2" s="135"/>
      <c r="C2" s="135"/>
      <c r="D2" s="135"/>
      <c r="E2" s="135"/>
      <c r="F2" s="135"/>
      <c r="G2" s="119"/>
      <c r="H2" s="120"/>
      <c r="I2" s="120"/>
      <c r="J2" s="120"/>
      <c r="K2" s="120"/>
      <c r="L2" s="120"/>
    </row>
    <row r="3" ht="20.1" customHeight="1" spans="1:12">
      <c r="A3" s="135"/>
      <c r="B3" s="135"/>
      <c r="C3" s="135"/>
      <c r="D3" s="135"/>
      <c r="E3" s="135"/>
      <c r="F3" s="135"/>
      <c r="G3" s="120"/>
      <c r="H3" s="120"/>
      <c r="I3" s="120"/>
      <c r="J3" s="120"/>
      <c r="K3" s="120"/>
      <c r="L3" s="120"/>
    </row>
    <row r="4" ht="20.1" customHeight="1" spans="1:11">
      <c r="A4" s="136"/>
      <c r="B4" s="136"/>
      <c r="C4" s="136"/>
      <c r="D4" s="136"/>
      <c r="E4" s="136"/>
      <c r="F4" s="64" t="s">
        <v>313</v>
      </c>
      <c r="G4" s="136"/>
      <c r="H4" s="136"/>
      <c r="I4" s="136"/>
      <c r="J4" s="136"/>
      <c r="K4" s="136"/>
    </row>
    <row r="5" ht="28.5" customHeight="1" spans="1:6">
      <c r="A5" s="75" t="s">
        <v>338</v>
      </c>
      <c r="B5" s="75"/>
      <c r="C5" s="75"/>
      <c r="D5" s="75"/>
      <c r="E5" s="75"/>
      <c r="F5" s="75"/>
    </row>
    <row r="6" ht="28.5" customHeight="1" spans="1:6">
      <c r="A6" s="75" t="s">
        <v>318</v>
      </c>
      <c r="B6" s="44" t="s">
        <v>480</v>
      </c>
      <c r="C6" s="75" t="s">
        <v>481</v>
      </c>
      <c r="D6" s="75"/>
      <c r="E6" s="75"/>
      <c r="F6" s="75" t="s">
        <v>482</v>
      </c>
    </row>
    <row r="7" ht="28.5" customHeight="1" spans="1:6">
      <c r="A7" s="75"/>
      <c r="B7" s="44"/>
      <c r="C7" s="75" t="s">
        <v>341</v>
      </c>
      <c r="D7" s="44" t="s">
        <v>483</v>
      </c>
      <c r="E7" s="44" t="s">
        <v>484</v>
      </c>
      <c r="F7" s="75"/>
    </row>
    <row r="8" ht="28.5" customHeight="1" spans="1:6">
      <c r="A8" s="137">
        <v>10</v>
      </c>
      <c r="B8" s="137"/>
      <c r="C8" s="137">
        <v>5</v>
      </c>
      <c r="D8" s="137"/>
      <c r="E8" s="137">
        <v>5</v>
      </c>
      <c r="F8" s="137">
        <v>5</v>
      </c>
    </row>
    <row r="9" ht="22.5" customHeight="1" spans="2:12">
      <c r="B9" s="56"/>
      <c r="G9" s="56"/>
      <c r="H9" s="56"/>
      <c r="I9" s="56"/>
      <c r="J9" s="56"/>
      <c r="K9" s="56"/>
      <c r="L9" s="56"/>
    </row>
    <row r="10" customHeight="1" spans="7:12">
      <c r="G10" s="56"/>
      <c r="H10" s="56"/>
      <c r="I10" s="56"/>
      <c r="J10" s="56"/>
      <c r="K10" s="56"/>
      <c r="L10" s="56"/>
    </row>
    <row r="11" customHeight="1" spans="7:12">
      <c r="G11" s="56"/>
      <c r="H11" s="56"/>
      <c r="I11" s="56"/>
      <c r="J11" s="56"/>
      <c r="K11" s="56"/>
      <c r="L11" s="56"/>
    </row>
    <row r="12" customHeight="1" spans="7:12">
      <c r="G12" s="56"/>
      <c r="H12" s="56"/>
      <c r="I12" s="56"/>
      <c r="L12" s="56"/>
    </row>
    <row r="13" customHeight="1" spans="6:11">
      <c r="F13" s="56"/>
      <c r="G13" s="56"/>
      <c r="H13" s="56"/>
      <c r="I13" s="56"/>
      <c r="J13" s="56"/>
      <c r="K13" s="56"/>
    </row>
    <row r="14" customHeight="1" spans="4:9">
      <c r="D14" s="56"/>
      <c r="G14" s="56"/>
      <c r="H14" s="56"/>
      <c r="I14" s="56"/>
    </row>
    <row r="15" customHeight="1" spans="10:10">
      <c r="J15" s="56"/>
    </row>
    <row r="16" customHeight="1" spans="11:12">
      <c r="K16" s="56"/>
      <c r="L16" s="56"/>
    </row>
    <row r="20" customHeight="1" spans="8:8">
      <c r="H20" s="56"/>
    </row>
  </sheetData>
  <mergeCells count="6">
    <mergeCell ref="A5:F5"/>
    <mergeCell ref="C6:E6"/>
    <mergeCell ref="A6:A7"/>
    <mergeCell ref="B6:B7"/>
    <mergeCell ref="F6:F7"/>
    <mergeCell ref="A2:F3"/>
  </mergeCells>
  <printOptions horizontalCentered="1"/>
  <pageMargins left="0" right="0" top="0.999999984981507" bottom="0.999999984981507" header="0.499999992490753" footer="0.499999992490753"/>
  <pageSetup paperSize="9" scale="4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showGridLines="0" showZeros="0" workbookViewId="0">
      <selection activeCell="D22" sqref="D22"/>
    </sheetView>
  </sheetViews>
  <sheetFormatPr defaultColWidth="6.875" defaultRowHeight="12.75" customHeight="1" outlineLevelCol="4"/>
  <cols>
    <col min="1" max="1" width="19.5" style="54" customWidth="1"/>
    <col min="2" max="2" width="52.5" style="54" customWidth="1"/>
    <col min="3" max="5" width="18.25" style="54" customWidth="1"/>
    <col min="6" max="256" width="6.875" style="54"/>
    <col min="257" max="257" width="19.5" style="54" customWidth="1"/>
    <col min="258" max="258" width="52.5" style="54" customWidth="1"/>
    <col min="259" max="261" width="18.25" style="54" customWidth="1"/>
    <col min="262" max="512" width="6.875" style="54"/>
    <col min="513" max="513" width="19.5" style="54" customWidth="1"/>
    <col min="514" max="514" width="52.5" style="54" customWidth="1"/>
    <col min="515" max="517" width="18.25" style="54" customWidth="1"/>
    <col min="518" max="768" width="6.875" style="54"/>
    <col min="769" max="769" width="19.5" style="54" customWidth="1"/>
    <col min="770" max="770" width="52.5" style="54" customWidth="1"/>
    <col min="771" max="773" width="18.25" style="54" customWidth="1"/>
    <col min="774" max="1024" width="6.875" style="54"/>
    <col min="1025" max="1025" width="19.5" style="54" customWidth="1"/>
    <col min="1026" max="1026" width="52.5" style="54" customWidth="1"/>
    <col min="1027" max="1029" width="18.25" style="54" customWidth="1"/>
    <col min="1030" max="1280" width="6.875" style="54"/>
    <col min="1281" max="1281" width="19.5" style="54" customWidth="1"/>
    <col min="1282" max="1282" width="52.5" style="54" customWidth="1"/>
    <col min="1283" max="1285" width="18.25" style="54" customWidth="1"/>
    <col min="1286" max="1536" width="6.875" style="54"/>
    <col min="1537" max="1537" width="19.5" style="54" customWidth="1"/>
    <col min="1538" max="1538" width="52.5" style="54" customWidth="1"/>
    <col min="1539" max="1541" width="18.25" style="54" customWidth="1"/>
    <col min="1542" max="1792" width="6.875" style="54"/>
    <col min="1793" max="1793" width="19.5" style="54" customWidth="1"/>
    <col min="1794" max="1794" width="52.5" style="54" customWidth="1"/>
    <col min="1795" max="1797" width="18.25" style="54" customWidth="1"/>
    <col min="1798" max="2048" width="6.875" style="54"/>
    <col min="2049" max="2049" width="19.5" style="54" customWidth="1"/>
    <col min="2050" max="2050" width="52.5" style="54" customWidth="1"/>
    <col min="2051" max="2053" width="18.25" style="54" customWidth="1"/>
    <col min="2054" max="2304" width="6.875" style="54"/>
    <col min="2305" max="2305" width="19.5" style="54" customWidth="1"/>
    <col min="2306" max="2306" width="52.5" style="54" customWidth="1"/>
    <col min="2307" max="2309" width="18.25" style="54" customWidth="1"/>
    <col min="2310" max="2560" width="6.875" style="54"/>
    <col min="2561" max="2561" width="19.5" style="54" customWidth="1"/>
    <col min="2562" max="2562" width="52.5" style="54" customWidth="1"/>
    <col min="2563" max="2565" width="18.25" style="54" customWidth="1"/>
    <col min="2566" max="2816" width="6.875" style="54"/>
    <col min="2817" max="2817" width="19.5" style="54" customWidth="1"/>
    <col min="2818" max="2818" width="52.5" style="54" customWidth="1"/>
    <col min="2819" max="2821" width="18.25" style="54" customWidth="1"/>
    <col min="2822" max="3072" width="6.875" style="54"/>
    <col min="3073" max="3073" width="19.5" style="54" customWidth="1"/>
    <col min="3074" max="3074" width="52.5" style="54" customWidth="1"/>
    <col min="3075" max="3077" width="18.25" style="54" customWidth="1"/>
    <col min="3078" max="3328" width="6.875" style="54"/>
    <col min="3329" max="3329" width="19.5" style="54" customWidth="1"/>
    <col min="3330" max="3330" width="52.5" style="54" customWidth="1"/>
    <col min="3331" max="3333" width="18.25" style="54" customWidth="1"/>
    <col min="3334" max="3584" width="6.875" style="54"/>
    <col min="3585" max="3585" width="19.5" style="54" customWidth="1"/>
    <col min="3586" max="3586" width="52.5" style="54" customWidth="1"/>
    <col min="3587" max="3589" width="18.25" style="54" customWidth="1"/>
    <col min="3590" max="3840" width="6.875" style="54"/>
    <col min="3841" max="3841" width="19.5" style="54" customWidth="1"/>
    <col min="3842" max="3842" width="52.5" style="54" customWidth="1"/>
    <col min="3843" max="3845" width="18.25" style="54" customWidth="1"/>
    <col min="3846" max="4096" width="6.875" style="54"/>
    <col min="4097" max="4097" width="19.5" style="54" customWidth="1"/>
    <col min="4098" max="4098" width="52.5" style="54" customWidth="1"/>
    <col min="4099" max="4101" width="18.25" style="54" customWidth="1"/>
    <col min="4102" max="4352" width="6.875" style="54"/>
    <col min="4353" max="4353" width="19.5" style="54" customWidth="1"/>
    <col min="4354" max="4354" width="52.5" style="54" customWidth="1"/>
    <col min="4355" max="4357" width="18.25" style="54" customWidth="1"/>
    <col min="4358" max="4608" width="6.875" style="54"/>
    <col min="4609" max="4609" width="19.5" style="54" customWidth="1"/>
    <col min="4610" max="4610" width="52.5" style="54" customWidth="1"/>
    <col min="4611" max="4613" width="18.25" style="54" customWidth="1"/>
    <col min="4614" max="4864" width="6.875" style="54"/>
    <col min="4865" max="4865" width="19.5" style="54" customWidth="1"/>
    <col min="4866" max="4866" width="52.5" style="54" customWidth="1"/>
    <col min="4867" max="4869" width="18.25" style="54" customWidth="1"/>
    <col min="4870" max="5120" width="6.875" style="54"/>
    <col min="5121" max="5121" width="19.5" style="54" customWidth="1"/>
    <col min="5122" max="5122" width="52.5" style="54" customWidth="1"/>
    <col min="5123" max="5125" width="18.25" style="54" customWidth="1"/>
    <col min="5126" max="5376" width="6.875" style="54"/>
    <col min="5377" max="5377" width="19.5" style="54" customWidth="1"/>
    <col min="5378" max="5378" width="52.5" style="54" customWidth="1"/>
    <col min="5379" max="5381" width="18.25" style="54" customWidth="1"/>
    <col min="5382" max="5632" width="6.875" style="54"/>
    <col min="5633" max="5633" width="19.5" style="54" customWidth="1"/>
    <col min="5634" max="5634" width="52.5" style="54" customWidth="1"/>
    <col min="5635" max="5637" width="18.25" style="54" customWidth="1"/>
    <col min="5638" max="5888" width="6.875" style="54"/>
    <col min="5889" max="5889" width="19.5" style="54" customWidth="1"/>
    <col min="5890" max="5890" width="52.5" style="54" customWidth="1"/>
    <col min="5891" max="5893" width="18.25" style="54" customWidth="1"/>
    <col min="5894" max="6144" width="6.875" style="54"/>
    <col min="6145" max="6145" width="19.5" style="54" customWidth="1"/>
    <col min="6146" max="6146" width="52.5" style="54" customWidth="1"/>
    <col min="6147" max="6149" width="18.25" style="54" customWidth="1"/>
    <col min="6150" max="6400" width="6.875" style="54"/>
    <col min="6401" max="6401" width="19.5" style="54" customWidth="1"/>
    <col min="6402" max="6402" width="52.5" style="54" customWidth="1"/>
    <col min="6403" max="6405" width="18.25" style="54" customWidth="1"/>
    <col min="6406" max="6656" width="6.875" style="54"/>
    <col min="6657" max="6657" width="19.5" style="54" customWidth="1"/>
    <col min="6658" max="6658" width="52.5" style="54" customWidth="1"/>
    <col min="6659" max="6661" width="18.25" style="54" customWidth="1"/>
    <col min="6662" max="6912" width="6.875" style="54"/>
    <col min="6913" max="6913" width="19.5" style="54" customWidth="1"/>
    <col min="6914" max="6914" width="52.5" style="54" customWidth="1"/>
    <col min="6915" max="6917" width="18.25" style="54" customWidth="1"/>
    <col min="6918" max="7168" width="6.875" style="54"/>
    <col min="7169" max="7169" width="19.5" style="54" customWidth="1"/>
    <col min="7170" max="7170" width="52.5" style="54" customWidth="1"/>
    <col min="7171" max="7173" width="18.25" style="54" customWidth="1"/>
    <col min="7174" max="7424" width="6.875" style="54"/>
    <col min="7425" max="7425" width="19.5" style="54" customWidth="1"/>
    <col min="7426" max="7426" width="52.5" style="54" customWidth="1"/>
    <col min="7427" max="7429" width="18.25" style="54" customWidth="1"/>
    <col min="7430" max="7680" width="6.875" style="54"/>
    <col min="7681" max="7681" width="19.5" style="54" customWidth="1"/>
    <col min="7682" max="7682" width="52.5" style="54" customWidth="1"/>
    <col min="7683" max="7685" width="18.25" style="54" customWidth="1"/>
    <col min="7686" max="7936" width="6.875" style="54"/>
    <col min="7937" max="7937" width="19.5" style="54" customWidth="1"/>
    <col min="7938" max="7938" width="52.5" style="54" customWidth="1"/>
    <col min="7939" max="7941" width="18.25" style="54" customWidth="1"/>
    <col min="7942" max="8192" width="6.875" style="54"/>
    <col min="8193" max="8193" width="19.5" style="54" customWidth="1"/>
    <col min="8194" max="8194" width="52.5" style="54" customWidth="1"/>
    <col min="8195" max="8197" width="18.25" style="54" customWidth="1"/>
    <col min="8198" max="8448" width="6.875" style="54"/>
    <col min="8449" max="8449" width="19.5" style="54" customWidth="1"/>
    <col min="8450" max="8450" width="52.5" style="54" customWidth="1"/>
    <col min="8451" max="8453" width="18.25" style="54" customWidth="1"/>
    <col min="8454" max="8704" width="6.875" style="54"/>
    <col min="8705" max="8705" width="19.5" style="54" customWidth="1"/>
    <col min="8706" max="8706" width="52.5" style="54" customWidth="1"/>
    <col min="8707" max="8709" width="18.25" style="54" customWidth="1"/>
    <col min="8710" max="8960" width="6.875" style="54"/>
    <col min="8961" max="8961" width="19.5" style="54" customWidth="1"/>
    <col min="8962" max="8962" width="52.5" style="54" customWidth="1"/>
    <col min="8963" max="8965" width="18.25" style="54" customWidth="1"/>
    <col min="8966" max="9216" width="6.875" style="54"/>
    <col min="9217" max="9217" width="19.5" style="54" customWidth="1"/>
    <col min="9218" max="9218" width="52.5" style="54" customWidth="1"/>
    <col min="9219" max="9221" width="18.25" style="54" customWidth="1"/>
    <col min="9222" max="9472" width="6.875" style="54"/>
    <col min="9473" max="9473" width="19.5" style="54" customWidth="1"/>
    <col min="9474" max="9474" width="52.5" style="54" customWidth="1"/>
    <col min="9475" max="9477" width="18.25" style="54" customWidth="1"/>
    <col min="9478" max="9728" width="6.875" style="54"/>
    <col min="9729" max="9729" width="19.5" style="54" customWidth="1"/>
    <col min="9730" max="9730" width="52.5" style="54" customWidth="1"/>
    <col min="9731" max="9733" width="18.25" style="54" customWidth="1"/>
    <col min="9734" max="9984" width="6.875" style="54"/>
    <col min="9985" max="9985" width="19.5" style="54" customWidth="1"/>
    <col min="9986" max="9986" width="52.5" style="54" customWidth="1"/>
    <col min="9987" max="9989" width="18.25" style="54" customWidth="1"/>
    <col min="9990" max="10240" width="6.875" style="54"/>
    <col min="10241" max="10241" width="19.5" style="54" customWidth="1"/>
    <col min="10242" max="10242" width="52.5" style="54" customWidth="1"/>
    <col min="10243" max="10245" width="18.25" style="54" customWidth="1"/>
    <col min="10246" max="10496" width="6.875" style="54"/>
    <col min="10497" max="10497" width="19.5" style="54" customWidth="1"/>
    <col min="10498" max="10498" width="52.5" style="54" customWidth="1"/>
    <col min="10499" max="10501" width="18.25" style="54" customWidth="1"/>
    <col min="10502" max="10752" width="6.875" style="54"/>
    <col min="10753" max="10753" width="19.5" style="54" customWidth="1"/>
    <col min="10754" max="10754" width="52.5" style="54" customWidth="1"/>
    <col min="10755" max="10757" width="18.25" style="54" customWidth="1"/>
    <col min="10758" max="11008" width="6.875" style="54"/>
    <col min="11009" max="11009" width="19.5" style="54" customWidth="1"/>
    <col min="11010" max="11010" width="52.5" style="54" customWidth="1"/>
    <col min="11011" max="11013" width="18.25" style="54" customWidth="1"/>
    <col min="11014" max="11264" width="6.875" style="54"/>
    <col min="11265" max="11265" width="19.5" style="54" customWidth="1"/>
    <col min="11266" max="11266" width="52.5" style="54" customWidth="1"/>
    <col min="11267" max="11269" width="18.25" style="54" customWidth="1"/>
    <col min="11270" max="11520" width="6.875" style="54"/>
    <col min="11521" max="11521" width="19.5" style="54" customWidth="1"/>
    <col min="11522" max="11522" width="52.5" style="54" customWidth="1"/>
    <col min="11523" max="11525" width="18.25" style="54" customWidth="1"/>
    <col min="11526" max="11776" width="6.875" style="54"/>
    <col min="11777" max="11777" width="19.5" style="54" customWidth="1"/>
    <col min="11778" max="11778" width="52.5" style="54" customWidth="1"/>
    <col min="11779" max="11781" width="18.25" style="54" customWidth="1"/>
    <col min="11782" max="12032" width="6.875" style="54"/>
    <col min="12033" max="12033" width="19.5" style="54" customWidth="1"/>
    <col min="12034" max="12034" width="52.5" style="54" customWidth="1"/>
    <col min="12035" max="12037" width="18.25" style="54" customWidth="1"/>
    <col min="12038" max="12288" width="6.875" style="54"/>
    <col min="12289" max="12289" width="19.5" style="54" customWidth="1"/>
    <col min="12290" max="12290" width="52.5" style="54" customWidth="1"/>
    <col min="12291" max="12293" width="18.25" style="54" customWidth="1"/>
    <col min="12294" max="12544" width="6.875" style="54"/>
    <col min="12545" max="12545" width="19.5" style="54" customWidth="1"/>
    <col min="12546" max="12546" width="52.5" style="54" customWidth="1"/>
    <col min="12547" max="12549" width="18.25" style="54" customWidth="1"/>
    <col min="12550" max="12800" width="6.875" style="54"/>
    <col min="12801" max="12801" width="19.5" style="54" customWidth="1"/>
    <col min="12802" max="12802" width="52.5" style="54" customWidth="1"/>
    <col min="12803" max="12805" width="18.25" style="54" customWidth="1"/>
    <col min="12806" max="13056" width="6.875" style="54"/>
    <col min="13057" max="13057" width="19.5" style="54" customWidth="1"/>
    <col min="13058" max="13058" width="52.5" style="54" customWidth="1"/>
    <col min="13059" max="13061" width="18.25" style="54" customWidth="1"/>
    <col min="13062" max="13312" width="6.875" style="54"/>
    <col min="13313" max="13313" width="19.5" style="54" customWidth="1"/>
    <col min="13314" max="13314" width="52.5" style="54" customWidth="1"/>
    <col min="13315" max="13317" width="18.25" style="54" customWidth="1"/>
    <col min="13318" max="13568" width="6.875" style="54"/>
    <col min="13569" max="13569" width="19.5" style="54" customWidth="1"/>
    <col min="13570" max="13570" width="52.5" style="54" customWidth="1"/>
    <col min="13571" max="13573" width="18.25" style="54" customWidth="1"/>
    <col min="13574" max="13824" width="6.875" style="54"/>
    <col min="13825" max="13825" width="19.5" style="54" customWidth="1"/>
    <col min="13826" max="13826" width="52.5" style="54" customWidth="1"/>
    <col min="13827" max="13829" width="18.25" style="54" customWidth="1"/>
    <col min="13830" max="14080" width="6.875" style="54"/>
    <col min="14081" max="14081" width="19.5" style="54" customWidth="1"/>
    <col min="14082" max="14082" width="52.5" style="54" customWidth="1"/>
    <col min="14083" max="14085" width="18.25" style="54" customWidth="1"/>
    <col min="14086" max="14336" width="6.875" style="54"/>
    <col min="14337" max="14337" width="19.5" style="54" customWidth="1"/>
    <col min="14338" max="14338" width="52.5" style="54" customWidth="1"/>
    <col min="14339" max="14341" width="18.25" style="54" customWidth="1"/>
    <col min="14342" max="14592" width="6.875" style="54"/>
    <col min="14593" max="14593" width="19.5" style="54" customWidth="1"/>
    <col min="14594" max="14594" width="52.5" style="54" customWidth="1"/>
    <col min="14595" max="14597" width="18.25" style="54" customWidth="1"/>
    <col min="14598" max="14848" width="6.875" style="54"/>
    <col min="14849" max="14849" width="19.5" style="54" customWidth="1"/>
    <col min="14850" max="14850" width="52.5" style="54" customWidth="1"/>
    <col min="14851" max="14853" width="18.25" style="54" customWidth="1"/>
    <col min="14854" max="15104" width="6.875" style="54"/>
    <col min="15105" max="15105" width="19.5" style="54" customWidth="1"/>
    <col min="15106" max="15106" width="52.5" style="54" customWidth="1"/>
    <col min="15107" max="15109" width="18.25" style="54" customWidth="1"/>
    <col min="15110" max="15360" width="6.875" style="54"/>
    <col min="15361" max="15361" width="19.5" style="54" customWidth="1"/>
    <col min="15362" max="15362" width="52.5" style="54" customWidth="1"/>
    <col min="15363" max="15365" width="18.25" style="54" customWidth="1"/>
    <col min="15366" max="15616" width="6.875" style="54"/>
    <col min="15617" max="15617" width="19.5" style="54" customWidth="1"/>
    <col min="15618" max="15618" width="52.5" style="54" customWidth="1"/>
    <col min="15619" max="15621" width="18.25" style="54" customWidth="1"/>
    <col min="15622" max="15872" width="6.875" style="54"/>
    <col min="15873" max="15873" width="19.5" style="54" customWidth="1"/>
    <col min="15874" max="15874" width="52.5" style="54" customWidth="1"/>
    <col min="15875" max="15877" width="18.25" style="54" customWidth="1"/>
    <col min="15878" max="16128" width="6.875" style="54"/>
    <col min="16129" max="16129" width="19.5" style="54" customWidth="1"/>
    <col min="16130" max="16130" width="52.5" style="54" customWidth="1"/>
    <col min="16131" max="16133" width="18.25" style="54" customWidth="1"/>
    <col min="16134" max="16384" width="6.875" style="54"/>
  </cols>
  <sheetData>
    <row r="1" ht="20.1" customHeight="1" spans="1:5">
      <c r="A1" s="55" t="s">
        <v>485</v>
      </c>
      <c r="E1" s="93"/>
    </row>
    <row r="2" ht="42.75" customHeight="1" spans="1:5">
      <c r="A2" s="119" t="s">
        <v>486</v>
      </c>
      <c r="B2" s="120"/>
      <c r="C2" s="120"/>
      <c r="D2" s="120"/>
      <c r="E2" s="120"/>
    </row>
    <row r="3" ht="20.1" customHeight="1" spans="1:5">
      <c r="A3" s="120"/>
      <c r="B3" s="120"/>
      <c r="C3" s="120"/>
      <c r="D3" s="120"/>
      <c r="E3" s="120"/>
    </row>
    <row r="4" ht="20.1" customHeight="1" spans="1:5">
      <c r="A4" s="121"/>
      <c r="B4" s="122"/>
      <c r="C4" s="122"/>
      <c r="D4" s="122"/>
      <c r="E4" s="123" t="s">
        <v>313</v>
      </c>
    </row>
    <row r="5" ht="20.1" customHeight="1" spans="1:5">
      <c r="A5" s="75" t="s">
        <v>339</v>
      </c>
      <c r="B5" s="124" t="s">
        <v>340</v>
      </c>
      <c r="C5" s="75" t="s">
        <v>487</v>
      </c>
      <c r="D5" s="75"/>
      <c r="E5" s="75"/>
    </row>
    <row r="6" ht="20.1" customHeight="1" spans="1:5">
      <c r="A6" s="125"/>
      <c r="B6" s="125"/>
      <c r="C6" s="126" t="s">
        <v>318</v>
      </c>
      <c r="D6" s="126" t="s">
        <v>342</v>
      </c>
      <c r="E6" s="126" t="s">
        <v>343</v>
      </c>
    </row>
    <row r="7" s="1" customFormat="1" ht="20.65" customHeight="1" spans="1:5">
      <c r="A7" s="127" t="s">
        <v>318</v>
      </c>
      <c r="B7" s="127"/>
      <c r="C7" s="128">
        <v>2911</v>
      </c>
      <c r="D7" s="128"/>
      <c r="E7" s="128">
        <v>2911</v>
      </c>
    </row>
    <row r="8" s="1" customFormat="1" ht="16.35" customHeight="1" spans="1:5">
      <c r="A8" s="129" t="s">
        <v>344</v>
      </c>
      <c r="B8" s="130" t="s">
        <v>325</v>
      </c>
      <c r="C8" s="131">
        <v>1411</v>
      </c>
      <c r="D8" s="131"/>
      <c r="E8" s="131">
        <v>1411</v>
      </c>
    </row>
    <row r="9" s="1" customFormat="1" ht="16.35" customHeight="1" spans="1:5">
      <c r="A9" s="132" t="s">
        <v>488</v>
      </c>
      <c r="B9" s="133" t="s">
        <v>489</v>
      </c>
      <c r="C9" s="131">
        <v>1380</v>
      </c>
      <c r="D9" s="131"/>
      <c r="E9" s="131">
        <v>1380</v>
      </c>
    </row>
    <row r="10" s="1" customFormat="1" ht="16.35" customHeight="1" spans="1:5">
      <c r="A10" s="132" t="s">
        <v>490</v>
      </c>
      <c r="B10" s="133" t="s">
        <v>491</v>
      </c>
      <c r="C10" s="131">
        <v>1179</v>
      </c>
      <c r="D10" s="131"/>
      <c r="E10" s="131">
        <v>1179</v>
      </c>
    </row>
    <row r="11" s="1" customFormat="1" ht="16.35" customHeight="1" spans="1:5">
      <c r="A11" s="132" t="s">
        <v>492</v>
      </c>
      <c r="B11" s="133" t="s">
        <v>493</v>
      </c>
      <c r="C11" s="131">
        <v>201</v>
      </c>
      <c r="D11" s="131"/>
      <c r="E11" s="131">
        <v>201</v>
      </c>
    </row>
    <row r="12" s="1" customFormat="1" ht="16.35" customHeight="1" spans="1:5">
      <c r="A12" s="132" t="s">
        <v>494</v>
      </c>
      <c r="B12" s="133" t="s">
        <v>495</v>
      </c>
      <c r="C12" s="131">
        <v>31</v>
      </c>
      <c r="D12" s="131"/>
      <c r="E12" s="131">
        <v>31</v>
      </c>
    </row>
    <row r="13" s="1" customFormat="1" ht="16.35" customHeight="1" spans="1:5">
      <c r="A13" s="132" t="s">
        <v>496</v>
      </c>
      <c r="B13" s="133" t="s">
        <v>493</v>
      </c>
      <c r="C13" s="131">
        <v>31</v>
      </c>
      <c r="D13" s="131"/>
      <c r="E13" s="131">
        <v>31</v>
      </c>
    </row>
    <row r="14" s="1" customFormat="1" ht="16.35" customHeight="1" spans="1:5">
      <c r="A14" s="129" t="s">
        <v>366</v>
      </c>
      <c r="B14" s="130" t="s">
        <v>329</v>
      </c>
      <c r="C14" s="131">
        <v>1500</v>
      </c>
      <c r="D14" s="131"/>
      <c r="E14" s="131">
        <v>1500</v>
      </c>
    </row>
    <row r="15" s="1" customFormat="1" ht="16.35" customHeight="1" spans="1:5">
      <c r="A15" s="132" t="s">
        <v>497</v>
      </c>
      <c r="B15" s="133" t="s">
        <v>498</v>
      </c>
      <c r="C15" s="131">
        <v>1500</v>
      </c>
      <c r="D15" s="131"/>
      <c r="E15" s="131">
        <v>1500</v>
      </c>
    </row>
    <row r="16" s="1" customFormat="1" ht="16.35" customHeight="1" spans="1:5">
      <c r="A16" s="132" t="s">
        <v>499</v>
      </c>
      <c r="B16" s="133" t="s">
        <v>493</v>
      </c>
      <c r="C16" s="131">
        <v>1500</v>
      </c>
      <c r="D16" s="131"/>
      <c r="E16" s="131">
        <v>1500</v>
      </c>
    </row>
    <row r="17" ht="20.25" customHeight="1" spans="1:5">
      <c r="A17" s="56"/>
      <c r="B17" s="56"/>
      <c r="C17" s="56"/>
      <c r="D17" s="56"/>
      <c r="E17" s="56"/>
    </row>
    <row r="18" customHeight="1" spans="1:5">
      <c r="A18" s="56"/>
      <c r="B18" s="56"/>
      <c r="C18" s="56"/>
      <c r="E18" s="56"/>
    </row>
    <row r="19" customHeight="1" spans="1:5">
      <c r="A19" s="56"/>
      <c r="B19" s="56"/>
      <c r="C19" s="56"/>
      <c r="D19" s="56"/>
      <c r="E19" s="56"/>
    </row>
    <row r="20" customHeight="1" spans="1:5">
      <c r="A20" s="56"/>
      <c r="B20" s="56"/>
      <c r="C20" s="56"/>
      <c r="E20" s="56"/>
    </row>
    <row r="21" customHeight="1" spans="1:5">
      <c r="A21" s="56"/>
      <c r="B21" s="56"/>
      <c r="D21" s="56"/>
      <c r="E21" s="56"/>
    </row>
    <row r="22" customHeight="1" spans="1:5">
      <c r="A22" s="56"/>
      <c r="E22" s="56"/>
    </row>
    <row r="23" customHeight="1" spans="2:2">
      <c r="B23" s="56"/>
    </row>
    <row r="24" customHeight="1" spans="2:2">
      <c r="B24" s="56"/>
    </row>
    <row r="25" customHeight="1" spans="2:2">
      <c r="B25" s="56"/>
    </row>
    <row r="26" customHeight="1" spans="2:2">
      <c r="B26" s="56"/>
    </row>
    <row r="27" customHeight="1" spans="2:2">
      <c r="B27" s="56"/>
    </row>
    <row r="28" customHeight="1" spans="2:2">
      <c r="B28" s="56"/>
    </row>
    <row r="30" customHeight="1" spans="2:2">
      <c r="B30" s="56"/>
    </row>
    <row r="31" customHeight="1" spans="2:2">
      <c r="B31" s="56"/>
    </row>
    <row r="33" customHeight="1" spans="2:2">
      <c r="B33" s="56"/>
    </row>
    <row r="34" customHeight="1" spans="2:2">
      <c r="B34" s="56"/>
    </row>
    <row r="35" customHeight="1" spans="4:4">
      <c r="D35" s="56"/>
    </row>
  </sheetData>
  <mergeCells count="4">
    <mergeCell ref="C5:E5"/>
    <mergeCell ref="A7:B7"/>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workbookViewId="0">
      <selection activeCell="C16" sqref="C16"/>
    </sheetView>
  </sheetViews>
  <sheetFormatPr defaultColWidth="6.875" defaultRowHeight="20.1" customHeight="1"/>
  <cols>
    <col min="1" max="4" width="34.5" style="54" customWidth="1"/>
    <col min="5" max="159" width="6.75" style="54" customWidth="1"/>
    <col min="160" max="256" width="6.875" style="54"/>
    <col min="257" max="260" width="34.5" style="54" customWidth="1"/>
    <col min="261" max="415" width="6.75" style="54" customWidth="1"/>
    <col min="416" max="512" width="6.875" style="54"/>
    <col min="513" max="516" width="34.5" style="54" customWidth="1"/>
    <col min="517" max="671" width="6.75" style="54" customWidth="1"/>
    <col min="672" max="768" width="6.875" style="54"/>
    <col min="769" max="772" width="34.5" style="54" customWidth="1"/>
    <col min="773" max="927" width="6.75" style="54" customWidth="1"/>
    <col min="928" max="1024" width="6.875" style="54"/>
    <col min="1025" max="1028" width="34.5" style="54" customWidth="1"/>
    <col min="1029" max="1183" width="6.75" style="54" customWidth="1"/>
    <col min="1184" max="1280" width="6.875" style="54"/>
    <col min="1281" max="1284" width="34.5" style="54" customWidth="1"/>
    <col min="1285" max="1439" width="6.75" style="54" customWidth="1"/>
    <col min="1440" max="1536" width="6.875" style="54"/>
    <col min="1537" max="1540" width="34.5" style="54" customWidth="1"/>
    <col min="1541" max="1695" width="6.75" style="54" customWidth="1"/>
    <col min="1696" max="1792" width="6.875" style="54"/>
    <col min="1793" max="1796" width="34.5" style="54" customWidth="1"/>
    <col min="1797" max="1951" width="6.75" style="54" customWidth="1"/>
    <col min="1952" max="2048" width="6.875" style="54"/>
    <col min="2049" max="2052" width="34.5" style="54" customWidth="1"/>
    <col min="2053" max="2207" width="6.75" style="54" customWidth="1"/>
    <col min="2208" max="2304" width="6.875" style="54"/>
    <col min="2305" max="2308" width="34.5" style="54" customWidth="1"/>
    <col min="2309" max="2463" width="6.75" style="54" customWidth="1"/>
    <col min="2464" max="2560" width="6.875" style="54"/>
    <col min="2561" max="2564" width="34.5" style="54" customWidth="1"/>
    <col min="2565" max="2719" width="6.75" style="54" customWidth="1"/>
    <col min="2720" max="2816" width="6.875" style="54"/>
    <col min="2817" max="2820" width="34.5" style="54" customWidth="1"/>
    <col min="2821" max="2975" width="6.75" style="54" customWidth="1"/>
    <col min="2976" max="3072" width="6.875" style="54"/>
    <col min="3073" max="3076" width="34.5" style="54" customWidth="1"/>
    <col min="3077" max="3231" width="6.75" style="54" customWidth="1"/>
    <col min="3232" max="3328" width="6.875" style="54"/>
    <col min="3329" max="3332" width="34.5" style="54" customWidth="1"/>
    <col min="3333" max="3487" width="6.75" style="54" customWidth="1"/>
    <col min="3488" max="3584" width="6.875" style="54"/>
    <col min="3585" max="3588" width="34.5" style="54" customWidth="1"/>
    <col min="3589" max="3743" width="6.75" style="54" customWidth="1"/>
    <col min="3744" max="3840" width="6.875" style="54"/>
    <col min="3841" max="3844" width="34.5" style="54" customWidth="1"/>
    <col min="3845" max="3999" width="6.75" style="54" customWidth="1"/>
    <col min="4000" max="4096" width="6.875" style="54"/>
    <col min="4097" max="4100" width="34.5" style="54" customWidth="1"/>
    <col min="4101" max="4255" width="6.75" style="54" customWidth="1"/>
    <col min="4256" max="4352" width="6.875" style="54"/>
    <col min="4353" max="4356" width="34.5" style="54" customWidth="1"/>
    <col min="4357" max="4511" width="6.75" style="54" customWidth="1"/>
    <col min="4512" max="4608" width="6.875" style="54"/>
    <col min="4609" max="4612" width="34.5" style="54" customWidth="1"/>
    <col min="4613" max="4767" width="6.75" style="54" customWidth="1"/>
    <col min="4768" max="4864" width="6.875" style="54"/>
    <col min="4865" max="4868" width="34.5" style="54" customWidth="1"/>
    <col min="4869" max="5023" width="6.75" style="54" customWidth="1"/>
    <col min="5024" max="5120" width="6.875" style="54"/>
    <col min="5121" max="5124" width="34.5" style="54" customWidth="1"/>
    <col min="5125" max="5279" width="6.75" style="54" customWidth="1"/>
    <col min="5280" max="5376" width="6.875" style="54"/>
    <col min="5377" max="5380" width="34.5" style="54" customWidth="1"/>
    <col min="5381" max="5535" width="6.75" style="54" customWidth="1"/>
    <col min="5536" max="5632" width="6.875" style="54"/>
    <col min="5633" max="5636" width="34.5" style="54" customWidth="1"/>
    <col min="5637" max="5791" width="6.75" style="54" customWidth="1"/>
    <col min="5792" max="5888" width="6.875" style="54"/>
    <col min="5889" max="5892" width="34.5" style="54" customWidth="1"/>
    <col min="5893" max="6047" width="6.75" style="54" customWidth="1"/>
    <col min="6048" max="6144" width="6.875" style="54"/>
    <col min="6145" max="6148" width="34.5" style="54" customWidth="1"/>
    <col min="6149" max="6303" width="6.75" style="54" customWidth="1"/>
    <col min="6304" max="6400" width="6.875" style="54"/>
    <col min="6401" max="6404" width="34.5" style="54" customWidth="1"/>
    <col min="6405" max="6559" width="6.75" style="54" customWidth="1"/>
    <col min="6560" max="6656" width="6.875" style="54"/>
    <col min="6657" max="6660" width="34.5" style="54" customWidth="1"/>
    <col min="6661" max="6815" width="6.75" style="54" customWidth="1"/>
    <col min="6816" max="6912" width="6.875" style="54"/>
    <col min="6913" max="6916" width="34.5" style="54" customWidth="1"/>
    <col min="6917" max="7071" width="6.75" style="54" customWidth="1"/>
    <col min="7072" max="7168" width="6.875" style="54"/>
    <col min="7169" max="7172" width="34.5" style="54" customWidth="1"/>
    <col min="7173" max="7327" width="6.75" style="54" customWidth="1"/>
    <col min="7328" max="7424" width="6.875" style="54"/>
    <col min="7425" max="7428" width="34.5" style="54" customWidth="1"/>
    <col min="7429" max="7583" width="6.75" style="54" customWidth="1"/>
    <col min="7584" max="7680" width="6.875" style="54"/>
    <col min="7681" max="7684" width="34.5" style="54" customWidth="1"/>
    <col min="7685" max="7839" width="6.75" style="54" customWidth="1"/>
    <col min="7840" max="7936" width="6.875" style="54"/>
    <col min="7937" max="7940" width="34.5" style="54" customWidth="1"/>
    <col min="7941" max="8095" width="6.75" style="54" customWidth="1"/>
    <col min="8096" max="8192" width="6.875" style="54"/>
    <col min="8193" max="8196" width="34.5" style="54" customWidth="1"/>
    <col min="8197" max="8351" width="6.75" style="54" customWidth="1"/>
    <col min="8352" max="8448" width="6.875" style="54"/>
    <col min="8449" max="8452" width="34.5" style="54" customWidth="1"/>
    <col min="8453" max="8607" width="6.75" style="54" customWidth="1"/>
    <col min="8608" max="8704" width="6.875" style="54"/>
    <col min="8705" max="8708" width="34.5" style="54" customWidth="1"/>
    <col min="8709" max="8863" width="6.75" style="54" customWidth="1"/>
    <col min="8864" max="8960" width="6.875" style="54"/>
    <col min="8961" max="8964" width="34.5" style="54" customWidth="1"/>
    <col min="8965" max="9119" width="6.75" style="54" customWidth="1"/>
    <col min="9120" max="9216" width="6.875" style="54"/>
    <col min="9217" max="9220" width="34.5" style="54" customWidth="1"/>
    <col min="9221" max="9375" width="6.75" style="54" customWidth="1"/>
    <col min="9376" max="9472" width="6.875" style="54"/>
    <col min="9473" max="9476" width="34.5" style="54" customWidth="1"/>
    <col min="9477" max="9631" width="6.75" style="54" customWidth="1"/>
    <col min="9632" max="9728" width="6.875" style="54"/>
    <col min="9729" max="9732" width="34.5" style="54" customWidth="1"/>
    <col min="9733" max="9887" width="6.75" style="54" customWidth="1"/>
    <col min="9888" max="9984" width="6.875" style="54"/>
    <col min="9985" max="9988" width="34.5" style="54" customWidth="1"/>
    <col min="9989" max="10143" width="6.75" style="54" customWidth="1"/>
    <col min="10144" max="10240" width="6.875" style="54"/>
    <col min="10241" max="10244" width="34.5" style="54" customWidth="1"/>
    <col min="10245" max="10399" width="6.75" style="54" customWidth="1"/>
    <col min="10400" max="10496" width="6.875" style="54"/>
    <col min="10497" max="10500" width="34.5" style="54" customWidth="1"/>
    <col min="10501" max="10655" width="6.75" style="54" customWidth="1"/>
    <col min="10656" max="10752" width="6.875" style="54"/>
    <col min="10753" max="10756" width="34.5" style="54" customWidth="1"/>
    <col min="10757" max="10911" width="6.75" style="54" customWidth="1"/>
    <col min="10912" max="11008" width="6.875" style="54"/>
    <col min="11009" max="11012" width="34.5" style="54" customWidth="1"/>
    <col min="11013" max="11167" width="6.75" style="54" customWidth="1"/>
    <col min="11168" max="11264" width="6.875" style="54"/>
    <col min="11265" max="11268" width="34.5" style="54" customWidth="1"/>
    <col min="11269" max="11423" width="6.75" style="54" customWidth="1"/>
    <col min="11424" max="11520" width="6.875" style="54"/>
    <col min="11521" max="11524" width="34.5" style="54" customWidth="1"/>
    <col min="11525" max="11679" width="6.75" style="54" customWidth="1"/>
    <col min="11680" max="11776" width="6.875" style="54"/>
    <col min="11777" max="11780" width="34.5" style="54" customWidth="1"/>
    <col min="11781" max="11935" width="6.75" style="54" customWidth="1"/>
    <col min="11936" max="12032" width="6.875" style="54"/>
    <col min="12033" max="12036" width="34.5" style="54" customWidth="1"/>
    <col min="12037" max="12191" width="6.75" style="54" customWidth="1"/>
    <col min="12192" max="12288" width="6.875" style="54"/>
    <col min="12289" max="12292" width="34.5" style="54" customWidth="1"/>
    <col min="12293" max="12447" width="6.75" style="54" customWidth="1"/>
    <col min="12448" max="12544" width="6.875" style="54"/>
    <col min="12545" max="12548" width="34.5" style="54" customWidth="1"/>
    <col min="12549" max="12703" width="6.75" style="54" customWidth="1"/>
    <col min="12704" max="12800" width="6.875" style="54"/>
    <col min="12801" max="12804" width="34.5" style="54" customWidth="1"/>
    <col min="12805" max="12959" width="6.75" style="54" customWidth="1"/>
    <col min="12960" max="13056" width="6.875" style="54"/>
    <col min="13057" max="13060" width="34.5" style="54" customWidth="1"/>
    <col min="13061" max="13215" width="6.75" style="54" customWidth="1"/>
    <col min="13216" max="13312" width="6.875" style="54"/>
    <col min="13313" max="13316" width="34.5" style="54" customWidth="1"/>
    <col min="13317" max="13471" width="6.75" style="54" customWidth="1"/>
    <col min="13472" max="13568" width="6.875" style="54"/>
    <col min="13569" max="13572" width="34.5" style="54" customWidth="1"/>
    <col min="13573" max="13727" width="6.75" style="54" customWidth="1"/>
    <col min="13728" max="13824" width="6.875" style="54"/>
    <col min="13825" max="13828" width="34.5" style="54" customWidth="1"/>
    <col min="13829" max="13983" width="6.75" style="54" customWidth="1"/>
    <col min="13984" max="14080" width="6.875" style="54"/>
    <col min="14081" max="14084" width="34.5" style="54" customWidth="1"/>
    <col min="14085" max="14239" width="6.75" style="54" customWidth="1"/>
    <col min="14240" max="14336" width="6.875" style="54"/>
    <col min="14337" max="14340" width="34.5" style="54" customWidth="1"/>
    <col min="14341" max="14495" width="6.75" style="54" customWidth="1"/>
    <col min="14496" max="14592" width="6.875" style="54"/>
    <col min="14593" max="14596" width="34.5" style="54" customWidth="1"/>
    <col min="14597" max="14751" width="6.75" style="54" customWidth="1"/>
    <col min="14752" max="14848" width="6.875" style="54"/>
    <col min="14849" max="14852" width="34.5" style="54" customWidth="1"/>
    <col min="14853" max="15007" width="6.75" style="54" customWidth="1"/>
    <col min="15008" max="15104" width="6.875" style="54"/>
    <col min="15105" max="15108" width="34.5" style="54" customWidth="1"/>
    <col min="15109" max="15263" width="6.75" style="54" customWidth="1"/>
    <col min="15264" max="15360" width="6.875" style="54"/>
    <col min="15361" max="15364" width="34.5" style="54" customWidth="1"/>
    <col min="15365" max="15519" width="6.75" style="54" customWidth="1"/>
    <col min="15520" max="15616" width="6.875" style="54"/>
    <col min="15617" max="15620" width="34.5" style="54" customWidth="1"/>
    <col min="15621" max="15775" width="6.75" style="54" customWidth="1"/>
    <col min="15776" max="15872" width="6.875" style="54"/>
    <col min="15873" max="15876" width="34.5" style="54" customWidth="1"/>
    <col min="15877" max="16031" width="6.75" style="54" customWidth="1"/>
    <col min="16032" max="16128" width="6.875" style="54"/>
    <col min="16129" max="16132" width="34.5" style="54" customWidth="1"/>
    <col min="16133" max="16287" width="6.75" style="54" customWidth="1"/>
    <col min="16288" max="16384" width="6.875" style="54"/>
  </cols>
  <sheetData>
    <row r="1" customHeight="1" spans="1:251">
      <c r="A1" s="55" t="s">
        <v>500</v>
      </c>
      <c r="B1" s="91"/>
      <c r="C1" s="92"/>
      <c r="D1" s="93"/>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118"/>
      <c r="FE1" s="118"/>
      <c r="FF1" s="118"/>
      <c r="FG1" s="118"/>
      <c r="FH1" s="118"/>
      <c r="FI1" s="118"/>
      <c r="FJ1" s="118"/>
      <c r="FK1" s="118"/>
      <c r="FL1" s="118"/>
      <c r="FM1" s="118"/>
      <c r="FN1" s="118"/>
      <c r="FO1" s="118"/>
      <c r="FP1" s="118"/>
      <c r="FQ1" s="118"/>
      <c r="FR1" s="118"/>
      <c r="FS1" s="118"/>
      <c r="FT1" s="118"/>
      <c r="FU1" s="118"/>
      <c r="FV1" s="118"/>
      <c r="FW1" s="118"/>
      <c r="FX1" s="118"/>
      <c r="FY1" s="118"/>
      <c r="FZ1" s="118"/>
      <c r="GA1" s="118"/>
      <c r="GB1" s="118"/>
      <c r="GC1" s="118"/>
      <c r="GD1" s="118"/>
      <c r="GE1" s="118"/>
      <c r="GF1" s="118"/>
      <c r="GG1" s="118"/>
      <c r="GH1" s="118"/>
      <c r="GI1" s="118"/>
      <c r="GJ1" s="118"/>
      <c r="GK1" s="118"/>
      <c r="GL1" s="118"/>
      <c r="GM1" s="118"/>
      <c r="GN1" s="118"/>
      <c r="GO1" s="118"/>
      <c r="GP1" s="118"/>
      <c r="GQ1" s="118"/>
      <c r="GR1" s="118"/>
      <c r="GS1" s="118"/>
      <c r="GT1" s="118"/>
      <c r="GU1" s="118"/>
      <c r="GV1" s="118"/>
      <c r="GW1" s="118"/>
      <c r="GX1" s="118"/>
      <c r="GY1" s="118"/>
      <c r="GZ1" s="118"/>
      <c r="HA1" s="118"/>
      <c r="HB1" s="118"/>
      <c r="HC1" s="118"/>
      <c r="HD1" s="118"/>
      <c r="HE1" s="118"/>
      <c r="HF1" s="118"/>
      <c r="HG1" s="118"/>
      <c r="HH1" s="118"/>
      <c r="HI1" s="118"/>
      <c r="HJ1" s="118"/>
      <c r="HK1" s="118"/>
      <c r="HL1" s="118"/>
      <c r="HM1" s="118"/>
      <c r="HN1" s="118"/>
      <c r="HO1" s="118"/>
      <c r="HP1" s="118"/>
      <c r="HQ1" s="118"/>
      <c r="HR1" s="118"/>
      <c r="HS1" s="118"/>
      <c r="HT1" s="118"/>
      <c r="HU1" s="118"/>
      <c r="HV1" s="118"/>
      <c r="HW1" s="118"/>
      <c r="HX1" s="118"/>
      <c r="HY1" s="118"/>
      <c r="HZ1" s="118"/>
      <c r="IA1" s="118"/>
      <c r="IB1" s="118"/>
      <c r="IC1" s="118"/>
      <c r="ID1" s="118"/>
      <c r="IE1" s="118"/>
      <c r="IF1" s="118"/>
      <c r="IG1" s="118"/>
      <c r="IH1" s="118"/>
      <c r="II1" s="118"/>
      <c r="IJ1" s="118"/>
      <c r="IK1" s="118"/>
      <c r="IL1" s="118"/>
      <c r="IM1" s="118"/>
      <c r="IN1" s="118"/>
      <c r="IO1" s="118"/>
      <c r="IP1" s="118"/>
      <c r="IQ1" s="118"/>
    </row>
    <row r="2" ht="38.25" customHeight="1" spans="1:251">
      <c r="A2" s="94" t="s">
        <v>501</v>
      </c>
      <c r="B2" s="95"/>
      <c r="C2" s="96"/>
      <c r="D2" s="95"/>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c r="GF2" s="118"/>
      <c r="GG2" s="118"/>
      <c r="GH2" s="118"/>
      <c r="GI2" s="118"/>
      <c r="GJ2" s="118"/>
      <c r="GK2" s="118"/>
      <c r="GL2" s="118"/>
      <c r="GM2" s="118"/>
      <c r="GN2" s="118"/>
      <c r="GO2" s="118"/>
      <c r="GP2" s="118"/>
      <c r="GQ2" s="118"/>
      <c r="GR2" s="118"/>
      <c r="GS2" s="118"/>
      <c r="GT2" s="118"/>
      <c r="GU2" s="118"/>
      <c r="GV2" s="118"/>
      <c r="GW2" s="118"/>
      <c r="GX2" s="118"/>
      <c r="GY2" s="118"/>
      <c r="GZ2" s="118"/>
      <c r="HA2" s="118"/>
      <c r="HB2" s="118"/>
      <c r="HC2" s="118"/>
      <c r="HD2" s="118"/>
      <c r="HE2" s="118"/>
      <c r="HF2" s="118"/>
      <c r="HG2" s="118"/>
      <c r="HH2" s="118"/>
      <c r="HI2" s="118"/>
      <c r="HJ2" s="118"/>
      <c r="HK2" s="118"/>
      <c r="HL2" s="118"/>
      <c r="HM2" s="118"/>
      <c r="HN2" s="118"/>
      <c r="HO2" s="118"/>
      <c r="HP2" s="118"/>
      <c r="HQ2" s="118"/>
      <c r="HR2" s="118"/>
      <c r="HS2" s="118"/>
      <c r="HT2" s="118"/>
      <c r="HU2" s="118"/>
      <c r="HV2" s="118"/>
      <c r="HW2" s="118"/>
      <c r="HX2" s="118"/>
      <c r="HY2" s="118"/>
      <c r="HZ2" s="118"/>
      <c r="IA2" s="118"/>
      <c r="IB2" s="118"/>
      <c r="IC2" s="118"/>
      <c r="ID2" s="118"/>
      <c r="IE2" s="118"/>
      <c r="IF2" s="118"/>
      <c r="IG2" s="118"/>
      <c r="IH2" s="118"/>
      <c r="II2" s="118"/>
      <c r="IJ2" s="118"/>
      <c r="IK2" s="118"/>
      <c r="IL2" s="118"/>
      <c r="IM2" s="118"/>
      <c r="IN2" s="118"/>
      <c r="IO2" s="118"/>
      <c r="IP2" s="118"/>
      <c r="IQ2" s="118"/>
    </row>
    <row r="3" ht="12.75" customHeight="1" spans="1:251">
      <c r="A3" s="95"/>
      <c r="B3" s="95"/>
      <c r="C3" s="96"/>
      <c r="D3" s="95"/>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c r="HH3" s="118"/>
      <c r="HI3" s="118"/>
      <c r="HJ3" s="118"/>
      <c r="HK3" s="118"/>
      <c r="HL3" s="118"/>
      <c r="HM3" s="118"/>
      <c r="HN3" s="118"/>
      <c r="HO3" s="118"/>
      <c r="HP3" s="118"/>
      <c r="HQ3" s="118"/>
      <c r="HR3" s="118"/>
      <c r="HS3" s="118"/>
      <c r="HT3" s="118"/>
      <c r="HU3" s="118"/>
      <c r="HV3" s="118"/>
      <c r="HW3" s="118"/>
      <c r="HX3" s="118"/>
      <c r="HY3" s="118"/>
      <c r="HZ3" s="118"/>
      <c r="IA3" s="118"/>
      <c r="IB3" s="118"/>
      <c r="IC3" s="118"/>
      <c r="ID3" s="118"/>
      <c r="IE3" s="118"/>
      <c r="IF3" s="118"/>
      <c r="IG3" s="118"/>
      <c r="IH3" s="118"/>
      <c r="II3" s="118"/>
      <c r="IJ3" s="118"/>
      <c r="IK3" s="118"/>
      <c r="IL3" s="118"/>
      <c r="IM3" s="118"/>
      <c r="IN3" s="118"/>
      <c r="IO3" s="118"/>
      <c r="IP3" s="118"/>
      <c r="IQ3" s="118"/>
    </row>
    <row r="4" customHeight="1" spans="1:251">
      <c r="A4" s="63"/>
      <c r="B4" s="97"/>
      <c r="C4" s="98"/>
      <c r="D4" s="64" t="s">
        <v>313</v>
      </c>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c r="HC4" s="118"/>
      <c r="HD4" s="118"/>
      <c r="HE4" s="118"/>
      <c r="HF4" s="118"/>
      <c r="HG4" s="118"/>
      <c r="HH4" s="118"/>
      <c r="HI4" s="118"/>
      <c r="HJ4" s="118"/>
      <c r="HK4" s="118"/>
      <c r="HL4" s="118"/>
      <c r="HM4" s="118"/>
      <c r="HN4" s="118"/>
      <c r="HO4" s="118"/>
      <c r="HP4" s="118"/>
      <c r="HQ4" s="118"/>
      <c r="HR4" s="118"/>
      <c r="HS4" s="118"/>
      <c r="HT4" s="118"/>
      <c r="HU4" s="118"/>
      <c r="HV4" s="118"/>
      <c r="HW4" s="118"/>
      <c r="HX4" s="118"/>
      <c r="HY4" s="118"/>
      <c r="HZ4" s="118"/>
      <c r="IA4" s="118"/>
      <c r="IB4" s="118"/>
      <c r="IC4" s="118"/>
      <c r="ID4" s="118"/>
      <c r="IE4" s="118"/>
      <c r="IF4" s="118"/>
      <c r="IG4" s="118"/>
      <c r="IH4" s="118"/>
      <c r="II4" s="118"/>
      <c r="IJ4" s="118"/>
      <c r="IK4" s="118"/>
      <c r="IL4" s="118"/>
      <c r="IM4" s="118"/>
      <c r="IN4" s="118"/>
      <c r="IO4" s="118"/>
      <c r="IP4" s="118"/>
      <c r="IQ4" s="118"/>
    </row>
    <row r="5" ht="23.25" customHeight="1" spans="1:251">
      <c r="A5" s="75" t="s">
        <v>314</v>
      </c>
      <c r="B5" s="75"/>
      <c r="C5" s="75" t="s">
        <v>315</v>
      </c>
      <c r="D5" s="75"/>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row>
    <row r="6" ht="24" customHeight="1" spans="1:251">
      <c r="A6" s="99" t="s">
        <v>316</v>
      </c>
      <c r="B6" s="100" t="s">
        <v>317</v>
      </c>
      <c r="C6" s="99" t="s">
        <v>316</v>
      </c>
      <c r="D6" s="99" t="s">
        <v>317</v>
      </c>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c r="ID6" s="118"/>
      <c r="IE6" s="118"/>
      <c r="IF6" s="118"/>
      <c r="IG6" s="118"/>
      <c r="IH6" s="118"/>
      <c r="II6" s="118"/>
      <c r="IJ6" s="118"/>
      <c r="IK6" s="118"/>
      <c r="IL6" s="118"/>
      <c r="IM6" s="118"/>
      <c r="IN6" s="118"/>
      <c r="IO6" s="118"/>
      <c r="IP6" s="118"/>
      <c r="IQ6" s="118"/>
    </row>
    <row r="7" customHeight="1" spans="1:251">
      <c r="A7" s="101" t="s">
        <v>502</v>
      </c>
      <c r="B7" s="102">
        <v>16546.59</v>
      </c>
      <c r="C7" s="103" t="s">
        <v>325</v>
      </c>
      <c r="D7" s="104">
        <v>1995.45</v>
      </c>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row>
    <row r="8" customHeight="1" spans="1:251">
      <c r="A8" s="103" t="s">
        <v>503</v>
      </c>
      <c r="B8" s="102">
        <v>2911</v>
      </c>
      <c r="C8" s="103" t="s">
        <v>327</v>
      </c>
      <c r="D8" s="104">
        <v>188.72</v>
      </c>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row>
    <row r="9" customHeight="1" spans="1:251">
      <c r="A9" s="105" t="s">
        <v>504</v>
      </c>
      <c r="B9" s="102"/>
      <c r="C9" s="103" t="s">
        <v>329</v>
      </c>
      <c r="D9" s="104">
        <v>17107.89</v>
      </c>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c r="HH9" s="118"/>
      <c r="HI9" s="118"/>
      <c r="HJ9" s="118"/>
      <c r="HK9" s="118"/>
      <c r="HL9" s="118"/>
      <c r="HM9" s="118"/>
      <c r="HN9" s="118"/>
      <c r="HO9" s="118"/>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row>
    <row r="10" customHeight="1" spans="1:251">
      <c r="A10" s="106" t="s">
        <v>505</v>
      </c>
      <c r="B10" s="102"/>
      <c r="C10" s="103" t="s">
        <v>331</v>
      </c>
      <c r="D10" s="104">
        <v>165.53</v>
      </c>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row>
    <row r="11" customHeight="1" spans="1:251">
      <c r="A11" s="106" t="s">
        <v>506</v>
      </c>
      <c r="B11" s="102"/>
      <c r="C11" s="107"/>
      <c r="D11" s="104"/>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row>
    <row r="12" customHeight="1" spans="1:251">
      <c r="A12" s="106" t="s">
        <v>507</v>
      </c>
      <c r="B12" s="102"/>
      <c r="C12" s="108"/>
      <c r="D12" s="104"/>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row>
    <row r="13" customHeight="1" spans="1:251">
      <c r="A13" s="106"/>
      <c r="B13" s="102"/>
      <c r="C13" s="108"/>
      <c r="D13" s="104"/>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row>
    <row r="14" customHeight="1" spans="1:251">
      <c r="A14" s="106"/>
      <c r="B14" s="102"/>
      <c r="C14" s="107"/>
      <c r="D14" s="104"/>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row>
    <row r="15" customHeight="1" spans="1:251">
      <c r="A15" s="106"/>
      <c r="B15" s="102"/>
      <c r="C15" s="107"/>
      <c r="D15" s="109"/>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118"/>
      <c r="FE15" s="118"/>
      <c r="FF15" s="118"/>
      <c r="FG15" s="118"/>
      <c r="FH15" s="118"/>
      <c r="FI15" s="118"/>
      <c r="FJ15" s="118"/>
      <c r="FK15" s="118"/>
      <c r="FL15" s="118"/>
      <c r="FM15" s="118"/>
      <c r="FN15" s="118"/>
      <c r="FO15" s="118"/>
      <c r="FP15" s="118"/>
      <c r="FQ15" s="118"/>
      <c r="FR15" s="118"/>
      <c r="FS15" s="118"/>
      <c r="FT15" s="118"/>
      <c r="FU15" s="118"/>
      <c r="FV15" s="118"/>
      <c r="FW15" s="118"/>
      <c r="FX15" s="118"/>
      <c r="FY15" s="118"/>
      <c r="FZ15" s="118"/>
      <c r="GA15" s="118"/>
      <c r="GB15" s="118"/>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c r="HB15" s="118"/>
      <c r="HC15" s="118"/>
      <c r="HD15" s="118"/>
      <c r="HE15" s="118"/>
      <c r="HF15" s="118"/>
      <c r="HG15" s="118"/>
      <c r="HH15" s="118"/>
      <c r="HI15" s="118"/>
      <c r="HJ15" s="118"/>
      <c r="HK15" s="118"/>
      <c r="HL15" s="118"/>
      <c r="HM15" s="118"/>
      <c r="HN15" s="118"/>
      <c r="HO15" s="118"/>
      <c r="HP15" s="118"/>
      <c r="HQ15" s="118"/>
      <c r="HR15" s="118"/>
      <c r="HS15" s="118"/>
      <c r="HT15" s="118"/>
      <c r="HU15" s="118"/>
      <c r="HV15" s="118"/>
      <c r="HW15" s="118"/>
      <c r="HX15" s="118"/>
      <c r="HY15" s="118"/>
      <c r="HZ15" s="118"/>
      <c r="IA15" s="118"/>
      <c r="IB15" s="118"/>
      <c r="IC15" s="118"/>
      <c r="ID15" s="118"/>
      <c r="IE15" s="118"/>
      <c r="IF15" s="118"/>
      <c r="IG15" s="118"/>
      <c r="IH15" s="118"/>
      <c r="II15" s="118"/>
      <c r="IJ15" s="118"/>
      <c r="IK15" s="118"/>
      <c r="IL15" s="118"/>
      <c r="IM15" s="118"/>
      <c r="IN15" s="118"/>
      <c r="IO15" s="118"/>
      <c r="IP15" s="118"/>
      <c r="IQ15" s="118"/>
    </row>
    <row r="16" customHeight="1" spans="1:251">
      <c r="A16" s="106"/>
      <c r="B16" s="110"/>
      <c r="C16" s="107"/>
      <c r="D16" s="109"/>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c r="HB16" s="118"/>
      <c r="HC16" s="118"/>
      <c r="HD16" s="118"/>
      <c r="HE16" s="118"/>
      <c r="HF16" s="118"/>
      <c r="HG16" s="118"/>
      <c r="HH16" s="118"/>
      <c r="HI16" s="118"/>
      <c r="HJ16" s="118"/>
      <c r="HK16" s="118"/>
      <c r="HL16" s="118"/>
      <c r="HM16" s="118"/>
      <c r="HN16" s="118"/>
      <c r="HO16" s="118"/>
      <c r="HP16" s="118"/>
      <c r="HQ16" s="118"/>
      <c r="HR16" s="118"/>
      <c r="HS16" s="118"/>
      <c r="HT16" s="118"/>
      <c r="HU16" s="118"/>
      <c r="HV16" s="118"/>
      <c r="HW16" s="118"/>
      <c r="HX16" s="118"/>
      <c r="HY16" s="118"/>
      <c r="HZ16" s="118"/>
      <c r="IA16" s="118"/>
      <c r="IB16" s="118"/>
      <c r="IC16" s="118"/>
      <c r="ID16" s="118"/>
      <c r="IE16" s="118"/>
      <c r="IF16" s="118"/>
      <c r="IG16" s="118"/>
      <c r="IH16" s="118"/>
      <c r="II16" s="118"/>
      <c r="IJ16" s="118"/>
      <c r="IK16" s="118"/>
      <c r="IL16" s="118"/>
      <c r="IM16" s="118"/>
      <c r="IN16" s="118"/>
      <c r="IO16" s="118"/>
      <c r="IP16" s="118"/>
      <c r="IQ16" s="118"/>
    </row>
    <row r="17" customHeight="1" spans="1:251">
      <c r="A17" s="106"/>
      <c r="B17" s="110"/>
      <c r="C17" s="107"/>
      <c r="D17" s="109"/>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8"/>
      <c r="IP17" s="118"/>
      <c r="IQ17" s="118"/>
    </row>
    <row r="18" customHeight="1" spans="1:251">
      <c r="A18" s="111"/>
      <c r="B18" s="110"/>
      <c r="C18" s="107"/>
      <c r="D18" s="109"/>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c r="HH18" s="118"/>
      <c r="HI18" s="118"/>
      <c r="HJ18" s="118"/>
      <c r="HK18" s="118"/>
      <c r="HL18" s="118"/>
      <c r="HM18" s="118"/>
      <c r="HN18" s="118"/>
      <c r="HO18" s="118"/>
      <c r="HP18" s="118"/>
      <c r="HQ18" s="118"/>
      <c r="HR18" s="118"/>
      <c r="HS18" s="118"/>
      <c r="HT18" s="118"/>
      <c r="HU18" s="118"/>
      <c r="HV18" s="118"/>
      <c r="HW18" s="118"/>
      <c r="HX18" s="118"/>
      <c r="HY18" s="118"/>
      <c r="HZ18" s="118"/>
      <c r="IA18" s="118"/>
      <c r="IB18" s="118"/>
      <c r="IC18" s="118"/>
      <c r="ID18" s="118"/>
      <c r="IE18" s="118"/>
      <c r="IF18" s="118"/>
      <c r="IG18" s="118"/>
      <c r="IH18" s="118"/>
      <c r="II18" s="118"/>
      <c r="IJ18" s="118"/>
      <c r="IK18" s="118"/>
      <c r="IL18" s="118"/>
      <c r="IM18" s="118"/>
      <c r="IN18" s="118"/>
      <c r="IO18" s="118"/>
      <c r="IP18" s="118"/>
      <c r="IQ18" s="118"/>
    </row>
    <row r="19" customHeight="1" spans="1:251">
      <c r="A19" s="111"/>
      <c r="B19" s="110"/>
      <c r="C19" s="108"/>
      <c r="D19" s="109"/>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c r="HH19" s="118"/>
      <c r="HI19" s="118"/>
      <c r="HJ19" s="118"/>
      <c r="HK19" s="118"/>
      <c r="HL19" s="118"/>
      <c r="HM19" s="118"/>
      <c r="HN19" s="118"/>
      <c r="HO19" s="118"/>
      <c r="HP19" s="118"/>
      <c r="HQ19" s="118"/>
      <c r="HR19" s="118"/>
      <c r="HS19" s="118"/>
      <c r="HT19" s="118"/>
      <c r="HU19" s="118"/>
      <c r="HV19" s="118"/>
      <c r="HW19" s="118"/>
      <c r="HX19" s="118"/>
      <c r="HY19" s="118"/>
      <c r="HZ19" s="118"/>
      <c r="IA19" s="118"/>
      <c r="IB19" s="118"/>
      <c r="IC19" s="118"/>
      <c r="ID19" s="118"/>
      <c r="IE19" s="118"/>
      <c r="IF19" s="118"/>
      <c r="IG19" s="118"/>
      <c r="IH19" s="118"/>
      <c r="II19" s="118"/>
      <c r="IJ19" s="118"/>
      <c r="IK19" s="118"/>
      <c r="IL19" s="118"/>
      <c r="IM19" s="118"/>
      <c r="IN19" s="118"/>
      <c r="IO19" s="118"/>
      <c r="IP19" s="118"/>
      <c r="IQ19" s="118"/>
    </row>
    <row r="20" customHeight="1" spans="1:251">
      <c r="A20" s="111"/>
      <c r="B20" s="110"/>
      <c r="C20" s="107"/>
      <c r="D20" s="109"/>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c r="HH20" s="118"/>
      <c r="HI20" s="118"/>
      <c r="HJ20" s="118"/>
      <c r="HK20" s="118"/>
      <c r="HL20" s="118"/>
      <c r="HM20" s="118"/>
      <c r="HN20" s="118"/>
      <c r="HO20" s="118"/>
      <c r="HP20" s="118"/>
      <c r="HQ20" s="118"/>
      <c r="HR20" s="118"/>
      <c r="HS20" s="118"/>
      <c r="HT20" s="118"/>
      <c r="HU20" s="118"/>
      <c r="HV20" s="118"/>
      <c r="HW20" s="118"/>
      <c r="HX20" s="118"/>
      <c r="HY20" s="118"/>
      <c r="HZ20" s="118"/>
      <c r="IA20" s="118"/>
      <c r="IB20" s="118"/>
      <c r="IC20" s="118"/>
      <c r="ID20" s="118"/>
      <c r="IE20" s="118"/>
      <c r="IF20" s="118"/>
      <c r="IG20" s="118"/>
      <c r="IH20" s="118"/>
      <c r="II20" s="118"/>
      <c r="IJ20" s="118"/>
      <c r="IK20" s="118"/>
      <c r="IL20" s="118"/>
      <c r="IM20" s="118"/>
      <c r="IN20" s="118"/>
      <c r="IO20" s="118"/>
      <c r="IP20" s="118"/>
      <c r="IQ20" s="118"/>
    </row>
    <row r="21" customHeight="1" spans="1:251">
      <c r="A21" s="111"/>
      <c r="B21" s="110"/>
      <c r="C21" s="107"/>
      <c r="D21" s="109"/>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c r="HB21" s="118"/>
      <c r="HC21" s="118"/>
      <c r="HD21" s="118"/>
      <c r="HE21" s="118"/>
      <c r="HF21" s="118"/>
      <c r="HG21" s="118"/>
      <c r="HH21" s="118"/>
      <c r="HI21" s="118"/>
      <c r="HJ21" s="118"/>
      <c r="HK21" s="118"/>
      <c r="HL21" s="118"/>
      <c r="HM21" s="118"/>
      <c r="HN21" s="118"/>
      <c r="HO21" s="118"/>
      <c r="HP21" s="118"/>
      <c r="HQ21" s="118"/>
      <c r="HR21" s="118"/>
      <c r="HS21" s="118"/>
      <c r="HT21" s="118"/>
      <c r="HU21" s="118"/>
      <c r="HV21" s="118"/>
      <c r="HW21" s="118"/>
      <c r="HX21" s="118"/>
      <c r="HY21" s="118"/>
      <c r="HZ21" s="118"/>
      <c r="IA21" s="118"/>
      <c r="IB21" s="118"/>
      <c r="IC21" s="118"/>
      <c r="ID21" s="118"/>
      <c r="IE21" s="118"/>
      <c r="IF21" s="118"/>
      <c r="IG21" s="118"/>
      <c r="IH21" s="118"/>
      <c r="II21" s="118"/>
      <c r="IJ21" s="118"/>
      <c r="IK21" s="118"/>
      <c r="IL21" s="118"/>
      <c r="IM21" s="118"/>
      <c r="IN21" s="118"/>
      <c r="IO21" s="118"/>
      <c r="IP21" s="118"/>
      <c r="IQ21" s="118"/>
    </row>
    <row r="22" customHeight="1" spans="1:251">
      <c r="A22" s="112"/>
      <c r="B22" s="110"/>
      <c r="C22" s="107"/>
      <c r="D22" s="109"/>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8"/>
      <c r="GP22" s="118"/>
      <c r="GQ22" s="118"/>
      <c r="GR22" s="118"/>
      <c r="GS22" s="118"/>
      <c r="GT22" s="118"/>
      <c r="GU22" s="118"/>
      <c r="GV22" s="118"/>
      <c r="GW22" s="118"/>
      <c r="GX22" s="118"/>
      <c r="GY22" s="118"/>
      <c r="GZ22" s="118"/>
      <c r="HA22" s="118"/>
      <c r="HB22" s="118"/>
      <c r="HC22" s="118"/>
      <c r="HD22" s="118"/>
      <c r="HE22" s="118"/>
      <c r="HF22" s="118"/>
      <c r="HG22" s="118"/>
      <c r="HH22" s="118"/>
      <c r="HI22" s="118"/>
      <c r="HJ22" s="118"/>
      <c r="HK22" s="118"/>
      <c r="HL22" s="118"/>
      <c r="HM22" s="118"/>
      <c r="HN22" s="118"/>
      <c r="HO22" s="118"/>
      <c r="HP22" s="118"/>
      <c r="HQ22" s="118"/>
      <c r="HR22" s="118"/>
      <c r="HS22" s="118"/>
      <c r="HT22" s="118"/>
      <c r="HU22" s="118"/>
      <c r="HV22" s="118"/>
      <c r="HW22" s="118"/>
      <c r="HX22" s="118"/>
      <c r="HY22" s="118"/>
      <c r="HZ22" s="118"/>
      <c r="IA22" s="118"/>
      <c r="IB22" s="118"/>
      <c r="IC22" s="118"/>
      <c r="ID22" s="118"/>
      <c r="IE22" s="118"/>
      <c r="IF22" s="118"/>
      <c r="IG22" s="118"/>
      <c r="IH22" s="118"/>
      <c r="II22" s="118"/>
      <c r="IJ22" s="118"/>
      <c r="IK22" s="118"/>
      <c r="IL22" s="118"/>
      <c r="IM22" s="118"/>
      <c r="IN22" s="118"/>
      <c r="IO22" s="118"/>
      <c r="IP22" s="118"/>
      <c r="IQ22" s="118"/>
    </row>
    <row r="23" customHeight="1" spans="1:251">
      <c r="A23" s="112"/>
      <c r="B23" s="110"/>
      <c r="C23" s="107"/>
      <c r="D23" s="109"/>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c r="HH23" s="118"/>
      <c r="HI23" s="118"/>
      <c r="HJ23" s="118"/>
      <c r="HK23" s="118"/>
      <c r="HL23" s="118"/>
      <c r="HM23" s="118"/>
      <c r="HN23" s="118"/>
      <c r="HO23" s="118"/>
      <c r="HP23" s="118"/>
      <c r="HQ23" s="118"/>
      <c r="HR23" s="118"/>
      <c r="HS23" s="118"/>
      <c r="HT23" s="118"/>
      <c r="HU23" s="118"/>
      <c r="HV23" s="118"/>
      <c r="HW23" s="118"/>
      <c r="HX23" s="118"/>
      <c r="HY23" s="118"/>
      <c r="HZ23" s="118"/>
      <c r="IA23" s="118"/>
      <c r="IB23" s="118"/>
      <c r="IC23" s="118"/>
      <c r="ID23" s="118"/>
      <c r="IE23" s="118"/>
      <c r="IF23" s="118"/>
      <c r="IG23" s="118"/>
      <c r="IH23" s="118"/>
      <c r="II23" s="118"/>
      <c r="IJ23" s="118"/>
      <c r="IK23" s="118"/>
      <c r="IL23" s="118"/>
      <c r="IM23" s="118"/>
      <c r="IN23" s="118"/>
      <c r="IO23" s="118"/>
      <c r="IP23" s="118"/>
      <c r="IQ23" s="118"/>
    </row>
    <row r="24" customHeight="1" spans="1:251">
      <c r="A24" s="112"/>
      <c r="B24" s="110"/>
      <c r="C24" s="113"/>
      <c r="D24" s="104"/>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c r="HC24" s="118"/>
      <c r="HD24" s="118"/>
      <c r="HE24" s="118"/>
      <c r="HF24" s="118"/>
      <c r="HG24" s="118"/>
      <c r="HH24" s="118"/>
      <c r="HI24" s="118"/>
      <c r="HJ24" s="118"/>
      <c r="HK24" s="118"/>
      <c r="HL24" s="118"/>
      <c r="HM24" s="118"/>
      <c r="HN24" s="118"/>
      <c r="HO24" s="118"/>
      <c r="HP24" s="118"/>
      <c r="HQ24" s="118"/>
      <c r="HR24" s="118"/>
      <c r="HS24" s="118"/>
      <c r="HT24" s="118"/>
      <c r="HU24" s="118"/>
      <c r="HV24" s="118"/>
      <c r="HW24" s="118"/>
      <c r="HX24" s="118"/>
      <c r="HY24" s="118"/>
      <c r="HZ24" s="118"/>
      <c r="IA24" s="118"/>
      <c r="IB24" s="118"/>
      <c r="IC24" s="118"/>
      <c r="ID24" s="118"/>
      <c r="IE24" s="118"/>
      <c r="IF24" s="118"/>
      <c r="IG24" s="118"/>
      <c r="IH24" s="118"/>
      <c r="II24" s="118"/>
      <c r="IJ24" s="118"/>
      <c r="IK24" s="118"/>
      <c r="IL24" s="118"/>
      <c r="IM24" s="118"/>
      <c r="IN24" s="118"/>
      <c r="IO24" s="118"/>
      <c r="IP24" s="118"/>
      <c r="IQ24" s="118"/>
    </row>
    <row r="25" customHeight="1" spans="1:251">
      <c r="A25" s="114" t="s">
        <v>508</v>
      </c>
      <c r="B25" s="102">
        <f>SUM(B7:B17)</f>
        <v>19457.59</v>
      </c>
      <c r="C25" s="115" t="s">
        <v>509</v>
      </c>
      <c r="D25" s="104">
        <v>19457.59</v>
      </c>
      <c r="F25" s="56"/>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c r="HB25" s="118"/>
      <c r="HC25" s="118"/>
      <c r="HD25" s="118"/>
      <c r="HE25" s="118"/>
      <c r="HF25" s="118"/>
      <c r="HG25" s="118"/>
      <c r="HH25" s="118"/>
      <c r="HI25" s="118"/>
      <c r="HJ25" s="118"/>
      <c r="HK25" s="118"/>
      <c r="HL25" s="118"/>
      <c r="HM25" s="118"/>
      <c r="HN25" s="118"/>
      <c r="HO25" s="118"/>
      <c r="HP25" s="118"/>
      <c r="HQ25" s="118"/>
      <c r="HR25" s="118"/>
      <c r="HS25" s="118"/>
      <c r="HT25" s="118"/>
      <c r="HU25" s="118"/>
      <c r="HV25" s="118"/>
      <c r="HW25" s="118"/>
      <c r="HX25" s="118"/>
      <c r="HY25" s="118"/>
      <c r="HZ25" s="118"/>
      <c r="IA25" s="118"/>
      <c r="IB25" s="118"/>
      <c r="IC25" s="118"/>
      <c r="ID25" s="118"/>
      <c r="IE25" s="118"/>
      <c r="IF25" s="118"/>
      <c r="IG25" s="118"/>
      <c r="IH25" s="118"/>
      <c r="II25" s="118"/>
      <c r="IJ25" s="118"/>
      <c r="IK25" s="118"/>
      <c r="IL25" s="118"/>
      <c r="IM25" s="118"/>
      <c r="IN25" s="118"/>
      <c r="IO25" s="118"/>
      <c r="IP25" s="118"/>
      <c r="IQ25" s="118"/>
    </row>
    <row r="26" customHeight="1" spans="1:251">
      <c r="A26" s="106" t="s">
        <v>510</v>
      </c>
      <c r="B26" s="102"/>
      <c r="C26" s="107" t="s">
        <v>511</v>
      </c>
      <c r="D26" s="104"/>
      <c r="E26" s="56"/>
      <c r="F26" s="56"/>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8"/>
      <c r="GP26" s="118"/>
      <c r="GQ26" s="118"/>
      <c r="GR26" s="118"/>
      <c r="GS26" s="118"/>
      <c r="GT26" s="118"/>
      <c r="GU26" s="118"/>
      <c r="GV26" s="118"/>
      <c r="GW26" s="118"/>
      <c r="GX26" s="118"/>
      <c r="GY26" s="118"/>
      <c r="GZ26" s="118"/>
      <c r="HA26" s="118"/>
      <c r="HB26" s="118"/>
      <c r="HC26" s="118"/>
      <c r="HD26" s="118"/>
      <c r="HE26" s="118"/>
      <c r="HF26" s="118"/>
      <c r="HG26" s="118"/>
      <c r="HH26" s="118"/>
      <c r="HI26" s="118"/>
      <c r="HJ26" s="118"/>
      <c r="HK26" s="118"/>
      <c r="HL26" s="118"/>
      <c r="HM26" s="118"/>
      <c r="HN26" s="118"/>
      <c r="HO26" s="118"/>
      <c r="HP26" s="118"/>
      <c r="HQ26" s="118"/>
      <c r="HR26" s="118"/>
      <c r="HS26" s="118"/>
      <c r="HT26" s="118"/>
      <c r="HU26" s="118"/>
      <c r="HV26" s="118"/>
      <c r="HW26" s="118"/>
      <c r="HX26" s="118"/>
      <c r="HY26" s="118"/>
      <c r="HZ26" s="118"/>
      <c r="IA26" s="118"/>
      <c r="IB26" s="118"/>
      <c r="IC26" s="118"/>
      <c r="ID26" s="118"/>
      <c r="IE26" s="118"/>
      <c r="IF26" s="118"/>
      <c r="IG26" s="118"/>
      <c r="IH26" s="118"/>
      <c r="II26" s="118"/>
      <c r="IJ26" s="118"/>
      <c r="IK26" s="118"/>
      <c r="IL26" s="118"/>
      <c r="IM26" s="118"/>
      <c r="IN26" s="118"/>
      <c r="IO26" s="118"/>
      <c r="IP26" s="118"/>
      <c r="IQ26" s="118"/>
    </row>
    <row r="27" customHeight="1" spans="1:251">
      <c r="A27" s="106" t="s">
        <v>512</v>
      </c>
      <c r="B27" s="116"/>
      <c r="C27" s="108"/>
      <c r="D27" s="104"/>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8"/>
      <c r="GP27" s="118"/>
      <c r="GQ27" s="118"/>
      <c r="GR27" s="118"/>
      <c r="GS27" s="118"/>
      <c r="GT27" s="118"/>
      <c r="GU27" s="118"/>
      <c r="GV27" s="118"/>
      <c r="GW27" s="118"/>
      <c r="GX27" s="118"/>
      <c r="GY27" s="118"/>
      <c r="GZ27" s="118"/>
      <c r="HA27" s="118"/>
      <c r="HB27" s="118"/>
      <c r="HC27" s="118"/>
      <c r="HD27" s="118"/>
      <c r="HE27" s="118"/>
      <c r="HF27" s="118"/>
      <c r="HG27" s="118"/>
      <c r="HH27" s="118"/>
      <c r="HI27" s="118"/>
      <c r="HJ27" s="118"/>
      <c r="HK27" s="118"/>
      <c r="HL27" s="118"/>
      <c r="HM27" s="118"/>
      <c r="HN27" s="118"/>
      <c r="HO27" s="118"/>
      <c r="HP27" s="118"/>
      <c r="HQ27" s="118"/>
      <c r="HR27" s="118"/>
      <c r="HS27" s="118"/>
      <c r="HT27" s="118"/>
      <c r="HU27" s="118"/>
      <c r="HV27" s="118"/>
      <c r="HW27" s="118"/>
      <c r="HX27" s="118"/>
      <c r="HY27" s="118"/>
      <c r="HZ27" s="118"/>
      <c r="IA27" s="118"/>
      <c r="IB27" s="118"/>
      <c r="IC27" s="118"/>
      <c r="ID27" s="118"/>
      <c r="IE27" s="118"/>
      <c r="IF27" s="118"/>
      <c r="IG27" s="118"/>
      <c r="IH27" s="118"/>
      <c r="II27" s="118"/>
      <c r="IJ27" s="118"/>
      <c r="IK27" s="118"/>
      <c r="IL27" s="118"/>
      <c r="IM27" s="118"/>
      <c r="IN27" s="118"/>
      <c r="IO27" s="118"/>
      <c r="IP27" s="118"/>
      <c r="IQ27" s="118"/>
    </row>
    <row r="28" customHeight="1" spans="1:5">
      <c r="A28" s="117" t="s">
        <v>513</v>
      </c>
      <c r="B28" s="110">
        <v>19457.59</v>
      </c>
      <c r="C28" s="113" t="s">
        <v>514</v>
      </c>
      <c r="D28" s="104">
        <f>D25+D26</f>
        <v>19457.59</v>
      </c>
      <c r="E28" s="56"/>
    </row>
    <row r="35" customHeight="1" spans="3:3">
      <c r="C35" s="56"/>
    </row>
  </sheetData>
  <mergeCells count="2">
    <mergeCell ref="A5:B5"/>
    <mergeCell ref="C5:D5"/>
  </mergeCells>
  <printOptions horizontalCentered="1"/>
  <pageMargins left="0" right="0" top="0" bottom="0" header="0.499999992490753" footer="0.499999992490753"/>
  <pageSetup paperSize="9" scale="98"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4"/>
  <sheetViews>
    <sheetView showGridLines="0" showZeros="0" workbookViewId="0">
      <selection activeCell="G46" sqref="G46"/>
    </sheetView>
  </sheetViews>
  <sheetFormatPr defaultColWidth="6.875" defaultRowHeight="12.75" customHeight="1"/>
  <cols>
    <col min="1" max="1" width="9.25" style="54" customWidth="1"/>
    <col min="2" max="2" width="38.25" style="54" customWidth="1"/>
    <col min="3" max="12" width="12.625" style="54" customWidth="1"/>
    <col min="13" max="256" width="6.875" style="54"/>
    <col min="257" max="257" width="9.25" style="54" customWidth="1"/>
    <col min="258" max="258" width="44.625" style="54" customWidth="1"/>
    <col min="259" max="268" width="12.625" style="54" customWidth="1"/>
    <col min="269" max="512" width="6.875" style="54"/>
    <col min="513" max="513" width="9.25" style="54" customWidth="1"/>
    <col min="514" max="514" width="44.625" style="54" customWidth="1"/>
    <col min="515" max="524" width="12.625" style="54" customWidth="1"/>
    <col min="525" max="768" width="6.875" style="54"/>
    <col min="769" max="769" width="9.25" style="54" customWidth="1"/>
    <col min="770" max="770" width="44.625" style="54" customWidth="1"/>
    <col min="771" max="780" width="12.625" style="54" customWidth="1"/>
    <col min="781" max="1024" width="6.875" style="54"/>
    <col min="1025" max="1025" width="9.25" style="54" customWidth="1"/>
    <col min="1026" max="1026" width="44.625" style="54" customWidth="1"/>
    <col min="1027" max="1036" width="12.625" style="54" customWidth="1"/>
    <col min="1037" max="1280" width="6.875" style="54"/>
    <col min="1281" max="1281" width="9.25" style="54" customWidth="1"/>
    <col min="1282" max="1282" width="44.625" style="54" customWidth="1"/>
    <col min="1283" max="1292" width="12.625" style="54" customWidth="1"/>
    <col min="1293" max="1536" width="6.875" style="54"/>
    <col min="1537" max="1537" width="9.25" style="54" customWidth="1"/>
    <col min="1538" max="1538" width="44.625" style="54" customWidth="1"/>
    <col min="1539" max="1548" width="12.625" style="54" customWidth="1"/>
    <col min="1549" max="1792" width="6.875" style="54"/>
    <col min="1793" max="1793" width="9.25" style="54" customWidth="1"/>
    <col min="1794" max="1794" width="44.625" style="54" customWidth="1"/>
    <col min="1795" max="1804" width="12.625" style="54" customWidth="1"/>
    <col min="1805" max="2048" width="6.875" style="54"/>
    <col min="2049" max="2049" width="9.25" style="54" customWidth="1"/>
    <col min="2050" max="2050" width="44.625" style="54" customWidth="1"/>
    <col min="2051" max="2060" width="12.625" style="54" customWidth="1"/>
    <col min="2061" max="2304" width="6.875" style="54"/>
    <col min="2305" max="2305" width="9.25" style="54" customWidth="1"/>
    <col min="2306" max="2306" width="44.625" style="54" customWidth="1"/>
    <col min="2307" max="2316" width="12.625" style="54" customWidth="1"/>
    <col min="2317" max="2560" width="6.875" style="54"/>
    <col min="2561" max="2561" width="9.25" style="54" customWidth="1"/>
    <col min="2562" max="2562" width="44.625" style="54" customWidth="1"/>
    <col min="2563" max="2572" width="12.625" style="54" customWidth="1"/>
    <col min="2573" max="2816" width="6.875" style="54"/>
    <col min="2817" max="2817" width="9.25" style="54" customWidth="1"/>
    <col min="2818" max="2818" width="44.625" style="54" customWidth="1"/>
    <col min="2819" max="2828" width="12.625" style="54" customWidth="1"/>
    <col min="2829" max="3072" width="6.875" style="54"/>
    <col min="3073" max="3073" width="9.25" style="54" customWidth="1"/>
    <col min="3074" max="3074" width="44.625" style="54" customWidth="1"/>
    <col min="3075" max="3084" width="12.625" style="54" customWidth="1"/>
    <col min="3085" max="3328" width="6.875" style="54"/>
    <col min="3329" max="3329" width="9.25" style="54" customWidth="1"/>
    <col min="3330" max="3330" width="44.625" style="54" customWidth="1"/>
    <col min="3331" max="3340" width="12.625" style="54" customWidth="1"/>
    <col min="3341" max="3584" width="6.875" style="54"/>
    <col min="3585" max="3585" width="9.25" style="54" customWidth="1"/>
    <col min="3586" max="3586" width="44.625" style="54" customWidth="1"/>
    <col min="3587" max="3596" width="12.625" style="54" customWidth="1"/>
    <col min="3597" max="3840" width="6.875" style="54"/>
    <col min="3841" max="3841" width="9.25" style="54" customWidth="1"/>
    <col min="3842" max="3842" width="44.625" style="54" customWidth="1"/>
    <col min="3843" max="3852" width="12.625" style="54" customWidth="1"/>
    <col min="3853" max="4096" width="6.875" style="54"/>
    <col min="4097" max="4097" width="9.25" style="54" customWidth="1"/>
    <col min="4098" max="4098" width="44.625" style="54" customWidth="1"/>
    <col min="4099" max="4108" width="12.625" style="54" customWidth="1"/>
    <col min="4109" max="4352" width="6.875" style="54"/>
    <col min="4353" max="4353" width="9.25" style="54" customWidth="1"/>
    <col min="4354" max="4354" width="44.625" style="54" customWidth="1"/>
    <col min="4355" max="4364" width="12.625" style="54" customWidth="1"/>
    <col min="4365" max="4608" width="6.875" style="54"/>
    <col min="4609" max="4609" width="9.25" style="54" customWidth="1"/>
    <col min="4610" max="4610" width="44.625" style="54" customWidth="1"/>
    <col min="4611" max="4620" width="12.625" style="54" customWidth="1"/>
    <col min="4621" max="4864" width="6.875" style="54"/>
    <col min="4865" max="4865" width="9.25" style="54" customWidth="1"/>
    <col min="4866" max="4866" width="44.625" style="54" customWidth="1"/>
    <col min="4867" max="4876" width="12.625" style="54" customWidth="1"/>
    <col min="4877" max="5120" width="6.875" style="54"/>
    <col min="5121" max="5121" width="9.25" style="54" customWidth="1"/>
    <col min="5122" max="5122" width="44.625" style="54" customWidth="1"/>
    <col min="5123" max="5132" width="12.625" style="54" customWidth="1"/>
    <col min="5133" max="5376" width="6.875" style="54"/>
    <col min="5377" max="5377" width="9.25" style="54" customWidth="1"/>
    <col min="5378" max="5378" width="44.625" style="54" customWidth="1"/>
    <col min="5379" max="5388" width="12.625" style="54" customWidth="1"/>
    <col min="5389" max="5632" width="6.875" style="54"/>
    <col min="5633" max="5633" width="9.25" style="54" customWidth="1"/>
    <col min="5634" max="5634" width="44.625" style="54" customWidth="1"/>
    <col min="5635" max="5644" width="12.625" style="54" customWidth="1"/>
    <col min="5645" max="5888" width="6.875" style="54"/>
    <col min="5889" max="5889" width="9.25" style="54" customWidth="1"/>
    <col min="5890" max="5890" width="44.625" style="54" customWidth="1"/>
    <col min="5891" max="5900" width="12.625" style="54" customWidth="1"/>
    <col min="5901" max="6144" width="6.875" style="54"/>
    <col min="6145" max="6145" width="9.25" style="54" customWidth="1"/>
    <col min="6146" max="6146" width="44.625" style="54" customWidth="1"/>
    <col min="6147" max="6156" width="12.625" style="54" customWidth="1"/>
    <col min="6157" max="6400" width="6.875" style="54"/>
    <col min="6401" max="6401" width="9.25" style="54" customWidth="1"/>
    <col min="6402" max="6402" width="44.625" style="54" customWidth="1"/>
    <col min="6403" max="6412" width="12.625" style="54" customWidth="1"/>
    <col min="6413" max="6656" width="6.875" style="54"/>
    <col min="6657" max="6657" width="9.25" style="54" customWidth="1"/>
    <col min="6658" max="6658" width="44.625" style="54" customWidth="1"/>
    <col min="6659" max="6668" width="12.625" style="54" customWidth="1"/>
    <col min="6669" max="6912" width="6.875" style="54"/>
    <col min="6913" max="6913" width="9.25" style="54" customWidth="1"/>
    <col min="6914" max="6914" width="44.625" style="54" customWidth="1"/>
    <col min="6915" max="6924" width="12.625" style="54" customWidth="1"/>
    <col min="6925" max="7168" width="6.875" style="54"/>
    <col min="7169" max="7169" width="9.25" style="54" customWidth="1"/>
    <col min="7170" max="7170" width="44.625" style="54" customWidth="1"/>
    <col min="7171" max="7180" width="12.625" style="54" customWidth="1"/>
    <col min="7181" max="7424" width="6.875" style="54"/>
    <col min="7425" max="7425" width="9.25" style="54" customWidth="1"/>
    <col min="7426" max="7426" width="44.625" style="54" customWidth="1"/>
    <col min="7427" max="7436" width="12.625" style="54" customWidth="1"/>
    <col min="7437" max="7680" width="6.875" style="54"/>
    <col min="7681" max="7681" width="9.25" style="54" customWidth="1"/>
    <col min="7682" max="7682" width="44.625" style="54" customWidth="1"/>
    <col min="7683" max="7692" width="12.625" style="54" customWidth="1"/>
    <col min="7693" max="7936" width="6.875" style="54"/>
    <col min="7937" max="7937" width="9.25" style="54" customWidth="1"/>
    <col min="7938" max="7938" width="44.625" style="54" customWidth="1"/>
    <col min="7939" max="7948" width="12.625" style="54" customWidth="1"/>
    <col min="7949" max="8192" width="6.875" style="54"/>
    <col min="8193" max="8193" width="9.25" style="54" customWidth="1"/>
    <col min="8194" max="8194" width="44.625" style="54" customWidth="1"/>
    <col min="8195" max="8204" width="12.625" style="54" customWidth="1"/>
    <col min="8205" max="8448" width="6.875" style="54"/>
    <col min="8449" max="8449" width="9.25" style="54" customWidth="1"/>
    <col min="8450" max="8450" width="44.625" style="54" customWidth="1"/>
    <col min="8451" max="8460" width="12.625" style="54" customWidth="1"/>
    <col min="8461" max="8704" width="6.875" style="54"/>
    <col min="8705" max="8705" width="9.25" style="54" customWidth="1"/>
    <col min="8706" max="8706" width="44.625" style="54" customWidth="1"/>
    <col min="8707" max="8716" width="12.625" style="54" customWidth="1"/>
    <col min="8717" max="8960" width="6.875" style="54"/>
    <col min="8961" max="8961" width="9.25" style="54" customWidth="1"/>
    <col min="8962" max="8962" width="44.625" style="54" customWidth="1"/>
    <col min="8963" max="8972" width="12.625" style="54" customWidth="1"/>
    <col min="8973" max="9216" width="6.875" style="54"/>
    <col min="9217" max="9217" width="9.25" style="54" customWidth="1"/>
    <col min="9218" max="9218" width="44.625" style="54" customWidth="1"/>
    <col min="9219" max="9228" width="12.625" style="54" customWidth="1"/>
    <col min="9229" max="9472" width="6.875" style="54"/>
    <col min="9473" max="9473" width="9.25" style="54" customWidth="1"/>
    <col min="9474" max="9474" width="44.625" style="54" customWidth="1"/>
    <col min="9475" max="9484" width="12.625" style="54" customWidth="1"/>
    <col min="9485" max="9728" width="6.875" style="54"/>
    <col min="9729" max="9729" width="9.25" style="54" customWidth="1"/>
    <col min="9730" max="9730" width="44.625" style="54" customWidth="1"/>
    <col min="9731" max="9740" width="12.625" style="54" customWidth="1"/>
    <col min="9741" max="9984" width="6.875" style="54"/>
    <col min="9985" max="9985" width="9.25" style="54" customWidth="1"/>
    <col min="9986" max="9986" width="44.625" style="54" customWidth="1"/>
    <col min="9987" max="9996" width="12.625" style="54" customWidth="1"/>
    <col min="9997" max="10240" width="6.875" style="54"/>
    <col min="10241" max="10241" width="9.25" style="54" customWidth="1"/>
    <col min="10242" max="10242" width="44.625" style="54" customWidth="1"/>
    <col min="10243" max="10252" width="12.625" style="54" customWidth="1"/>
    <col min="10253" max="10496" width="6.875" style="54"/>
    <col min="10497" max="10497" width="9.25" style="54" customWidth="1"/>
    <col min="10498" max="10498" width="44.625" style="54" customWidth="1"/>
    <col min="10499" max="10508" width="12.625" style="54" customWidth="1"/>
    <col min="10509" max="10752" width="6.875" style="54"/>
    <col min="10753" max="10753" width="9.25" style="54" customWidth="1"/>
    <col min="10754" max="10754" width="44.625" style="54" customWidth="1"/>
    <col min="10755" max="10764" width="12.625" style="54" customWidth="1"/>
    <col min="10765" max="11008" width="6.875" style="54"/>
    <col min="11009" max="11009" width="9.25" style="54" customWidth="1"/>
    <col min="11010" max="11010" width="44.625" style="54" customWidth="1"/>
    <col min="11011" max="11020" width="12.625" style="54" customWidth="1"/>
    <col min="11021" max="11264" width="6.875" style="54"/>
    <col min="11265" max="11265" width="9.25" style="54" customWidth="1"/>
    <col min="11266" max="11266" width="44.625" style="54" customWidth="1"/>
    <col min="11267" max="11276" width="12.625" style="54" customWidth="1"/>
    <col min="11277" max="11520" width="6.875" style="54"/>
    <col min="11521" max="11521" width="9.25" style="54" customWidth="1"/>
    <col min="11522" max="11522" width="44.625" style="54" customWidth="1"/>
    <col min="11523" max="11532" width="12.625" style="54" customWidth="1"/>
    <col min="11533" max="11776" width="6.875" style="54"/>
    <col min="11777" max="11777" width="9.25" style="54" customWidth="1"/>
    <col min="11778" max="11778" width="44.625" style="54" customWidth="1"/>
    <col min="11779" max="11788" width="12.625" style="54" customWidth="1"/>
    <col min="11789" max="12032" width="6.875" style="54"/>
    <col min="12033" max="12033" width="9.25" style="54" customWidth="1"/>
    <col min="12034" max="12034" width="44.625" style="54" customWidth="1"/>
    <col min="12035" max="12044" width="12.625" style="54" customWidth="1"/>
    <col min="12045" max="12288" width="6.875" style="54"/>
    <col min="12289" max="12289" width="9.25" style="54" customWidth="1"/>
    <col min="12290" max="12290" width="44.625" style="54" customWidth="1"/>
    <col min="12291" max="12300" width="12.625" style="54" customWidth="1"/>
    <col min="12301" max="12544" width="6.875" style="54"/>
    <col min="12545" max="12545" width="9.25" style="54" customWidth="1"/>
    <col min="12546" max="12546" width="44.625" style="54" customWidth="1"/>
    <col min="12547" max="12556" width="12.625" style="54" customWidth="1"/>
    <col min="12557" max="12800" width="6.875" style="54"/>
    <col min="12801" max="12801" width="9.25" style="54" customWidth="1"/>
    <col min="12802" max="12802" width="44.625" style="54" customWidth="1"/>
    <col min="12803" max="12812" width="12.625" style="54" customWidth="1"/>
    <col min="12813" max="13056" width="6.875" style="54"/>
    <col min="13057" max="13057" width="9.25" style="54" customWidth="1"/>
    <col min="13058" max="13058" width="44.625" style="54" customWidth="1"/>
    <col min="13059" max="13068" width="12.625" style="54" customWidth="1"/>
    <col min="13069" max="13312" width="6.875" style="54"/>
    <col min="13313" max="13313" width="9.25" style="54" customWidth="1"/>
    <col min="13314" max="13314" width="44.625" style="54" customWidth="1"/>
    <col min="13315" max="13324" width="12.625" style="54" customWidth="1"/>
    <col min="13325" max="13568" width="6.875" style="54"/>
    <col min="13569" max="13569" width="9.25" style="54" customWidth="1"/>
    <col min="13570" max="13570" width="44.625" style="54" customWidth="1"/>
    <col min="13571" max="13580" width="12.625" style="54" customWidth="1"/>
    <col min="13581" max="13824" width="6.875" style="54"/>
    <col min="13825" max="13825" width="9.25" style="54" customWidth="1"/>
    <col min="13826" max="13826" width="44.625" style="54" customWidth="1"/>
    <col min="13827" max="13836" width="12.625" style="54" customWidth="1"/>
    <col min="13837" max="14080" width="6.875" style="54"/>
    <col min="14081" max="14081" width="9.25" style="54" customWidth="1"/>
    <col min="14082" max="14082" width="44.625" style="54" customWidth="1"/>
    <col min="14083" max="14092" width="12.625" style="54" customWidth="1"/>
    <col min="14093" max="14336" width="6.875" style="54"/>
    <col min="14337" max="14337" width="9.25" style="54" customWidth="1"/>
    <col min="14338" max="14338" width="44.625" style="54" customWidth="1"/>
    <col min="14339" max="14348" width="12.625" style="54" customWidth="1"/>
    <col min="14349" max="14592" width="6.875" style="54"/>
    <col min="14593" max="14593" width="9.25" style="54" customWidth="1"/>
    <col min="14594" max="14594" width="44.625" style="54" customWidth="1"/>
    <col min="14595" max="14604" width="12.625" style="54" customWidth="1"/>
    <col min="14605" max="14848" width="6.875" style="54"/>
    <col min="14849" max="14849" width="9.25" style="54" customWidth="1"/>
    <col min="14850" max="14850" width="44.625" style="54" customWidth="1"/>
    <col min="14851" max="14860" width="12.625" style="54" customWidth="1"/>
    <col min="14861" max="15104" width="6.875" style="54"/>
    <col min="15105" max="15105" width="9.25" style="54" customWidth="1"/>
    <col min="15106" max="15106" width="44.625" style="54" customWidth="1"/>
    <col min="15107" max="15116" width="12.625" style="54" customWidth="1"/>
    <col min="15117" max="15360" width="6.875" style="54"/>
    <col min="15361" max="15361" width="9.25" style="54" customWidth="1"/>
    <col min="15362" max="15362" width="44.625" style="54" customWidth="1"/>
    <col min="15363" max="15372" width="12.625" style="54" customWidth="1"/>
    <col min="15373" max="15616" width="6.875" style="54"/>
    <col min="15617" max="15617" width="9.25" style="54" customWidth="1"/>
    <col min="15618" max="15618" width="44.625" style="54" customWidth="1"/>
    <col min="15619" max="15628" width="12.625" style="54" customWidth="1"/>
    <col min="15629" max="15872" width="6.875" style="54"/>
    <col min="15873" max="15873" width="9.25" style="54" customWidth="1"/>
    <col min="15874" max="15874" width="44.625" style="54" customWidth="1"/>
    <col min="15875" max="15884" width="12.625" style="54" customWidth="1"/>
    <col min="15885" max="16128" width="6.875" style="54"/>
    <col min="16129" max="16129" width="9.25" style="54" customWidth="1"/>
    <col min="16130" max="16130" width="44.625" style="54" customWidth="1"/>
    <col min="16131" max="16140" width="12.625" style="54" customWidth="1"/>
    <col min="16141" max="16384" width="6.875" style="54"/>
  </cols>
  <sheetData>
    <row r="1" ht="20.1" customHeight="1" spans="1:12">
      <c r="A1" s="55" t="s">
        <v>515</v>
      </c>
      <c r="L1" s="88"/>
    </row>
    <row r="2" ht="43.5" customHeight="1" spans="1:12">
      <c r="A2" s="72" t="s">
        <v>516</v>
      </c>
      <c r="B2" s="61"/>
      <c r="C2" s="61"/>
      <c r="D2" s="61"/>
      <c r="E2" s="61"/>
      <c r="F2" s="61"/>
      <c r="G2" s="61"/>
      <c r="H2" s="61"/>
      <c r="I2" s="61"/>
      <c r="J2" s="61"/>
      <c r="K2" s="61"/>
      <c r="L2" s="61"/>
    </row>
    <row r="3" ht="20.1" customHeight="1" spans="1:12">
      <c r="A3" s="73"/>
      <c r="B3" s="73"/>
      <c r="C3" s="73"/>
      <c r="D3" s="73"/>
      <c r="E3" s="73"/>
      <c r="F3" s="73"/>
      <c r="G3" s="73"/>
      <c r="H3" s="73"/>
      <c r="I3" s="73"/>
      <c r="J3" s="73"/>
      <c r="K3" s="73"/>
      <c r="L3" s="73"/>
    </row>
    <row r="4" ht="20.1" customHeight="1" spans="1:12">
      <c r="A4" s="74"/>
      <c r="B4" s="74"/>
      <c r="C4" s="74"/>
      <c r="D4" s="74"/>
      <c r="E4" s="74"/>
      <c r="F4" s="74"/>
      <c r="G4" s="74"/>
      <c r="H4" s="74"/>
      <c r="I4" s="74"/>
      <c r="J4" s="74"/>
      <c r="K4" s="74"/>
      <c r="L4" s="89" t="s">
        <v>313</v>
      </c>
    </row>
    <row r="5" ht="24" customHeight="1" spans="1:12">
      <c r="A5" s="75" t="s">
        <v>517</v>
      </c>
      <c r="B5" s="75"/>
      <c r="C5" s="76" t="s">
        <v>318</v>
      </c>
      <c r="D5" s="44" t="s">
        <v>512</v>
      </c>
      <c r="E5" s="44" t="s">
        <v>502</v>
      </c>
      <c r="F5" s="44" t="s">
        <v>503</v>
      </c>
      <c r="G5" s="44" t="s">
        <v>504</v>
      </c>
      <c r="H5" s="77" t="s">
        <v>505</v>
      </c>
      <c r="I5" s="76"/>
      <c r="J5" s="44" t="s">
        <v>506</v>
      </c>
      <c r="K5" s="44" t="s">
        <v>507</v>
      </c>
      <c r="L5" s="90" t="s">
        <v>510</v>
      </c>
    </row>
    <row r="6" ht="42" customHeight="1" spans="1:12">
      <c r="A6" s="78" t="s">
        <v>339</v>
      </c>
      <c r="B6" s="79" t="s">
        <v>340</v>
      </c>
      <c r="C6" s="80"/>
      <c r="D6" s="80"/>
      <c r="E6" s="80"/>
      <c r="F6" s="80"/>
      <c r="G6" s="80"/>
      <c r="H6" s="44" t="s">
        <v>518</v>
      </c>
      <c r="I6" s="44" t="s">
        <v>519</v>
      </c>
      <c r="J6" s="80"/>
      <c r="K6" s="80"/>
      <c r="L6" s="80"/>
    </row>
    <row r="7" s="1" customFormat="1" ht="20.65" customHeight="1" spans="1:13">
      <c r="A7" s="81" t="s">
        <v>318</v>
      </c>
      <c r="B7" s="81"/>
      <c r="C7" s="82">
        <v>19457.59</v>
      </c>
      <c r="D7" s="82"/>
      <c r="E7" s="82">
        <v>16546.59</v>
      </c>
      <c r="F7" s="82">
        <v>2911</v>
      </c>
      <c r="G7" s="82"/>
      <c r="H7" s="82"/>
      <c r="I7" s="82"/>
      <c r="J7" s="82"/>
      <c r="K7" s="82"/>
      <c r="L7" s="82"/>
      <c r="M7" s="82"/>
    </row>
    <row r="8" s="1" customFormat="1" ht="20.65" customHeight="1" spans="1:13">
      <c r="A8" s="83" t="s">
        <v>344</v>
      </c>
      <c r="B8" s="84" t="s">
        <v>325</v>
      </c>
      <c r="C8" s="85">
        <v>1995.45</v>
      </c>
      <c r="D8" s="85"/>
      <c r="E8" s="85">
        <v>584.45</v>
      </c>
      <c r="F8" s="85">
        <v>1411</v>
      </c>
      <c r="G8" s="85"/>
      <c r="H8" s="85"/>
      <c r="I8" s="85"/>
      <c r="J8" s="85"/>
      <c r="K8" s="85"/>
      <c r="L8" s="85"/>
      <c r="M8" s="85"/>
    </row>
    <row r="9" s="1" customFormat="1" ht="18.2" customHeight="1" spans="1:13">
      <c r="A9" s="86" t="s">
        <v>520</v>
      </c>
      <c r="B9" s="87" t="s">
        <v>521</v>
      </c>
      <c r="C9" s="85">
        <v>574.06</v>
      </c>
      <c r="D9" s="85"/>
      <c r="E9" s="85">
        <v>574.06</v>
      </c>
      <c r="F9" s="85"/>
      <c r="G9" s="85"/>
      <c r="H9" s="85"/>
      <c r="I9" s="85"/>
      <c r="J9" s="85"/>
      <c r="K9" s="85"/>
      <c r="L9" s="85"/>
      <c r="M9" s="85"/>
    </row>
    <row r="10" s="1" customFormat="1" ht="19.9" customHeight="1" spans="1:13">
      <c r="A10" s="86" t="s">
        <v>522</v>
      </c>
      <c r="B10" s="87" t="s">
        <v>523</v>
      </c>
      <c r="C10" s="85">
        <v>217.11</v>
      </c>
      <c r="D10" s="85"/>
      <c r="E10" s="85">
        <v>217.11</v>
      </c>
      <c r="F10" s="85"/>
      <c r="G10" s="85"/>
      <c r="H10" s="85"/>
      <c r="I10" s="85"/>
      <c r="J10" s="85"/>
      <c r="K10" s="85"/>
      <c r="L10" s="85"/>
      <c r="M10" s="85"/>
    </row>
    <row r="11" s="1" customFormat="1" ht="19.9" customHeight="1" spans="1:13">
      <c r="A11" s="86" t="s">
        <v>524</v>
      </c>
      <c r="B11" s="87" t="s">
        <v>525</v>
      </c>
      <c r="C11" s="85">
        <v>108.55</v>
      </c>
      <c r="D11" s="85"/>
      <c r="E11" s="85">
        <v>108.55</v>
      </c>
      <c r="F11" s="85"/>
      <c r="G11" s="85"/>
      <c r="H11" s="85"/>
      <c r="I11" s="85"/>
      <c r="J11" s="85"/>
      <c r="K11" s="85"/>
      <c r="L11" s="85"/>
      <c r="M11" s="85"/>
    </row>
    <row r="12" s="1" customFormat="1" ht="19.9" customHeight="1" spans="1:13">
      <c r="A12" s="86" t="s">
        <v>526</v>
      </c>
      <c r="B12" s="87" t="s">
        <v>527</v>
      </c>
      <c r="C12" s="85">
        <v>248.4</v>
      </c>
      <c r="D12" s="85"/>
      <c r="E12" s="85">
        <v>248.4</v>
      </c>
      <c r="F12" s="85"/>
      <c r="G12" s="85"/>
      <c r="H12" s="85"/>
      <c r="I12" s="85"/>
      <c r="J12" s="85"/>
      <c r="K12" s="85"/>
      <c r="L12" s="85"/>
      <c r="M12" s="85"/>
    </row>
    <row r="13" s="1" customFormat="1" ht="18.2" customHeight="1" spans="1:13">
      <c r="A13" s="86" t="s">
        <v>528</v>
      </c>
      <c r="B13" s="87" t="s">
        <v>529</v>
      </c>
      <c r="C13" s="85">
        <v>1380</v>
      </c>
      <c r="D13" s="85"/>
      <c r="E13" s="85"/>
      <c r="F13" s="85">
        <v>1380</v>
      </c>
      <c r="G13" s="85"/>
      <c r="H13" s="85"/>
      <c r="I13" s="85"/>
      <c r="J13" s="85"/>
      <c r="K13" s="85"/>
      <c r="L13" s="85"/>
      <c r="M13" s="85"/>
    </row>
    <row r="14" s="1" customFormat="1" ht="19.9" customHeight="1" spans="1:13">
      <c r="A14" s="86" t="s">
        <v>530</v>
      </c>
      <c r="B14" s="87" t="s">
        <v>531</v>
      </c>
      <c r="C14" s="85">
        <v>1179</v>
      </c>
      <c r="D14" s="85"/>
      <c r="E14" s="85"/>
      <c r="F14" s="85">
        <v>1179</v>
      </c>
      <c r="G14" s="85"/>
      <c r="H14" s="85"/>
      <c r="I14" s="85"/>
      <c r="J14" s="85"/>
      <c r="K14" s="85"/>
      <c r="L14" s="85"/>
      <c r="M14" s="85"/>
    </row>
    <row r="15" s="1" customFormat="1" ht="19.9" customHeight="1" spans="1:13">
      <c r="A15" s="86" t="s">
        <v>532</v>
      </c>
      <c r="B15" s="87" t="s">
        <v>533</v>
      </c>
      <c r="C15" s="85">
        <v>201</v>
      </c>
      <c r="D15" s="85"/>
      <c r="E15" s="85"/>
      <c r="F15" s="85">
        <v>201</v>
      </c>
      <c r="G15" s="85"/>
      <c r="H15" s="85"/>
      <c r="I15" s="85"/>
      <c r="J15" s="85"/>
      <c r="K15" s="85"/>
      <c r="L15" s="85"/>
      <c r="M15" s="85"/>
    </row>
    <row r="16" s="1" customFormat="1" ht="18.2" customHeight="1" spans="1:13">
      <c r="A16" s="86" t="s">
        <v>534</v>
      </c>
      <c r="B16" s="87" t="s">
        <v>535</v>
      </c>
      <c r="C16" s="85">
        <v>31</v>
      </c>
      <c r="D16" s="85"/>
      <c r="E16" s="85"/>
      <c r="F16" s="85">
        <v>31</v>
      </c>
      <c r="G16" s="85"/>
      <c r="H16" s="85"/>
      <c r="I16" s="85"/>
      <c r="J16" s="85"/>
      <c r="K16" s="85"/>
      <c r="L16" s="85"/>
      <c r="M16" s="85"/>
    </row>
    <row r="17" s="1" customFormat="1" ht="19.9" customHeight="1" spans="1:13">
      <c r="A17" s="86" t="s">
        <v>536</v>
      </c>
      <c r="B17" s="87" t="s">
        <v>533</v>
      </c>
      <c r="C17" s="85">
        <v>31</v>
      </c>
      <c r="D17" s="85"/>
      <c r="E17" s="85"/>
      <c r="F17" s="85">
        <v>31</v>
      </c>
      <c r="G17" s="85"/>
      <c r="H17" s="85"/>
      <c r="I17" s="85"/>
      <c r="J17" s="85"/>
      <c r="K17" s="85"/>
      <c r="L17" s="85"/>
      <c r="M17" s="85"/>
    </row>
    <row r="18" s="1" customFormat="1" ht="18.2" customHeight="1" spans="1:13">
      <c r="A18" s="86" t="s">
        <v>537</v>
      </c>
      <c r="B18" s="87" t="s">
        <v>538</v>
      </c>
      <c r="C18" s="85">
        <v>10.38</v>
      </c>
      <c r="D18" s="85"/>
      <c r="E18" s="85">
        <v>10.38</v>
      </c>
      <c r="F18" s="85"/>
      <c r="G18" s="85"/>
      <c r="H18" s="85"/>
      <c r="I18" s="85"/>
      <c r="J18" s="85"/>
      <c r="K18" s="85"/>
      <c r="L18" s="85"/>
      <c r="M18" s="85"/>
    </row>
    <row r="19" s="1" customFormat="1" ht="19.9" customHeight="1" spans="1:13">
      <c r="A19" s="86" t="s">
        <v>539</v>
      </c>
      <c r="B19" s="87" t="s">
        <v>540</v>
      </c>
      <c r="C19" s="85">
        <v>10.38</v>
      </c>
      <c r="D19" s="85"/>
      <c r="E19" s="85">
        <v>10.38</v>
      </c>
      <c r="F19" s="85"/>
      <c r="G19" s="85"/>
      <c r="H19" s="85"/>
      <c r="I19" s="85"/>
      <c r="J19" s="85"/>
      <c r="K19" s="85"/>
      <c r="L19" s="85"/>
      <c r="M19" s="85"/>
    </row>
    <row r="20" s="1" customFormat="1" ht="20.65" customHeight="1" spans="1:13">
      <c r="A20" s="83" t="s">
        <v>357</v>
      </c>
      <c r="B20" s="84" t="s">
        <v>327</v>
      </c>
      <c r="C20" s="85">
        <v>188.72</v>
      </c>
      <c r="D20" s="85"/>
      <c r="E20" s="85">
        <v>188.72</v>
      </c>
      <c r="F20" s="85"/>
      <c r="G20" s="85"/>
      <c r="H20" s="85"/>
      <c r="I20" s="85"/>
      <c r="J20" s="85"/>
      <c r="K20" s="85"/>
      <c r="L20" s="85"/>
      <c r="M20" s="85"/>
    </row>
    <row r="21" s="1" customFormat="1" ht="18.2" customHeight="1" spans="1:13">
      <c r="A21" s="86" t="s">
        <v>541</v>
      </c>
      <c r="B21" s="87" t="s">
        <v>542</v>
      </c>
      <c r="C21" s="85">
        <v>188.72</v>
      </c>
      <c r="D21" s="85"/>
      <c r="E21" s="85">
        <v>188.72</v>
      </c>
      <c r="F21" s="85"/>
      <c r="G21" s="85"/>
      <c r="H21" s="85"/>
      <c r="I21" s="85"/>
      <c r="J21" s="85"/>
      <c r="K21" s="85"/>
      <c r="L21" s="85"/>
      <c r="M21" s="85"/>
    </row>
    <row r="22" s="1" customFormat="1" ht="19.9" customHeight="1" spans="1:13">
      <c r="A22" s="86" t="s">
        <v>543</v>
      </c>
      <c r="B22" s="87" t="s">
        <v>544</v>
      </c>
      <c r="C22" s="85">
        <v>12.75</v>
      </c>
      <c r="D22" s="85"/>
      <c r="E22" s="85">
        <v>12.75</v>
      </c>
      <c r="F22" s="85"/>
      <c r="G22" s="85"/>
      <c r="H22" s="85"/>
      <c r="I22" s="85"/>
      <c r="J22" s="85"/>
      <c r="K22" s="85"/>
      <c r="L22" s="85"/>
      <c r="M22" s="85"/>
    </row>
    <row r="23" s="1" customFormat="1" ht="19.9" customHeight="1" spans="1:13">
      <c r="A23" s="86" t="s">
        <v>545</v>
      </c>
      <c r="B23" s="87" t="s">
        <v>546</v>
      </c>
      <c r="C23" s="85">
        <v>117.05</v>
      </c>
      <c r="D23" s="85"/>
      <c r="E23" s="85">
        <v>117.05</v>
      </c>
      <c r="F23" s="85"/>
      <c r="G23" s="85"/>
      <c r="H23" s="85"/>
      <c r="I23" s="85"/>
      <c r="J23" s="85"/>
      <c r="K23" s="85"/>
      <c r="L23" s="85"/>
      <c r="M23" s="85"/>
    </row>
    <row r="24" s="1" customFormat="1" ht="19.9" customHeight="1" spans="1:13">
      <c r="A24" s="86" t="s">
        <v>547</v>
      </c>
      <c r="B24" s="87" t="s">
        <v>548</v>
      </c>
      <c r="C24" s="85">
        <v>58.92</v>
      </c>
      <c r="D24" s="85"/>
      <c r="E24" s="85">
        <v>58.92</v>
      </c>
      <c r="F24" s="85"/>
      <c r="G24" s="85"/>
      <c r="H24" s="85"/>
      <c r="I24" s="85"/>
      <c r="J24" s="85"/>
      <c r="K24" s="85"/>
      <c r="L24" s="85"/>
      <c r="M24" s="85"/>
    </row>
    <row r="25" s="1" customFormat="1" ht="20.65" customHeight="1" spans="1:13">
      <c r="A25" s="83" t="s">
        <v>366</v>
      </c>
      <c r="B25" s="84" t="s">
        <v>329</v>
      </c>
      <c r="C25" s="85">
        <v>17107.89</v>
      </c>
      <c r="D25" s="85"/>
      <c r="E25" s="85">
        <v>15607.89</v>
      </c>
      <c r="F25" s="85">
        <v>1500</v>
      </c>
      <c r="G25" s="85"/>
      <c r="H25" s="85"/>
      <c r="I25" s="85"/>
      <c r="J25" s="85"/>
      <c r="K25" s="85"/>
      <c r="L25" s="85"/>
      <c r="M25" s="85"/>
    </row>
    <row r="26" s="1" customFormat="1" ht="18.2" customHeight="1" spans="1:13">
      <c r="A26" s="86" t="s">
        <v>549</v>
      </c>
      <c r="B26" s="87" t="s">
        <v>550</v>
      </c>
      <c r="C26" s="85">
        <v>15577.98</v>
      </c>
      <c r="D26" s="85"/>
      <c r="E26" s="85">
        <v>15577.98</v>
      </c>
      <c r="F26" s="85"/>
      <c r="G26" s="85"/>
      <c r="H26" s="85"/>
      <c r="I26" s="85"/>
      <c r="J26" s="85"/>
      <c r="K26" s="85"/>
      <c r="L26" s="85"/>
      <c r="M26" s="85"/>
    </row>
    <row r="27" s="1" customFormat="1" ht="19.9" customHeight="1" spans="1:13">
      <c r="A27" s="86" t="s">
        <v>551</v>
      </c>
      <c r="B27" s="87" t="s">
        <v>552</v>
      </c>
      <c r="C27" s="85">
        <v>271.04</v>
      </c>
      <c r="D27" s="85"/>
      <c r="E27" s="85">
        <v>271.04</v>
      </c>
      <c r="F27" s="85"/>
      <c r="G27" s="85"/>
      <c r="H27" s="85"/>
      <c r="I27" s="85"/>
      <c r="J27" s="85"/>
      <c r="K27" s="85"/>
      <c r="L27" s="85"/>
      <c r="M27" s="85"/>
    </row>
    <row r="28" s="1" customFormat="1" ht="19.9" customHeight="1" spans="1:13">
      <c r="A28" s="86" t="s">
        <v>553</v>
      </c>
      <c r="B28" s="87" t="s">
        <v>554</v>
      </c>
      <c r="C28" s="85">
        <v>984.49</v>
      </c>
      <c r="D28" s="85"/>
      <c r="E28" s="85">
        <v>984.49</v>
      </c>
      <c r="F28" s="85"/>
      <c r="G28" s="85"/>
      <c r="H28" s="85"/>
      <c r="I28" s="85"/>
      <c r="J28" s="85"/>
      <c r="K28" s="85"/>
      <c r="L28" s="85"/>
      <c r="M28" s="85"/>
    </row>
    <row r="29" s="1" customFormat="1" ht="19.9" customHeight="1" spans="1:13">
      <c r="A29" s="86" t="s">
        <v>555</v>
      </c>
      <c r="B29" s="87" t="s">
        <v>556</v>
      </c>
      <c r="C29" s="85">
        <v>12600</v>
      </c>
      <c r="D29" s="85"/>
      <c r="E29" s="85">
        <v>12600</v>
      </c>
      <c r="F29" s="85"/>
      <c r="G29" s="85"/>
      <c r="H29" s="85"/>
      <c r="I29" s="85"/>
      <c r="J29" s="85"/>
      <c r="K29" s="85"/>
      <c r="L29" s="85"/>
      <c r="M29" s="85"/>
    </row>
    <row r="30" s="1" customFormat="1" ht="19.9" customHeight="1" spans="1:13">
      <c r="A30" s="86" t="s">
        <v>557</v>
      </c>
      <c r="B30" s="87" t="s">
        <v>558</v>
      </c>
      <c r="C30" s="85">
        <v>1642.15</v>
      </c>
      <c r="D30" s="85"/>
      <c r="E30" s="85">
        <v>1642.15</v>
      </c>
      <c r="F30" s="85"/>
      <c r="G30" s="85"/>
      <c r="H30" s="85"/>
      <c r="I30" s="85"/>
      <c r="J30" s="85"/>
      <c r="K30" s="85"/>
      <c r="L30" s="85"/>
      <c r="M30" s="85"/>
    </row>
    <row r="31" s="1" customFormat="1" ht="19.9" customHeight="1" spans="1:13">
      <c r="A31" s="86" t="s">
        <v>559</v>
      </c>
      <c r="B31" s="87" t="s">
        <v>560</v>
      </c>
      <c r="C31" s="85">
        <v>1</v>
      </c>
      <c r="D31" s="85"/>
      <c r="E31" s="85">
        <v>1</v>
      </c>
      <c r="F31" s="85"/>
      <c r="G31" s="85"/>
      <c r="H31" s="85"/>
      <c r="I31" s="85"/>
      <c r="J31" s="85"/>
      <c r="K31" s="85"/>
      <c r="L31" s="85"/>
      <c r="M31" s="85"/>
    </row>
    <row r="32" s="1" customFormat="1" ht="19.9" customHeight="1" spans="1:13">
      <c r="A32" s="86" t="s">
        <v>561</v>
      </c>
      <c r="B32" s="87" t="s">
        <v>562</v>
      </c>
      <c r="C32" s="85">
        <v>6</v>
      </c>
      <c r="D32" s="85"/>
      <c r="E32" s="85">
        <v>6</v>
      </c>
      <c r="F32" s="85"/>
      <c r="G32" s="85"/>
      <c r="H32" s="85"/>
      <c r="I32" s="85"/>
      <c r="J32" s="85"/>
      <c r="K32" s="85"/>
      <c r="L32" s="85"/>
      <c r="M32" s="85"/>
    </row>
    <row r="33" s="1" customFormat="1" ht="19.9" customHeight="1" spans="1:13">
      <c r="A33" s="86" t="s">
        <v>563</v>
      </c>
      <c r="B33" s="87" t="s">
        <v>564</v>
      </c>
      <c r="C33" s="85">
        <v>8.5</v>
      </c>
      <c r="D33" s="85"/>
      <c r="E33" s="85">
        <v>8.5</v>
      </c>
      <c r="F33" s="85"/>
      <c r="G33" s="85"/>
      <c r="H33" s="85"/>
      <c r="I33" s="85"/>
      <c r="J33" s="85"/>
      <c r="K33" s="85"/>
      <c r="L33" s="85"/>
      <c r="M33" s="85"/>
    </row>
    <row r="34" s="1" customFormat="1" ht="19.9" customHeight="1" spans="1:13">
      <c r="A34" s="86" t="s">
        <v>565</v>
      </c>
      <c r="B34" s="87" t="s">
        <v>566</v>
      </c>
      <c r="C34" s="85">
        <v>5</v>
      </c>
      <c r="D34" s="85"/>
      <c r="E34" s="85">
        <v>5</v>
      </c>
      <c r="F34" s="85"/>
      <c r="G34" s="85"/>
      <c r="H34" s="85"/>
      <c r="I34" s="85"/>
      <c r="J34" s="85"/>
      <c r="K34" s="85"/>
      <c r="L34" s="85"/>
      <c r="M34" s="85"/>
    </row>
    <row r="35" s="1" customFormat="1" ht="19.9" customHeight="1" spans="1:13">
      <c r="A35" s="86" t="s">
        <v>567</v>
      </c>
      <c r="B35" s="87" t="s">
        <v>568</v>
      </c>
      <c r="C35" s="85">
        <v>5</v>
      </c>
      <c r="D35" s="85"/>
      <c r="E35" s="85">
        <v>5</v>
      </c>
      <c r="F35" s="85"/>
      <c r="G35" s="85"/>
      <c r="H35" s="85"/>
      <c r="I35" s="85"/>
      <c r="J35" s="85"/>
      <c r="K35" s="85"/>
      <c r="L35" s="85"/>
      <c r="M35" s="85"/>
    </row>
    <row r="36" s="1" customFormat="1" ht="19.9" customHeight="1" spans="1:13">
      <c r="A36" s="86" t="s">
        <v>569</v>
      </c>
      <c r="B36" s="87" t="s">
        <v>570</v>
      </c>
      <c r="C36" s="85">
        <v>1</v>
      </c>
      <c r="D36" s="85"/>
      <c r="E36" s="85">
        <v>1</v>
      </c>
      <c r="F36" s="85"/>
      <c r="G36" s="85"/>
      <c r="H36" s="85"/>
      <c r="I36" s="85"/>
      <c r="J36" s="85"/>
      <c r="K36" s="85"/>
      <c r="L36" s="85"/>
      <c r="M36" s="85"/>
    </row>
    <row r="37" s="1" customFormat="1" ht="19.9" customHeight="1" spans="1:13">
      <c r="A37" s="86" t="s">
        <v>571</v>
      </c>
      <c r="B37" s="87" t="s">
        <v>572</v>
      </c>
      <c r="C37" s="85">
        <v>2.5</v>
      </c>
      <c r="D37" s="85"/>
      <c r="E37" s="85">
        <v>2.5</v>
      </c>
      <c r="F37" s="85"/>
      <c r="G37" s="85"/>
      <c r="H37" s="85"/>
      <c r="I37" s="85"/>
      <c r="J37" s="85"/>
      <c r="K37" s="85"/>
      <c r="L37" s="85"/>
      <c r="M37" s="85"/>
    </row>
    <row r="38" s="1" customFormat="1" ht="19.9" customHeight="1" spans="1:13">
      <c r="A38" s="86" t="s">
        <v>573</v>
      </c>
      <c r="B38" s="87" t="s">
        <v>574</v>
      </c>
      <c r="C38" s="85">
        <v>2.5</v>
      </c>
      <c r="D38" s="85"/>
      <c r="E38" s="85">
        <v>2.5</v>
      </c>
      <c r="F38" s="85"/>
      <c r="G38" s="85"/>
      <c r="H38" s="85"/>
      <c r="I38" s="85"/>
      <c r="J38" s="85"/>
      <c r="K38" s="85"/>
      <c r="L38" s="85"/>
      <c r="M38" s="85"/>
    </row>
    <row r="39" s="1" customFormat="1" ht="19.9" customHeight="1" spans="1:13">
      <c r="A39" s="86" t="s">
        <v>575</v>
      </c>
      <c r="B39" s="87" t="s">
        <v>576</v>
      </c>
      <c r="C39" s="85">
        <v>5</v>
      </c>
      <c r="D39" s="85"/>
      <c r="E39" s="85">
        <v>5</v>
      </c>
      <c r="F39" s="85"/>
      <c r="G39" s="85"/>
      <c r="H39" s="85"/>
      <c r="I39" s="85"/>
      <c r="J39" s="85"/>
      <c r="K39" s="85"/>
      <c r="L39" s="85"/>
      <c r="M39" s="85"/>
    </row>
    <row r="40" s="1" customFormat="1" ht="19.9" customHeight="1" spans="1:13">
      <c r="A40" s="86" t="s">
        <v>577</v>
      </c>
      <c r="B40" s="87" t="s">
        <v>578</v>
      </c>
      <c r="C40" s="85">
        <v>43.8</v>
      </c>
      <c r="D40" s="85"/>
      <c r="E40" s="85">
        <v>43.8</v>
      </c>
      <c r="F40" s="85"/>
      <c r="G40" s="85"/>
      <c r="H40" s="85"/>
      <c r="I40" s="85"/>
      <c r="J40" s="85"/>
      <c r="K40" s="85"/>
      <c r="L40" s="85"/>
      <c r="M40" s="85"/>
    </row>
    <row r="41" s="1" customFormat="1" ht="18.2" customHeight="1" spans="1:13">
      <c r="A41" s="86" t="s">
        <v>579</v>
      </c>
      <c r="B41" s="87" t="s">
        <v>580</v>
      </c>
      <c r="C41" s="85">
        <v>29.9</v>
      </c>
      <c r="D41" s="85"/>
      <c r="E41" s="85">
        <v>29.9</v>
      </c>
      <c r="F41" s="85"/>
      <c r="G41" s="85"/>
      <c r="H41" s="85"/>
      <c r="I41" s="85"/>
      <c r="J41" s="85"/>
      <c r="K41" s="85"/>
      <c r="L41" s="85"/>
      <c r="M41" s="85"/>
    </row>
    <row r="42" s="1" customFormat="1" ht="19.9" customHeight="1" spans="1:13">
      <c r="A42" s="86" t="s">
        <v>581</v>
      </c>
      <c r="B42" s="87" t="s">
        <v>582</v>
      </c>
      <c r="C42" s="85">
        <v>29.9</v>
      </c>
      <c r="D42" s="85"/>
      <c r="E42" s="85">
        <v>29.9</v>
      </c>
      <c r="F42" s="85"/>
      <c r="G42" s="85"/>
      <c r="H42" s="85"/>
      <c r="I42" s="85"/>
      <c r="J42" s="85"/>
      <c r="K42" s="85"/>
      <c r="L42" s="85"/>
      <c r="M42" s="85"/>
    </row>
    <row r="43" s="1" customFormat="1" ht="18.2" customHeight="1" spans="1:13">
      <c r="A43" s="86" t="s">
        <v>583</v>
      </c>
      <c r="B43" s="87" t="s">
        <v>584</v>
      </c>
      <c r="C43" s="85">
        <v>1500</v>
      </c>
      <c r="D43" s="85"/>
      <c r="E43" s="85"/>
      <c r="F43" s="85">
        <v>1500</v>
      </c>
      <c r="G43" s="85"/>
      <c r="H43" s="85"/>
      <c r="I43" s="85"/>
      <c r="J43" s="85"/>
      <c r="K43" s="85"/>
      <c r="L43" s="85"/>
      <c r="M43" s="85"/>
    </row>
    <row r="44" s="1" customFormat="1" ht="19.9" customHeight="1" spans="1:13">
      <c r="A44" s="86" t="s">
        <v>585</v>
      </c>
      <c r="B44" s="87" t="s">
        <v>533</v>
      </c>
      <c r="C44" s="85">
        <v>1500</v>
      </c>
      <c r="D44" s="85"/>
      <c r="E44" s="85"/>
      <c r="F44" s="85">
        <v>1500</v>
      </c>
      <c r="G44" s="85"/>
      <c r="H44" s="85"/>
      <c r="I44" s="85"/>
      <c r="J44" s="85"/>
      <c r="K44" s="85"/>
      <c r="L44" s="85"/>
      <c r="M44" s="85"/>
    </row>
    <row r="45" s="1" customFormat="1" ht="20.65" customHeight="1" spans="1:13">
      <c r="A45" s="83" t="s">
        <v>404</v>
      </c>
      <c r="B45" s="84" t="s">
        <v>331</v>
      </c>
      <c r="C45" s="85">
        <v>165.53</v>
      </c>
      <c r="D45" s="85"/>
      <c r="E45" s="85">
        <v>165.53</v>
      </c>
      <c r="F45" s="85"/>
      <c r="G45" s="85"/>
      <c r="H45" s="85"/>
      <c r="I45" s="85"/>
      <c r="J45" s="85"/>
      <c r="K45" s="85"/>
      <c r="L45" s="85"/>
      <c r="M45" s="85"/>
    </row>
    <row r="46" s="1" customFormat="1" ht="18.2" customHeight="1" spans="1:13">
      <c r="A46" s="86" t="s">
        <v>586</v>
      </c>
      <c r="B46" s="87" t="s">
        <v>587</v>
      </c>
      <c r="C46" s="85">
        <v>165.53</v>
      </c>
      <c r="D46" s="85"/>
      <c r="E46" s="85">
        <v>165.53</v>
      </c>
      <c r="F46" s="85"/>
      <c r="G46" s="85"/>
      <c r="H46" s="85"/>
      <c r="I46" s="85"/>
      <c r="J46" s="85"/>
      <c r="K46" s="85"/>
      <c r="L46" s="85"/>
      <c r="M46" s="85"/>
    </row>
    <row r="47" s="1" customFormat="1" ht="19.9" customHeight="1" spans="1:13">
      <c r="A47" s="86" t="s">
        <v>588</v>
      </c>
      <c r="B47" s="87" t="s">
        <v>589</v>
      </c>
      <c r="C47" s="85">
        <v>165.53</v>
      </c>
      <c r="D47" s="85"/>
      <c r="E47" s="85">
        <v>165.53</v>
      </c>
      <c r="F47" s="85"/>
      <c r="G47" s="85"/>
      <c r="H47" s="85"/>
      <c r="I47" s="85"/>
      <c r="J47" s="85"/>
      <c r="K47" s="85"/>
      <c r="L47" s="85"/>
      <c r="M47" s="85"/>
    </row>
    <row r="48" ht="21" customHeight="1" spans="1:12">
      <c r="A48" s="56"/>
      <c r="B48" s="56"/>
      <c r="C48" s="56"/>
      <c r="D48" s="56"/>
      <c r="E48" s="56"/>
      <c r="F48" s="56"/>
      <c r="G48" s="56"/>
      <c r="H48" s="56"/>
      <c r="I48" s="56"/>
      <c r="J48" s="56"/>
      <c r="K48" s="56"/>
      <c r="L48" s="56"/>
    </row>
    <row r="49" ht="21" customHeight="1" spans="2:12">
      <c r="B49" s="56"/>
      <c r="C49" s="56"/>
      <c r="D49" s="56"/>
      <c r="E49" s="56"/>
      <c r="F49" s="56"/>
      <c r="G49" s="56"/>
      <c r="H49" s="56"/>
      <c r="I49" s="56"/>
      <c r="J49" s="56"/>
      <c r="K49" s="56"/>
      <c r="L49" s="56"/>
    </row>
    <row r="50" customHeight="1" spans="2:12">
      <c r="B50" s="56"/>
      <c r="C50" s="56"/>
      <c r="D50" s="56"/>
      <c r="E50" s="56"/>
      <c r="F50" s="56"/>
      <c r="G50" s="56"/>
      <c r="H50" s="56"/>
      <c r="I50" s="56"/>
      <c r="J50" s="56"/>
      <c r="K50" s="56"/>
      <c r="L50" s="56"/>
    </row>
    <row r="51" customHeight="1" spans="1:12">
      <c r="A51" s="56"/>
      <c r="B51" s="56"/>
      <c r="C51" s="56"/>
      <c r="D51" s="56"/>
      <c r="E51" s="56"/>
      <c r="F51" s="56"/>
      <c r="G51" s="56"/>
      <c r="H51" s="56"/>
      <c r="I51" s="56"/>
      <c r="J51" s="56"/>
      <c r="K51" s="56"/>
      <c r="L51" s="56"/>
    </row>
    <row r="52" customHeight="1" spans="2:12">
      <c r="B52" s="56"/>
      <c r="C52" s="56"/>
      <c r="D52" s="56"/>
      <c r="F52" s="56"/>
      <c r="G52" s="56"/>
      <c r="H52" s="56"/>
      <c r="I52" s="56"/>
      <c r="J52" s="56"/>
      <c r="K52" s="56"/>
      <c r="L52" s="56"/>
    </row>
    <row r="53" customHeight="1" spans="2:12">
      <c r="B53" s="56"/>
      <c r="C53" s="56"/>
      <c r="I53" s="56"/>
      <c r="J53" s="56"/>
      <c r="K53" s="56"/>
      <c r="L53" s="56"/>
    </row>
    <row r="54" customHeight="1" spans="2:11">
      <c r="B54" s="56"/>
      <c r="J54" s="56"/>
      <c r="K54" s="56"/>
    </row>
    <row r="55" customHeight="1" spans="2:12">
      <c r="B55" s="56"/>
      <c r="J55" s="56"/>
      <c r="K55" s="56"/>
      <c r="L55" s="56"/>
    </row>
    <row r="56" customHeight="1" spans="2:10">
      <c r="B56" s="56"/>
      <c r="E56" s="56"/>
      <c r="J56" s="56"/>
    </row>
    <row r="57" customHeight="1" spans="2:10">
      <c r="B57" s="56"/>
      <c r="I57" s="56"/>
      <c r="J57" s="56"/>
    </row>
    <row r="58" customHeight="1" spans="2:9">
      <c r="B58" s="56"/>
      <c r="I58" s="56"/>
    </row>
    <row r="59" customHeight="1" spans="2:11">
      <c r="B59" s="56"/>
      <c r="I59" s="56"/>
      <c r="K59" s="56"/>
    </row>
    <row r="60" customHeight="1" spans="2:2">
      <c r="B60" s="56"/>
    </row>
    <row r="61" customHeight="1" spans="2:6">
      <c r="B61" s="56"/>
      <c r="C61" s="56"/>
      <c r="F61" s="56"/>
    </row>
    <row r="62" customHeight="1" spans="2:2">
      <c r="B62" s="56"/>
    </row>
    <row r="63" customHeight="1" spans="2:4">
      <c r="B63" s="56"/>
      <c r="C63" s="56"/>
      <c r="D63" s="56"/>
    </row>
    <row r="64" customHeight="1" spans="2:11">
      <c r="B64" s="56"/>
      <c r="K64" s="56"/>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
  <sheetViews>
    <sheetView showGridLines="0" showZeros="0" workbookViewId="0">
      <selection activeCell="B44" sqref="B44"/>
    </sheetView>
  </sheetViews>
  <sheetFormatPr defaultColWidth="6.875" defaultRowHeight="12.75" customHeight="1"/>
  <cols>
    <col min="1" max="1" width="17.125" style="54" customWidth="1"/>
    <col min="2" max="2" width="40" style="54" customWidth="1"/>
    <col min="3" max="6" width="18" style="54" customWidth="1"/>
    <col min="7" max="7" width="19.5" style="54" customWidth="1"/>
    <col min="8" max="8" width="21" style="54" customWidth="1"/>
    <col min="9" max="256" width="6.875" style="54"/>
    <col min="257" max="257" width="17.125" style="54" customWidth="1"/>
    <col min="258" max="258" width="34.875" style="54" customWidth="1"/>
    <col min="259" max="264" width="18" style="54" customWidth="1"/>
    <col min="265" max="512" width="6.875" style="54"/>
    <col min="513" max="513" width="17.125" style="54" customWidth="1"/>
    <col min="514" max="514" width="34.875" style="54" customWidth="1"/>
    <col min="515" max="520" width="18" style="54" customWidth="1"/>
    <col min="521" max="768" width="6.875" style="54"/>
    <col min="769" max="769" width="17.125" style="54" customWidth="1"/>
    <col min="770" max="770" width="34.875" style="54" customWidth="1"/>
    <col min="771" max="776" width="18" style="54" customWidth="1"/>
    <col min="777" max="1024" width="6.875" style="54"/>
    <col min="1025" max="1025" width="17.125" style="54" customWidth="1"/>
    <col min="1026" max="1026" width="34.875" style="54" customWidth="1"/>
    <col min="1027" max="1032" width="18" style="54" customWidth="1"/>
    <col min="1033" max="1280" width="6.875" style="54"/>
    <col min="1281" max="1281" width="17.125" style="54" customWidth="1"/>
    <col min="1282" max="1282" width="34.875" style="54" customWidth="1"/>
    <col min="1283" max="1288" width="18" style="54" customWidth="1"/>
    <col min="1289" max="1536" width="6.875" style="54"/>
    <col min="1537" max="1537" width="17.125" style="54" customWidth="1"/>
    <col min="1538" max="1538" width="34.875" style="54" customWidth="1"/>
    <col min="1539" max="1544" width="18" style="54" customWidth="1"/>
    <col min="1545" max="1792" width="6.875" style="54"/>
    <col min="1793" max="1793" width="17.125" style="54" customWidth="1"/>
    <col min="1794" max="1794" width="34.875" style="54" customWidth="1"/>
    <col min="1795" max="1800" width="18" style="54" customWidth="1"/>
    <col min="1801" max="2048" width="6.875" style="54"/>
    <col min="2049" max="2049" width="17.125" style="54" customWidth="1"/>
    <col min="2050" max="2050" width="34.875" style="54" customWidth="1"/>
    <col min="2051" max="2056" width="18" style="54" customWidth="1"/>
    <col min="2057" max="2304" width="6.875" style="54"/>
    <col min="2305" max="2305" width="17.125" style="54" customWidth="1"/>
    <col min="2306" max="2306" width="34.875" style="54" customWidth="1"/>
    <col min="2307" max="2312" width="18" style="54" customWidth="1"/>
    <col min="2313" max="2560" width="6.875" style="54"/>
    <col min="2561" max="2561" width="17.125" style="54" customWidth="1"/>
    <col min="2562" max="2562" width="34.875" style="54" customWidth="1"/>
    <col min="2563" max="2568" width="18" style="54" customWidth="1"/>
    <col min="2569" max="2816" width="6.875" style="54"/>
    <col min="2817" max="2817" width="17.125" style="54" customWidth="1"/>
    <col min="2818" max="2818" width="34.875" style="54" customWidth="1"/>
    <col min="2819" max="2824" width="18" style="54" customWidth="1"/>
    <col min="2825" max="3072" width="6.875" style="54"/>
    <col min="3073" max="3073" width="17.125" style="54" customWidth="1"/>
    <col min="3074" max="3074" width="34.875" style="54" customWidth="1"/>
    <col min="3075" max="3080" width="18" style="54" customWidth="1"/>
    <col min="3081" max="3328" width="6.875" style="54"/>
    <col min="3329" max="3329" width="17.125" style="54" customWidth="1"/>
    <col min="3330" max="3330" width="34.875" style="54" customWidth="1"/>
    <col min="3331" max="3336" width="18" style="54" customWidth="1"/>
    <col min="3337" max="3584" width="6.875" style="54"/>
    <col min="3585" max="3585" width="17.125" style="54" customWidth="1"/>
    <col min="3586" max="3586" width="34.875" style="54" customWidth="1"/>
    <col min="3587" max="3592" width="18" style="54" customWidth="1"/>
    <col min="3593" max="3840" width="6.875" style="54"/>
    <col min="3841" max="3841" width="17.125" style="54" customWidth="1"/>
    <col min="3842" max="3842" width="34.875" style="54" customWidth="1"/>
    <col min="3843" max="3848" width="18" style="54" customWidth="1"/>
    <col min="3849" max="4096" width="6.875" style="54"/>
    <col min="4097" max="4097" width="17.125" style="54" customWidth="1"/>
    <col min="4098" max="4098" width="34.875" style="54" customWidth="1"/>
    <col min="4099" max="4104" width="18" style="54" customWidth="1"/>
    <col min="4105" max="4352" width="6.875" style="54"/>
    <col min="4353" max="4353" width="17.125" style="54" customWidth="1"/>
    <col min="4354" max="4354" width="34.875" style="54" customWidth="1"/>
    <col min="4355" max="4360" width="18" style="54" customWidth="1"/>
    <col min="4361" max="4608" width="6.875" style="54"/>
    <col min="4609" max="4609" width="17.125" style="54" customWidth="1"/>
    <col min="4610" max="4610" width="34.875" style="54" customWidth="1"/>
    <col min="4611" max="4616" width="18" style="54" customWidth="1"/>
    <col min="4617" max="4864" width="6.875" style="54"/>
    <col min="4865" max="4865" width="17.125" style="54" customWidth="1"/>
    <col min="4866" max="4866" width="34.875" style="54" customWidth="1"/>
    <col min="4867" max="4872" width="18" style="54" customWidth="1"/>
    <col min="4873" max="5120" width="6.875" style="54"/>
    <col min="5121" max="5121" width="17.125" style="54" customWidth="1"/>
    <col min="5122" max="5122" width="34.875" style="54" customWidth="1"/>
    <col min="5123" max="5128" width="18" style="54" customWidth="1"/>
    <col min="5129" max="5376" width="6.875" style="54"/>
    <col min="5377" max="5377" width="17.125" style="54" customWidth="1"/>
    <col min="5378" max="5378" width="34.875" style="54" customWidth="1"/>
    <col min="5379" max="5384" width="18" style="54" customWidth="1"/>
    <col min="5385" max="5632" width="6.875" style="54"/>
    <col min="5633" max="5633" width="17.125" style="54" customWidth="1"/>
    <col min="5634" max="5634" width="34.875" style="54" customWidth="1"/>
    <col min="5635" max="5640" width="18" style="54" customWidth="1"/>
    <col min="5641" max="5888" width="6.875" style="54"/>
    <col min="5889" max="5889" width="17.125" style="54" customWidth="1"/>
    <col min="5890" max="5890" width="34.875" style="54" customWidth="1"/>
    <col min="5891" max="5896" width="18" style="54" customWidth="1"/>
    <col min="5897" max="6144" width="6.875" style="54"/>
    <col min="6145" max="6145" width="17.125" style="54" customWidth="1"/>
    <col min="6146" max="6146" width="34.875" style="54" customWidth="1"/>
    <col min="6147" max="6152" width="18" style="54" customWidth="1"/>
    <col min="6153" max="6400" width="6.875" style="54"/>
    <col min="6401" max="6401" width="17.125" style="54" customWidth="1"/>
    <col min="6402" max="6402" width="34.875" style="54" customWidth="1"/>
    <col min="6403" max="6408" width="18" style="54" customWidth="1"/>
    <col min="6409" max="6656" width="6.875" style="54"/>
    <col min="6657" max="6657" width="17.125" style="54" customWidth="1"/>
    <col min="6658" max="6658" width="34.875" style="54" customWidth="1"/>
    <col min="6659" max="6664" width="18" style="54" customWidth="1"/>
    <col min="6665" max="6912" width="6.875" style="54"/>
    <col min="6913" max="6913" width="17.125" style="54" customWidth="1"/>
    <col min="6914" max="6914" width="34.875" style="54" customWidth="1"/>
    <col min="6915" max="6920" width="18" style="54" customWidth="1"/>
    <col min="6921" max="7168" width="6.875" style="54"/>
    <col min="7169" max="7169" width="17.125" style="54" customWidth="1"/>
    <col min="7170" max="7170" width="34.875" style="54" customWidth="1"/>
    <col min="7171" max="7176" width="18" style="54" customWidth="1"/>
    <col min="7177" max="7424" width="6.875" style="54"/>
    <col min="7425" max="7425" width="17.125" style="54" customWidth="1"/>
    <col min="7426" max="7426" width="34.875" style="54" customWidth="1"/>
    <col min="7427" max="7432" width="18" style="54" customWidth="1"/>
    <col min="7433" max="7680" width="6.875" style="54"/>
    <col min="7681" max="7681" width="17.125" style="54" customWidth="1"/>
    <col min="7682" max="7682" width="34.875" style="54" customWidth="1"/>
    <col min="7683" max="7688" width="18" style="54" customWidth="1"/>
    <col min="7689" max="7936" width="6.875" style="54"/>
    <col min="7937" max="7937" width="17.125" style="54" customWidth="1"/>
    <col min="7938" max="7938" width="34.875" style="54" customWidth="1"/>
    <col min="7939" max="7944" width="18" style="54" customWidth="1"/>
    <col min="7945" max="8192" width="6.875" style="54"/>
    <col min="8193" max="8193" width="17.125" style="54" customWidth="1"/>
    <col min="8194" max="8194" width="34.875" style="54" customWidth="1"/>
    <col min="8195" max="8200" width="18" style="54" customWidth="1"/>
    <col min="8201" max="8448" width="6.875" style="54"/>
    <col min="8449" max="8449" width="17.125" style="54" customWidth="1"/>
    <col min="8450" max="8450" width="34.875" style="54" customWidth="1"/>
    <col min="8451" max="8456" width="18" style="54" customWidth="1"/>
    <col min="8457" max="8704" width="6.875" style="54"/>
    <col min="8705" max="8705" width="17.125" style="54" customWidth="1"/>
    <col min="8706" max="8706" width="34.875" style="54" customWidth="1"/>
    <col min="8707" max="8712" width="18" style="54" customWidth="1"/>
    <col min="8713" max="8960" width="6.875" style="54"/>
    <col min="8961" max="8961" width="17.125" style="54" customWidth="1"/>
    <col min="8962" max="8962" width="34.875" style="54" customWidth="1"/>
    <col min="8963" max="8968" width="18" style="54" customWidth="1"/>
    <col min="8969" max="9216" width="6.875" style="54"/>
    <col min="9217" max="9217" width="17.125" style="54" customWidth="1"/>
    <col min="9218" max="9218" width="34.875" style="54" customWidth="1"/>
    <col min="9219" max="9224" width="18" style="54" customWidth="1"/>
    <col min="9225" max="9472" width="6.875" style="54"/>
    <col min="9473" max="9473" width="17.125" style="54" customWidth="1"/>
    <col min="9474" max="9474" width="34.875" style="54" customWidth="1"/>
    <col min="9475" max="9480" width="18" style="54" customWidth="1"/>
    <col min="9481" max="9728" width="6.875" style="54"/>
    <col min="9729" max="9729" width="17.125" style="54" customWidth="1"/>
    <col min="9730" max="9730" width="34.875" style="54" customWidth="1"/>
    <col min="9731" max="9736" width="18" style="54" customWidth="1"/>
    <col min="9737" max="9984" width="6.875" style="54"/>
    <col min="9985" max="9985" width="17.125" style="54" customWidth="1"/>
    <col min="9986" max="9986" width="34.875" style="54" customWidth="1"/>
    <col min="9987" max="9992" width="18" style="54" customWidth="1"/>
    <col min="9993" max="10240" width="6.875" style="54"/>
    <col min="10241" max="10241" width="17.125" style="54" customWidth="1"/>
    <col min="10242" max="10242" width="34.875" style="54" customWidth="1"/>
    <col min="10243" max="10248" width="18" style="54" customWidth="1"/>
    <col min="10249" max="10496" width="6.875" style="54"/>
    <col min="10497" max="10497" width="17.125" style="54" customWidth="1"/>
    <col min="10498" max="10498" width="34.875" style="54" customWidth="1"/>
    <col min="10499" max="10504" width="18" style="54" customWidth="1"/>
    <col min="10505" max="10752" width="6.875" style="54"/>
    <col min="10753" max="10753" width="17.125" style="54" customWidth="1"/>
    <col min="10754" max="10754" width="34.875" style="54" customWidth="1"/>
    <col min="10755" max="10760" width="18" style="54" customWidth="1"/>
    <col min="10761" max="11008" width="6.875" style="54"/>
    <col min="11009" max="11009" width="17.125" style="54" customWidth="1"/>
    <col min="11010" max="11010" width="34.875" style="54" customWidth="1"/>
    <col min="11011" max="11016" width="18" style="54" customWidth="1"/>
    <col min="11017" max="11264" width="6.875" style="54"/>
    <col min="11265" max="11265" width="17.125" style="54" customWidth="1"/>
    <col min="11266" max="11266" width="34.875" style="54" customWidth="1"/>
    <col min="11267" max="11272" width="18" style="54" customWidth="1"/>
    <col min="11273" max="11520" width="6.875" style="54"/>
    <col min="11521" max="11521" width="17.125" style="54" customWidth="1"/>
    <col min="11522" max="11522" width="34.875" style="54" customWidth="1"/>
    <col min="11523" max="11528" width="18" style="54" customWidth="1"/>
    <col min="11529" max="11776" width="6.875" style="54"/>
    <col min="11777" max="11777" width="17.125" style="54" customWidth="1"/>
    <col min="11778" max="11778" width="34.875" style="54" customWidth="1"/>
    <col min="11779" max="11784" width="18" style="54" customWidth="1"/>
    <col min="11785" max="12032" width="6.875" style="54"/>
    <col min="12033" max="12033" width="17.125" style="54" customWidth="1"/>
    <col min="12034" max="12034" width="34.875" style="54" customWidth="1"/>
    <col min="12035" max="12040" width="18" style="54" customWidth="1"/>
    <col min="12041" max="12288" width="6.875" style="54"/>
    <col min="12289" max="12289" width="17.125" style="54" customWidth="1"/>
    <col min="12290" max="12290" width="34.875" style="54" customWidth="1"/>
    <col min="12291" max="12296" width="18" style="54" customWidth="1"/>
    <col min="12297" max="12544" width="6.875" style="54"/>
    <col min="12545" max="12545" width="17.125" style="54" customWidth="1"/>
    <col min="12546" max="12546" width="34.875" style="54" customWidth="1"/>
    <col min="12547" max="12552" width="18" style="54" customWidth="1"/>
    <col min="12553" max="12800" width="6.875" style="54"/>
    <col min="12801" max="12801" width="17.125" style="54" customWidth="1"/>
    <col min="12802" max="12802" width="34.875" style="54" customWidth="1"/>
    <col min="12803" max="12808" width="18" style="54" customWidth="1"/>
    <col min="12809" max="13056" width="6.875" style="54"/>
    <col min="13057" max="13057" width="17.125" style="54" customWidth="1"/>
    <col min="13058" max="13058" width="34.875" style="54" customWidth="1"/>
    <col min="13059" max="13064" width="18" style="54" customWidth="1"/>
    <col min="13065" max="13312" width="6.875" style="54"/>
    <col min="13313" max="13313" width="17.125" style="54" customWidth="1"/>
    <col min="13314" max="13314" width="34.875" style="54" customWidth="1"/>
    <col min="13315" max="13320" width="18" style="54" customWidth="1"/>
    <col min="13321" max="13568" width="6.875" style="54"/>
    <col min="13569" max="13569" width="17.125" style="54" customWidth="1"/>
    <col min="13570" max="13570" width="34.875" style="54" customWidth="1"/>
    <col min="13571" max="13576" width="18" style="54" customWidth="1"/>
    <col min="13577" max="13824" width="6.875" style="54"/>
    <col min="13825" max="13825" width="17.125" style="54" customWidth="1"/>
    <col min="13826" max="13826" width="34.875" style="54" customWidth="1"/>
    <col min="13827" max="13832" width="18" style="54" customWidth="1"/>
    <col min="13833" max="14080" width="6.875" style="54"/>
    <col min="14081" max="14081" width="17.125" style="54" customWidth="1"/>
    <col min="14082" max="14082" width="34.875" style="54" customWidth="1"/>
    <col min="14083" max="14088" width="18" style="54" customWidth="1"/>
    <col min="14089" max="14336" width="6.875" style="54"/>
    <col min="14337" max="14337" width="17.125" style="54" customWidth="1"/>
    <col min="14338" max="14338" width="34.875" style="54" customWidth="1"/>
    <col min="14339" max="14344" width="18" style="54" customWidth="1"/>
    <col min="14345" max="14592" width="6.875" style="54"/>
    <col min="14593" max="14593" width="17.125" style="54" customWidth="1"/>
    <col min="14594" max="14594" width="34.875" style="54" customWidth="1"/>
    <col min="14595" max="14600" width="18" style="54" customWidth="1"/>
    <col min="14601" max="14848" width="6.875" style="54"/>
    <col min="14849" max="14849" width="17.125" style="54" customWidth="1"/>
    <col min="14850" max="14850" width="34.875" style="54" customWidth="1"/>
    <col min="14851" max="14856" width="18" style="54" customWidth="1"/>
    <col min="14857" max="15104" width="6.875" style="54"/>
    <col min="15105" max="15105" width="17.125" style="54" customWidth="1"/>
    <col min="15106" max="15106" width="34.875" style="54" customWidth="1"/>
    <col min="15107" max="15112" width="18" style="54" customWidth="1"/>
    <col min="15113" max="15360" width="6.875" style="54"/>
    <col min="15361" max="15361" width="17.125" style="54" customWidth="1"/>
    <col min="15362" max="15362" width="34.875" style="54" customWidth="1"/>
    <col min="15363" max="15368" width="18" style="54" customWidth="1"/>
    <col min="15369" max="15616" width="6.875" style="54"/>
    <col min="15617" max="15617" width="17.125" style="54" customWidth="1"/>
    <col min="15618" max="15618" width="34.875" style="54" customWidth="1"/>
    <col min="15619" max="15624" width="18" style="54" customWidth="1"/>
    <col min="15625" max="15872" width="6.875" style="54"/>
    <col min="15873" max="15873" width="17.125" style="54" customWidth="1"/>
    <col min="15874" max="15874" width="34.875" style="54" customWidth="1"/>
    <col min="15875" max="15880" width="18" style="54" customWidth="1"/>
    <col min="15881" max="16128" width="6.875" style="54"/>
    <col min="16129" max="16129" width="17.125" style="54" customWidth="1"/>
    <col min="16130" max="16130" width="34.875" style="54" customWidth="1"/>
    <col min="16131" max="16136" width="18" style="54" customWidth="1"/>
    <col min="16137" max="16384" width="6.875" style="54"/>
  </cols>
  <sheetData>
    <row r="1" ht="20.1" customHeight="1" spans="1:2">
      <c r="A1" s="55" t="s">
        <v>590</v>
      </c>
      <c r="B1" s="56"/>
    </row>
    <row r="2" ht="44.25" customHeight="1" spans="1:8">
      <c r="A2" s="57" t="s">
        <v>591</v>
      </c>
      <c r="B2" s="57"/>
      <c r="C2" s="57"/>
      <c r="D2" s="57"/>
      <c r="E2" s="57"/>
      <c r="F2" s="57"/>
      <c r="G2" s="57"/>
      <c r="H2" s="57"/>
    </row>
    <row r="3" ht="20.1" customHeight="1" spans="1:8">
      <c r="A3" s="58"/>
      <c r="B3" s="59"/>
      <c r="C3" s="60"/>
      <c r="D3" s="60"/>
      <c r="E3" s="60"/>
      <c r="F3" s="60"/>
      <c r="G3" s="60"/>
      <c r="H3" s="61"/>
    </row>
    <row r="4" ht="25.5" customHeight="1" spans="1:8">
      <c r="A4" s="62"/>
      <c r="B4" s="63"/>
      <c r="C4" s="62"/>
      <c r="D4" s="62"/>
      <c r="E4" s="62"/>
      <c r="F4" s="62"/>
      <c r="G4" s="62"/>
      <c r="H4" s="64" t="s">
        <v>313</v>
      </c>
    </row>
    <row r="5" ht="29.25" customHeight="1" spans="1:8">
      <c r="A5" s="44" t="s">
        <v>339</v>
      </c>
      <c r="B5" s="44" t="s">
        <v>340</v>
      </c>
      <c r="C5" s="44" t="s">
        <v>318</v>
      </c>
      <c r="D5" s="44" t="s">
        <v>342</v>
      </c>
      <c r="E5" s="44" t="s">
        <v>343</v>
      </c>
      <c r="F5" s="44" t="s">
        <v>592</v>
      </c>
      <c r="G5" s="44" t="s">
        <v>593</v>
      </c>
      <c r="H5" s="44" t="s">
        <v>594</v>
      </c>
    </row>
    <row r="6" s="1" customFormat="1" ht="23.25" customHeight="1" spans="1:8">
      <c r="A6" s="65" t="s">
        <v>318</v>
      </c>
      <c r="B6" s="65"/>
      <c r="C6" s="66">
        <v>19457.59</v>
      </c>
      <c r="D6" s="66">
        <v>3476.05</v>
      </c>
      <c r="E6" s="66">
        <v>15981.54</v>
      </c>
      <c r="F6" s="53"/>
      <c r="G6" s="53"/>
      <c r="H6" s="53"/>
    </row>
    <row r="7" s="1" customFormat="1" ht="21.6" customHeight="1" spans="1:8">
      <c r="A7" s="67" t="s">
        <v>344</v>
      </c>
      <c r="B7" s="68" t="s">
        <v>325</v>
      </c>
      <c r="C7" s="69">
        <v>1995.45</v>
      </c>
      <c r="D7" s="69">
        <v>584.45</v>
      </c>
      <c r="E7" s="69">
        <v>1411</v>
      </c>
      <c r="F7" s="53"/>
      <c r="G7" s="53"/>
      <c r="H7" s="53"/>
    </row>
    <row r="8" s="1" customFormat="1" ht="20.65" customHeight="1" spans="1:8">
      <c r="A8" s="70" t="s">
        <v>595</v>
      </c>
      <c r="B8" s="71" t="s">
        <v>596</v>
      </c>
      <c r="C8" s="69">
        <v>574.06</v>
      </c>
      <c r="D8" s="69">
        <v>574.06</v>
      </c>
      <c r="E8" s="69"/>
      <c r="F8" s="53"/>
      <c r="G8" s="53"/>
      <c r="H8" s="53"/>
    </row>
    <row r="9" s="1" customFormat="1" ht="20.65" customHeight="1" spans="1:8">
      <c r="A9" s="70" t="s">
        <v>597</v>
      </c>
      <c r="B9" s="71" t="s">
        <v>598</v>
      </c>
      <c r="C9" s="69">
        <v>217.11</v>
      </c>
      <c r="D9" s="69">
        <v>217.11</v>
      </c>
      <c r="E9" s="69"/>
      <c r="F9" s="53"/>
      <c r="G9" s="53"/>
      <c r="H9" s="53"/>
    </row>
    <row r="10" s="1" customFormat="1" ht="20.65" customHeight="1" spans="1:8">
      <c r="A10" s="70" t="s">
        <v>599</v>
      </c>
      <c r="B10" s="71" t="s">
        <v>600</v>
      </c>
      <c r="C10" s="69">
        <v>108.55</v>
      </c>
      <c r="D10" s="69">
        <v>108.55</v>
      </c>
      <c r="E10" s="69"/>
      <c r="F10" s="53"/>
      <c r="G10" s="53"/>
      <c r="H10" s="53"/>
    </row>
    <row r="11" s="1" customFormat="1" ht="20.65" customHeight="1" spans="1:8">
      <c r="A11" s="70" t="s">
        <v>601</v>
      </c>
      <c r="B11" s="71" t="s">
        <v>602</v>
      </c>
      <c r="C11" s="69">
        <v>248.4</v>
      </c>
      <c r="D11" s="69">
        <v>248.4</v>
      </c>
      <c r="E11" s="69"/>
      <c r="F11" s="53"/>
      <c r="G11" s="53"/>
      <c r="H11" s="53"/>
    </row>
    <row r="12" s="1" customFormat="1" ht="20.65" customHeight="1" spans="1:8">
      <c r="A12" s="70" t="s">
        <v>603</v>
      </c>
      <c r="B12" s="71" t="s">
        <v>604</v>
      </c>
      <c r="C12" s="69">
        <v>1380</v>
      </c>
      <c r="D12" s="69"/>
      <c r="E12" s="69">
        <v>1380</v>
      </c>
      <c r="F12" s="53"/>
      <c r="G12" s="53"/>
      <c r="H12" s="53"/>
    </row>
    <row r="13" s="1" customFormat="1" ht="20.65" customHeight="1" spans="1:8">
      <c r="A13" s="70" t="s">
        <v>605</v>
      </c>
      <c r="B13" s="71" t="s">
        <v>606</v>
      </c>
      <c r="C13" s="69">
        <v>1179</v>
      </c>
      <c r="D13" s="69"/>
      <c r="E13" s="69">
        <v>1179</v>
      </c>
      <c r="F13" s="53"/>
      <c r="G13" s="53"/>
      <c r="H13" s="53"/>
    </row>
    <row r="14" s="1" customFormat="1" ht="20.65" customHeight="1" spans="1:8">
      <c r="A14" s="70" t="s">
        <v>607</v>
      </c>
      <c r="B14" s="71" t="s">
        <v>608</v>
      </c>
      <c r="C14" s="69">
        <v>201</v>
      </c>
      <c r="D14" s="69"/>
      <c r="E14" s="69">
        <v>201</v>
      </c>
      <c r="F14" s="53"/>
      <c r="G14" s="53"/>
      <c r="H14" s="53"/>
    </row>
    <row r="15" s="1" customFormat="1" ht="20.65" customHeight="1" spans="1:8">
      <c r="A15" s="70" t="s">
        <v>609</v>
      </c>
      <c r="B15" s="71" t="s">
        <v>610</v>
      </c>
      <c r="C15" s="69">
        <v>31</v>
      </c>
      <c r="D15" s="69"/>
      <c r="E15" s="69">
        <v>31</v>
      </c>
      <c r="F15" s="53"/>
      <c r="G15" s="53"/>
      <c r="H15" s="53"/>
    </row>
    <row r="16" s="1" customFormat="1" ht="20.65" customHeight="1" spans="1:8">
      <c r="A16" s="70" t="s">
        <v>611</v>
      </c>
      <c r="B16" s="71" t="s">
        <v>608</v>
      </c>
      <c r="C16" s="69">
        <v>31</v>
      </c>
      <c r="D16" s="69"/>
      <c r="E16" s="69">
        <v>31</v>
      </c>
      <c r="F16" s="53"/>
      <c r="G16" s="53"/>
      <c r="H16" s="53"/>
    </row>
    <row r="17" s="1" customFormat="1" ht="20.65" customHeight="1" spans="1:8">
      <c r="A17" s="70" t="s">
        <v>612</v>
      </c>
      <c r="B17" s="71" t="s">
        <v>613</v>
      </c>
      <c r="C17" s="69">
        <v>10.38</v>
      </c>
      <c r="D17" s="69">
        <v>10.38</v>
      </c>
      <c r="E17" s="69"/>
      <c r="F17" s="53"/>
      <c r="G17" s="53"/>
      <c r="H17" s="53"/>
    </row>
    <row r="18" s="1" customFormat="1" ht="20.65" customHeight="1" spans="1:8">
      <c r="A18" s="70" t="s">
        <v>614</v>
      </c>
      <c r="B18" s="71" t="s">
        <v>615</v>
      </c>
      <c r="C18" s="69">
        <v>10.38</v>
      </c>
      <c r="D18" s="69">
        <v>10.38</v>
      </c>
      <c r="E18" s="69"/>
      <c r="F18" s="53"/>
      <c r="G18" s="53"/>
      <c r="H18" s="53"/>
    </row>
    <row r="19" s="1" customFormat="1" ht="21.6" customHeight="1" spans="1:8">
      <c r="A19" s="67" t="s">
        <v>357</v>
      </c>
      <c r="B19" s="68" t="s">
        <v>327</v>
      </c>
      <c r="C19" s="69">
        <v>188.72</v>
      </c>
      <c r="D19" s="69">
        <v>188.72</v>
      </c>
      <c r="E19" s="69"/>
      <c r="F19" s="53"/>
      <c r="G19" s="53"/>
      <c r="H19" s="53"/>
    </row>
    <row r="20" s="1" customFormat="1" ht="20.65" customHeight="1" spans="1:8">
      <c r="A20" s="70" t="s">
        <v>616</v>
      </c>
      <c r="B20" s="71" t="s">
        <v>617</v>
      </c>
      <c r="C20" s="69">
        <v>188.72</v>
      </c>
      <c r="D20" s="69">
        <v>188.72</v>
      </c>
      <c r="E20" s="69"/>
      <c r="F20" s="53"/>
      <c r="G20" s="53"/>
      <c r="H20" s="53"/>
    </row>
    <row r="21" s="1" customFormat="1" ht="20.65" customHeight="1" spans="1:8">
      <c r="A21" s="70" t="s">
        <v>618</v>
      </c>
      <c r="B21" s="71" t="s">
        <v>619</v>
      </c>
      <c r="C21" s="69">
        <v>12.75</v>
      </c>
      <c r="D21" s="69">
        <v>12.75</v>
      </c>
      <c r="E21" s="69"/>
      <c r="F21" s="53"/>
      <c r="G21" s="53"/>
      <c r="H21" s="53"/>
    </row>
    <row r="22" s="1" customFormat="1" ht="20.65" customHeight="1" spans="1:8">
      <c r="A22" s="70" t="s">
        <v>620</v>
      </c>
      <c r="B22" s="71" t="s">
        <v>621</v>
      </c>
      <c r="C22" s="69">
        <v>117.05</v>
      </c>
      <c r="D22" s="69">
        <v>117.05</v>
      </c>
      <c r="E22" s="69"/>
      <c r="F22" s="53"/>
      <c r="G22" s="53"/>
      <c r="H22" s="53"/>
    </row>
    <row r="23" s="1" customFormat="1" ht="20.65" customHeight="1" spans="1:8">
      <c r="A23" s="70" t="s">
        <v>622</v>
      </c>
      <c r="B23" s="71" t="s">
        <v>623</v>
      </c>
      <c r="C23" s="69">
        <v>58.92</v>
      </c>
      <c r="D23" s="69">
        <v>58.92</v>
      </c>
      <c r="E23" s="69"/>
      <c r="F23" s="53"/>
      <c r="G23" s="53"/>
      <c r="H23" s="53"/>
    </row>
    <row r="24" s="1" customFormat="1" ht="21.6" customHeight="1" spans="1:8">
      <c r="A24" s="67" t="s">
        <v>366</v>
      </c>
      <c r="B24" s="68" t="s">
        <v>329</v>
      </c>
      <c r="C24" s="69">
        <v>17107.89</v>
      </c>
      <c r="D24" s="69">
        <v>2537.35</v>
      </c>
      <c r="E24" s="69">
        <v>14570.54</v>
      </c>
      <c r="F24" s="53"/>
      <c r="G24" s="53"/>
      <c r="H24" s="53"/>
    </row>
    <row r="25" s="1" customFormat="1" ht="20.65" customHeight="1" spans="1:8">
      <c r="A25" s="70" t="s">
        <v>624</v>
      </c>
      <c r="B25" s="71" t="s">
        <v>625</v>
      </c>
      <c r="C25" s="69">
        <v>15577.98</v>
      </c>
      <c r="D25" s="69">
        <v>2537.35</v>
      </c>
      <c r="E25" s="69">
        <v>13040.63</v>
      </c>
      <c r="F25" s="53"/>
      <c r="G25" s="53"/>
      <c r="H25" s="53"/>
    </row>
    <row r="26" s="1" customFormat="1" ht="20.65" customHeight="1" spans="1:8">
      <c r="A26" s="70" t="s">
        <v>626</v>
      </c>
      <c r="B26" s="71" t="s">
        <v>627</v>
      </c>
      <c r="C26" s="69">
        <v>271.04</v>
      </c>
      <c r="D26" s="69">
        <v>263.89</v>
      </c>
      <c r="E26" s="69">
        <v>7.15</v>
      </c>
      <c r="F26" s="53"/>
      <c r="G26" s="53"/>
      <c r="H26" s="53"/>
    </row>
    <row r="27" s="1" customFormat="1" ht="20.65" customHeight="1" spans="1:8">
      <c r="A27" s="70" t="s">
        <v>628</v>
      </c>
      <c r="B27" s="71" t="s">
        <v>629</v>
      </c>
      <c r="C27" s="69">
        <v>984.49</v>
      </c>
      <c r="D27" s="69">
        <v>984.49</v>
      </c>
      <c r="E27" s="69"/>
      <c r="F27" s="53"/>
      <c r="G27" s="53"/>
      <c r="H27" s="53"/>
    </row>
    <row r="28" s="1" customFormat="1" ht="20.65" customHeight="1" spans="1:8">
      <c r="A28" s="70" t="s">
        <v>630</v>
      </c>
      <c r="B28" s="71" t="s">
        <v>631</v>
      </c>
      <c r="C28" s="69">
        <v>12600</v>
      </c>
      <c r="D28" s="69"/>
      <c r="E28" s="69">
        <v>12600</v>
      </c>
      <c r="F28" s="53"/>
      <c r="G28" s="53"/>
      <c r="H28" s="53"/>
    </row>
    <row r="29" s="1" customFormat="1" ht="20.65" customHeight="1" spans="1:8">
      <c r="A29" s="70" t="s">
        <v>632</v>
      </c>
      <c r="B29" s="71" t="s">
        <v>633</v>
      </c>
      <c r="C29" s="69">
        <v>1642.15</v>
      </c>
      <c r="D29" s="69">
        <v>1288.97</v>
      </c>
      <c r="E29" s="69">
        <v>353.18</v>
      </c>
      <c r="F29" s="53"/>
      <c r="G29" s="53"/>
      <c r="H29" s="53"/>
    </row>
    <row r="30" s="1" customFormat="1" ht="20.65" customHeight="1" spans="1:8">
      <c r="A30" s="70" t="s">
        <v>634</v>
      </c>
      <c r="B30" s="71" t="s">
        <v>635</v>
      </c>
      <c r="C30" s="69">
        <v>1</v>
      </c>
      <c r="D30" s="69"/>
      <c r="E30" s="69">
        <v>1</v>
      </c>
      <c r="F30" s="53"/>
      <c r="G30" s="53"/>
      <c r="H30" s="53"/>
    </row>
    <row r="31" s="1" customFormat="1" ht="20.65" customHeight="1" spans="1:8">
      <c r="A31" s="70" t="s">
        <v>636</v>
      </c>
      <c r="B31" s="71" t="s">
        <v>637</v>
      </c>
      <c r="C31" s="69">
        <v>6</v>
      </c>
      <c r="D31" s="69"/>
      <c r="E31" s="69">
        <v>6</v>
      </c>
      <c r="F31" s="53"/>
      <c r="G31" s="53"/>
      <c r="H31" s="53"/>
    </row>
    <row r="32" s="1" customFormat="1" ht="20.65" customHeight="1" spans="1:8">
      <c r="A32" s="70" t="s">
        <v>638</v>
      </c>
      <c r="B32" s="71" t="s">
        <v>639</v>
      </c>
      <c r="C32" s="69">
        <v>8.5</v>
      </c>
      <c r="D32" s="69"/>
      <c r="E32" s="69">
        <v>8.5</v>
      </c>
      <c r="F32" s="53"/>
      <c r="G32" s="53"/>
      <c r="H32" s="53"/>
    </row>
    <row r="33" s="1" customFormat="1" ht="20.65" customHeight="1" spans="1:8">
      <c r="A33" s="70" t="s">
        <v>640</v>
      </c>
      <c r="B33" s="71" t="s">
        <v>641</v>
      </c>
      <c r="C33" s="69">
        <v>5</v>
      </c>
      <c r="D33" s="69"/>
      <c r="E33" s="69">
        <v>5</v>
      </c>
      <c r="F33" s="53"/>
      <c r="G33" s="53"/>
      <c r="H33" s="53"/>
    </row>
    <row r="34" s="1" customFormat="1" ht="20.65" customHeight="1" spans="1:8">
      <c r="A34" s="70" t="s">
        <v>642</v>
      </c>
      <c r="B34" s="71" t="s">
        <v>643</v>
      </c>
      <c r="C34" s="69">
        <v>5</v>
      </c>
      <c r="D34" s="69"/>
      <c r="E34" s="69">
        <v>5</v>
      </c>
      <c r="F34" s="53"/>
      <c r="G34" s="53"/>
      <c r="H34" s="53"/>
    </row>
    <row r="35" s="1" customFormat="1" ht="20.65" customHeight="1" spans="1:8">
      <c r="A35" s="70" t="s">
        <v>644</v>
      </c>
      <c r="B35" s="71" t="s">
        <v>645</v>
      </c>
      <c r="C35" s="69">
        <v>1</v>
      </c>
      <c r="D35" s="69"/>
      <c r="E35" s="69">
        <v>1</v>
      </c>
      <c r="F35" s="53"/>
      <c r="G35" s="53"/>
      <c r="H35" s="53"/>
    </row>
    <row r="36" s="1" customFormat="1" ht="20.65" customHeight="1" spans="1:8">
      <c r="A36" s="70" t="s">
        <v>646</v>
      </c>
      <c r="B36" s="71" t="s">
        <v>647</v>
      </c>
      <c r="C36" s="69">
        <v>2.5</v>
      </c>
      <c r="D36" s="69"/>
      <c r="E36" s="69">
        <v>2.5</v>
      </c>
      <c r="F36" s="53"/>
      <c r="G36" s="53"/>
      <c r="H36" s="53"/>
    </row>
    <row r="37" s="1" customFormat="1" ht="20.65" customHeight="1" spans="1:8">
      <c r="A37" s="70" t="s">
        <v>648</v>
      </c>
      <c r="B37" s="71" t="s">
        <v>649</v>
      </c>
      <c r="C37" s="69">
        <v>2.5</v>
      </c>
      <c r="D37" s="69"/>
      <c r="E37" s="69">
        <v>2.5</v>
      </c>
      <c r="F37" s="53"/>
      <c r="G37" s="53"/>
      <c r="H37" s="53"/>
    </row>
    <row r="38" s="1" customFormat="1" ht="20.65" customHeight="1" spans="1:8">
      <c r="A38" s="70" t="s">
        <v>650</v>
      </c>
      <c r="B38" s="71" t="s">
        <v>651</v>
      </c>
      <c r="C38" s="69">
        <v>5</v>
      </c>
      <c r="D38" s="69"/>
      <c r="E38" s="69">
        <v>5</v>
      </c>
      <c r="F38" s="53"/>
      <c r="G38" s="53"/>
      <c r="H38" s="53"/>
    </row>
    <row r="39" s="1" customFormat="1" ht="20.65" customHeight="1" spans="1:8">
      <c r="A39" s="70" t="s">
        <v>652</v>
      </c>
      <c r="B39" s="71" t="s">
        <v>653</v>
      </c>
      <c r="C39" s="69">
        <v>43.8</v>
      </c>
      <c r="D39" s="69"/>
      <c r="E39" s="69">
        <v>43.8</v>
      </c>
      <c r="F39" s="53"/>
      <c r="G39" s="53"/>
      <c r="H39" s="53"/>
    </row>
    <row r="40" s="1" customFormat="1" ht="20.65" customHeight="1" spans="1:8">
      <c r="A40" s="70" t="s">
        <v>654</v>
      </c>
      <c r="B40" s="71" t="s">
        <v>655</v>
      </c>
      <c r="C40" s="69">
        <v>29.9</v>
      </c>
      <c r="D40" s="69"/>
      <c r="E40" s="69">
        <v>29.9</v>
      </c>
      <c r="F40" s="53"/>
      <c r="G40" s="53"/>
      <c r="H40" s="53"/>
    </row>
    <row r="41" s="1" customFormat="1" ht="20.65" customHeight="1" spans="1:8">
      <c r="A41" s="70" t="s">
        <v>656</v>
      </c>
      <c r="B41" s="71" t="s">
        <v>657</v>
      </c>
      <c r="C41" s="69">
        <v>29.9</v>
      </c>
      <c r="D41" s="69"/>
      <c r="E41" s="69">
        <v>29.9</v>
      </c>
      <c r="F41" s="53"/>
      <c r="G41" s="53"/>
      <c r="H41" s="53"/>
    </row>
    <row r="42" s="1" customFormat="1" ht="20.65" customHeight="1" spans="1:8">
      <c r="A42" s="70" t="s">
        <v>658</v>
      </c>
      <c r="B42" s="71" t="s">
        <v>659</v>
      </c>
      <c r="C42" s="69">
        <v>1500</v>
      </c>
      <c r="D42" s="69"/>
      <c r="E42" s="69">
        <v>1500</v>
      </c>
      <c r="F42" s="53"/>
      <c r="G42" s="53"/>
      <c r="H42" s="53"/>
    </row>
    <row r="43" s="1" customFormat="1" ht="20.65" customHeight="1" spans="1:8">
      <c r="A43" s="70" t="s">
        <v>660</v>
      </c>
      <c r="B43" s="71" t="s">
        <v>608</v>
      </c>
      <c r="C43" s="69">
        <v>1500</v>
      </c>
      <c r="D43" s="69"/>
      <c r="E43" s="69">
        <v>1500</v>
      </c>
      <c r="F43" s="53"/>
      <c r="G43" s="53"/>
      <c r="H43" s="53"/>
    </row>
    <row r="44" s="1" customFormat="1" ht="21.6" customHeight="1" spans="1:8">
      <c r="A44" s="67" t="s">
        <v>404</v>
      </c>
      <c r="B44" s="68" t="s">
        <v>331</v>
      </c>
      <c r="C44" s="69">
        <v>165.53</v>
      </c>
      <c r="D44" s="69">
        <v>165.53</v>
      </c>
      <c r="E44" s="69"/>
      <c r="F44" s="53"/>
      <c r="G44" s="53"/>
      <c r="H44" s="53"/>
    </row>
    <row r="45" s="1" customFormat="1" ht="20.65" customHeight="1" spans="1:8">
      <c r="A45" s="70" t="s">
        <v>661</v>
      </c>
      <c r="B45" s="71" t="s">
        <v>662</v>
      </c>
      <c r="C45" s="69">
        <v>165.53</v>
      </c>
      <c r="D45" s="69">
        <v>165.53</v>
      </c>
      <c r="E45" s="69"/>
      <c r="F45" s="53"/>
      <c r="G45" s="53"/>
      <c r="H45" s="53"/>
    </row>
    <row r="46" s="1" customFormat="1" ht="20.65" customHeight="1" spans="1:8">
      <c r="A46" s="70" t="s">
        <v>663</v>
      </c>
      <c r="B46" s="71" t="s">
        <v>664</v>
      </c>
      <c r="C46" s="69">
        <v>165.53</v>
      </c>
      <c r="D46" s="69">
        <v>165.53</v>
      </c>
      <c r="E46" s="69"/>
      <c r="F46" s="53"/>
      <c r="G46" s="53"/>
      <c r="H46" s="53"/>
    </row>
    <row r="47" ht="18.75" customHeight="1" spans="1:8">
      <c r="A47" s="56"/>
      <c r="B47" s="56"/>
      <c r="C47" s="56"/>
      <c r="D47" s="56"/>
      <c r="E47" s="56"/>
      <c r="F47" s="56"/>
      <c r="G47" s="56"/>
      <c r="H47" s="56"/>
    </row>
    <row r="48" ht="18.75" customHeight="1" spans="1:8">
      <c r="A48" s="56"/>
      <c r="B48" s="56"/>
      <c r="C48" s="56"/>
      <c r="D48" s="56"/>
      <c r="E48" s="56"/>
      <c r="F48" s="56"/>
      <c r="G48" s="56"/>
      <c r="H48" s="56"/>
    </row>
    <row r="49" customHeight="1" spans="1:8">
      <c r="A49" s="56"/>
      <c r="B49" s="56"/>
      <c r="D49" s="56"/>
      <c r="E49" s="56"/>
      <c r="F49" s="56"/>
      <c r="G49" s="56"/>
      <c r="H49" s="56"/>
    </row>
    <row r="50" customHeight="1" spans="1:9">
      <c r="A50" s="56"/>
      <c r="B50" s="56"/>
      <c r="D50" s="56"/>
      <c r="E50" s="56"/>
      <c r="F50" s="56"/>
      <c r="G50" s="56"/>
      <c r="H50" s="56"/>
      <c r="I50" s="56"/>
    </row>
    <row r="51" customHeight="1" spans="1:8">
      <c r="A51" s="56"/>
      <c r="B51" s="56"/>
      <c r="D51" s="56"/>
      <c r="E51" s="56"/>
      <c r="F51" s="56"/>
      <c r="G51" s="56"/>
      <c r="H51" s="56"/>
    </row>
    <row r="52" customHeight="1" spans="1:7">
      <c r="A52" s="56"/>
      <c r="B52" s="56"/>
      <c r="D52" s="56"/>
      <c r="E52" s="56"/>
      <c r="F52" s="56"/>
      <c r="G52" s="56"/>
    </row>
    <row r="53" customHeight="1" spans="1:9">
      <c r="A53" s="56"/>
      <c r="B53" s="56"/>
      <c r="C53" s="56"/>
      <c r="D53" s="56"/>
      <c r="E53" s="56"/>
      <c r="F53" s="56"/>
      <c r="G53" s="56"/>
      <c r="I53" s="56"/>
    </row>
    <row r="54" customHeight="1" spans="2:8">
      <c r="B54" s="56"/>
      <c r="F54" s="56"/>
      <c r="G54" s="56"/>
      <c r="H54" s="56"/>
    </row>
    <row r="55" customHeight="1" spans="1:7">
      <c r="A55" s="56"/>
      <c r="B55" s="56"/>
      <c r="F55" s="56"/>
      <c r="G55" s="56"/>
    </row>
    <row r="56" customHeight="1" spans="2:6">
      <c r="B56" s="56"/>
      <c r="F56" s="56"/>
    </row>
    <row r="57" customHeight="1" spans="1:8">
      <c r="A57" s="56"/>
      <c r="B57" s="56"/>
      <c r="H57" s="56"/>
    </row>
    <row r="58" customHeight="1" spans="1:5">
      <c r="A58" s="56"/>
      <c r="B58" s="56"/>
      <c r="E58" s="56"/>
    </row>
    <row r="59" customHeight="1" spans="3:6">
      <c r="C59" s="56"/>
      <c r="F59" s="56"/>
    </row>
    <row r="60" customHeight="1" spans="2:2">
      <c r="B60" s="56"/>
    </row>
    <row r="61" customHeight="1" spans="2:2">
      <c r="B61" s="56"/>
    </row>
    <row r="62" customHeight="1" spans="7:7">
      <c r="G62" s="56"/>
    </row>
    <row r="63" customHeight="1" spans="2:2">
      <c r="B63" s="56"/>
    </row>
    <row r="64" customHeight="1" spans="3:7">
      <c r="C64" s="56"/>
      <c r="G64" s="56"/>
    </row>
  </sheetData>
  <mergeCells count="2">
    <mergeCell ref="A2:H2"/>
    <mergeCell ref="A6:B6"/>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10部门整体绩效表</vt:lpstr>
      <vt:lpstr>11项目绩效申报表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2023-03-02T09:20:55Z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