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0.0" sheetId="12" r:id="rId1"/>
  </sheets>
  <definedNames>
    <definedName name="_xlnm._FilterDatabase" localSheetId="0" hidden="1">'10.0'!$A$2:$I$19</definedName>
    <definedName name="_xlnm.Print_Titles" localSheetId="0">'10.0'!$2:$2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<sst xmlns="http://schemas.openxmlformats.org/spreadsheetml/2006/main" count="126" uniqueCount="104">
  <si>
    <t>酉阳县2025年中国石化定点帮扶项目计划表</t>
  </si>
  <si>
    <t>序号</t>
  </si>
  <si>
    <t>类型</t>
  </si>
  <si>
    <t>主管部门</t>
  </si>
  <si>
    <t>业主单位</t>
  </si>
  <si>
    <t>项目名称</t>
  </si>
  <si>
    <t>建设地点</t>
  </si>
  <si>
    <t>资金投入
（万元）</t>
  </si>
  <si>
    <t>项目建设内容</t>
  </si>
  <si>
    <t>备注</t>
  </si>
  <si>
    <t>教育帮扶</t>
  </si>
  <si>
    <t>县教委</t>
  </si>
  <si>
    <t>板溪镇中心小学校</t>
  </si>
  <si>
    <t>板溪镇中心小学校2025年帮扶项目</t>
  </si>
  <si>
    <t>板溪镇三角村</t>
  </si>
  <si>
    <t>1.开展“一企帮一校”50万元，用于师生研学、助学、奖学及教师培训。
2.教学连接楼厕所配套及环境提升（含垃圾分类设施等）、功能室配套及改造（配套电子阅览室、图书阅览室，会议室、音乐室等），拟投资206万元。</t>
  </si>
  <si>
    <t>正在联合会审，预计这个月底完毕报政府审定，后开展招投标工作</t>
  </si>
  <si>
    <t>张文校长13896421489</t>
  </si>
  <si>
    <t>麻旺初级中学</t>
  </si>
  <si>
    <t>麻旺初级中学2025年帮扶项目</t>
  </si>
  <si>
    <t>麻旺镇桂香村</t>
  </si>
  <si>
    <t>1.开展“一企帮一校”50万元，用于师生研学、助学、奖学及教师培训。
2.教学楼门窗墙壁、磁砖维修及住房安全提升，拟投资42万元；惠及师生1080人以上。</t>
  </si>
  <si>
    <t>1.50万，其中10万方案报教委同意，剩余40万还在磋商；
2.42万10天左右完工。</t>
  </si>
  <si>
    <t>邢校长17782305999</t>
  </si>
  <si>
    <t>黑水初级中学</t>
  </si>
  <si>
    <t>黑水初级中学2025年帮扶项目</t>
  </si>
  <si>
    <t>黑水镇黑水村12组</t>
  </si>
  <si>
    <t>1.开展“一企帮一校”50万元，用于师生研学、助学、奖学及教师培训。
2.新建配套理化实验室3间，拟投资120万元，受益师生1800人以上。</t>
  </si>
  <si>
    <t>1.设计方案教委审核修改中；
2.“一企帮一校”方案已发送教委审核</t>
  </si>
  <si>
    <t>洪斌13658415301</t>
  </si>
  <si>
    <t>酉州小学</t>
  </si>
  <si>
    <t>桃花源新城学校2025年帮扶项目</t>
  </si>
  <si>
    <t>桃花源街道</t>
  </si>
  <si>
    <t>助力桃花源新城学校建设。</t>
  </si>
  <si>
    <t>产业帮扶</t>
  </si>
  <si>
    <t>县林业局</t>
  </si>
  <si>
    <t>重庆酉州油茶科技有限公司</t>
  </si>
  <si>
    <t>2025年茶油产业扩能提质项目</t>
  </si>
  <si>
    <t>酉阳县</t>
  </si>
  <si>
    <t>1.新建板溪镇油茶二期产业园茶油压榨生产线一条，设备总投入800万元，申请中石化项目帮扶资金300万元用于设备采购：
2.新建产品研发质检室400平米，购置相关设施设备，总投入300万元，申请中石化项目帮扶资金100万元用于设备采购；</t>
  </si>
  <si>
    <t>方案报县农业农村委项目科（投资计划主管部门为林业局，是否应报送林业局？）</t>
  </si>
  <si>
    <t>李少尉18696995554</t>
  </si>
  <si>
    <t>县国资服务中心</t>
  </si>
  <si>
    <t>重庆市鑫酉水资源开发有限责任公司</t>
  </si>
  <si>
    <t>2025年800源水饮产业扩能升级</t>
  </si>
  <si>
    <t>助力扩大建设生产线，丰富茶饮、功能饮料系列产品。投入帮扶资金400万元用于新生产线建设，丰富水饮系列产品。</t>
  </si>
  <si>
    <t>正在拟定设计方案中，预计八月中旬进入招投标。</t>
  </si>
  <si>
    <t>冉军13308270007</t>
  </si>
  <si>
    <t>县农业农村委</t>
  </si>
  <si>
    <t>花田乡人民政府</t>
  </si>
  <si>
    <t>2025年白鹅产业帮扶（花田乡）</t>
  </si>
  <si>
    <t>花田乡</t>
  </si>
  <si>
    <t>助力花田乡茶香村养鹅厂建设，培育、壮大集体经济壮大发展，带动农户增收，拟投入资金75万元。</t>
  </si>
  <si>
    <t>总投资（175万）发改委已经批了可研，正报政府审定后发包。</t>
  </si>
  <si>
    <t>冉志华13308271055</t>
  </si>
  <si>
    <t>浪坪乡人民政府</t>
  </si>
  <si>
    <t>2025年白鹅产业帮扶（浪坪乡）</t>
  </si>
  <si>
    <t>浪坪乡</t>
  </si>
  <si>
    <t>助力浪坪乡养鹅厂建设，培育、壮大集体经济壮大发展，带动农户增收，拟投入资金25万元。</t>
  </si>
  <si>
    <t>报农委等待批复</t>
  </si>
  <si>
    <t>葛亮副镇长18996981661</t>
  </si>
  <si>
    <t>2025年定点帮扶车间</t>
  </si>
  <si>
    <t>帮助建立帮扶车间3个以上，带动就业50人以上，拟投入70万元。</t>
  </si>
  <si>
    <t>方案正在拟定中</t>
  </si>
  <si>
    <t>龙潭渤海村书记（35万）蔡其华13896409598、柳家村黄功久（5万）18325119921、柯南主任.....</t>
  </si>
  <si>
    <t>消费帮扶</t>
  </si>
  <si>
    <t>重庆市桑竹生态农林公司</t>
  </si>
  <si>
    <t>酉阳县2025年消费帮扶项目</t>
  </si>
  <si>
    <t>助力酉阳800宣传推广，“酉阳茶油”地理标志品牌宣传推广，提升“酉阳茶油”品牌及水饮产品等800系列产品知名度，通过开展专场展销、营销活动、宣传活动3场以上，助力销售酉阳农副产品推广（酉阳800产品），拟投入资金100万元。</t>
  </si>
  <si>
    <t>桑竹公司彭飞13896868358、酉州油茶李少尉....</t>
  </si>
  <si>
    <t>定点帮扶培训</t>
  </si>
  <si>
    <t>基层管理人员经营管理能力提升培训</t>
  </si>
  <si>
    <t>帮助培养基层管理人员（参培人员不少于450人），提高企业生产经营管理能力、服务乡村振兴能力、增强群众致富能力，拟投入帮扶资金50万元。</t>
  </si>
  <si>
    <t>方案已报县上审定、组织部备案，正在实施中</t>
  </si>
  <si>
    <t>韩瑶18523617351</t>
  </si>
  <si>
    <t>县商务委</t>
  </si>
  <si>
    <t>2025年酉云·满天星工程数字赋能乡村振兴行动</t>
  </si>
  <si>
    <t>1、电商人才培训（参培人员不少于1200人）。
2、短视频制作、短视频宣传、品牌宣传、展会宣传等。
3、开展活动。项目总投资200万元，拟投入中国石化定点帮扶资金20万元，用于电商人才培训。</t>
  </si>
  <si>
    <t>正在开展培训，已经培训1000余人。</t>
  </si>
  <si>
    <t>刘小燕19142367963</t>
  </si>
  <si>
    <t>共富乡村培训项目</t>
  </si>
  <si>
    <t>培训乡村致富带头人150人，拟投入帮扶资金30万元。</t>
  </si>
  <si>
    <t>正在拟定方案</t>
  </si>
  <si>
    <t>柯南</t>
  </si>
  <si>
    <t>其他帮扶</t>
  </si>
  <si>
    <t>丁市镇人民政府</t>
  </si>
  <si>
    <t>酉阳县2025年丁市镇安全饮水项目</t>
  </si>
  <si>
    <t>丁市镇</t>
  </si>
  <si>
    <t>助力共富乡村，巩固提升饮水安全，修建50m³水池1个，80立方米的净化池（含过滤设备），配套完善供水管网，受益群众300人以上，拟投入资金40万元。</t>
  </si>
  <si>
    <t>正在拟定方案（用地手续正在批复中）</t>
  </si>
  <si>
    <t>黄伟 13648299008</t>
  </si>
  <si>
    <t>县民政局</t>
  </si>
  <si>
    <t>丁市镇中坝村“一站式”综合服务中心配套扩建项目</t>
  </si>
  <si>
    <t>丁市镇中坝村</t>
  </si>
  <si>
    <t>围绕组织振兴，助力阵地建设，扩建丁市镇中坝村“一站式”综合服务中心650㎡，配套完善相应功能室及设备设施（卫生室、党建活动室、易捷积分兑换超市等），拟投资200万元。</t>
  </si>
  <si>
    <t>7.23日发改委批完可研</t>
  </si>
  <si>
    <t>县科协</t>
  </si>
  <si>
    <t>县桃花源文旅集团</t>
  </si>
  <si>
    <t>酉阳县2025年科技赋能试点示范项目</t>
  </si>
  <si>
    <t>酉阳县桃花源街道</t>
  </si>
  <si>
    <t>助力科技赋能。与即将落地的科技馆以及图书捐赠项目联动，开展科技赋能乡村振兴试点示范，建设科普书屋、酉阳800产品及帮扶展示，拟投资72万元。</t>
  </si>
  <si>
    <t>方案已交科协等待批复</t>
  </si>
  <si>
    <t>张涛：18996907978</t>
  </si>
  <si>
    <t>酉阳资金合计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</si>
</sst>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b/>
      <sz val="10"/>
      <color theme="1"/>
      <name val="黑体"/>
      <charset val="134"/>
    </font>
    <font>
      <b/>
      <sz val="11"/>
      <name val="黑体"/>
      <charset val="134"/>
    </font>
    <font>
      <sz val="10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2 2" xfId="51"/>
    <cellStyle name="常规 2 3" xfId="52"/>
    <cellStyle name="常规 16 2" xfId="53"/>
    <cellStyle name="常规 105" xfId="54"/>
    <cellStyle name="常规 16 3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5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6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7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8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9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0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1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2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3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4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5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6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7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8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19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20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376555</xdr:colOff>
      <xdr:row>1</xdr:row>
      <xdr:rowOff>0</xdr:rowOff>
    </xdr:from>
    <xdr:ext cx="9525" cy="247015"/>
    <xdr:pic>
      <xdr:nvPicPr>
        <xdr:cNvPr id="21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2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3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4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5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6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7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8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29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0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1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2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3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4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5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6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7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8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39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0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1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2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3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4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5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6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7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8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49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50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51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5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6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7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8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9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0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1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2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12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2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3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4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5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381000</xdr:colOff>
      <xdr:row>1</xdr:row>
      <xdr:rowOff>247650</xdr:rowOff>
    </xdr:to>
    <xdr:pic>
      <xdr:nvPicPr>
        <xdr:cNvPr id="15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2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3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4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5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6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7" name="Picture 39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8" name="Picture 40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59" name="Picture 41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60" name="Picture 42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1</xdr:row>
      <xdr:rowOff>247015</xdr:rowOff>
    </xdr:to>
    <xdr:pic>
      <xdr:nvPicPr>
        <xdr:cNvPr id="161" name="Picture 43" descr="rId1"/>
        <xdr:cNvPicPr/>
      </xdr:nvPicPr>
      <xdr:blipFill>
        <a:blip r:embed="rId1" cstate="print"/>
        <a:stretch>
          <a:fillRect/>
        </a:stretch>
      </xdr:blipFill>
      <xdr:spPr>
        <a:xfrm>
          <a:off x="2862580" y="659765"/>
          <a:ext cx="952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2" name="Picture 39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3" name="Picture 40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4" name="Picture 41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5" name="Picture 42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6" name="Picture 43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7" name="Picture 39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8" name="Picture 40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69" name="Picture 41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70" name="Picture 42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376555</xdr:colOff>
      <xdr:row>1</xdr:row>
      <xdr:rowOff>0</xdr:rowOff>
    </xdr:from>
    <xdr:to>
      <xdr:col>1</xdr:col>
      <xdr:colOff>386080</xdr:colOff>
      <xdr:row>2</xdr:row>
      <xdr:rowOff>97790</xdr:rowOff>
    </xdr:to>
    <xdr:pic>
      <xdr:nvPicPr>
        <xdr:cNvPr id="171" name="Picture 43" descr="rId1"/>
        <xdr:cNvPicPr/>
      </xdr:nvPicPr>
      <xdr:blipFill>
        <a:blip r:embed="rId1"/>
        <a:stretch>
          <a:fillRect/>
        </a:stretch>
      </xdr:blipFill>
      <xdr:spPr>
        <a:xfrm>
          <a:off x="7289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2" name="Picture 39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3" name="Picture 40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4" name="Picture 41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5" name="Picture 42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6" name="Picture 43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7" name="Picture 39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8" name="Picture 40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79" name="Picture 41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80" name="Picture 42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376555</xdr:colOff>
      <xdr:row>1</xdr:row>
      <xdr:rowOff>0</xdr:rowOff>
    </xdr:from>
    <xdr:to>
      <xdr:col>4</xdr:col>
      <xdr:colOff>386080</xdr:colOff>
      <xdr:row>2</xdr:row>
      <xdr:rowOff>97790</xdr:rowOff>
    </xdr:to>
    <xdr:pic>
      <xdr:nvPicPr>
        <xdr:cNvPr id="181" name="Picture 43" descr="rId1"/>
        <xdr:cNvPicPr/>
      </xdr:nvPicPr>
      <xdr:blipFill>
        <a:blip r:embed="rId1"/>
        <a:stretch>
          <a:fillRect/>
        </a:stretch>
      </xdr:blipFill>
      <xdr:spPr>
        <a:xfrm>
          <a:off x="2862580" y="659765"/>
          <a:ext cx="9525" cy="745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8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19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0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1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2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3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3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3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4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0</xdr:rowOff>
    </xdr:from>
    <xdr:to>
      <xdr:col>4</xdr:col>
      <xdr:colOff>390525</xdr:colOff>
      <xdr:row>1</xdr:row>
      <xdr:rowOff>247650</xdr:rowOff>
    </xdr:to>
    <xdr:pic>
      <xdr:nvPicPr>
        <xdr:cNvPr id="24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0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4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5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390525</xdr:colOff>
      <xdr:row>1</xdr:row>
      <xdr:rowOff>247650</xdr:rowOff>
    </xdr:to>
    <xdr:pic>
      <xdr:nvPicPr>
        <xdr:cNvPr id="25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1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5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6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2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3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4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5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6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7" name="Picture 39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8" name="Picture 40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79" name="Picture 41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80" name="Picture 42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0</xdr:rowOff>
    </xdr:from>
    <xdr:to>
      <xdr:col>5</xdr:col>
      <xdr:colOff>381000</xdr:colOff>
      <xdr:row>1</xdr:row>
      <xdr:rowOff>247650</xdr:rowOff>
    </xdr:to>
    <xdr:pic>
      <xdr:nvPicPr>
        <xdr:cNvPr id="281" name="Picture 43" descr="rId1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48125" y="659765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topLeftCell="A14" workbookViewId="0">
      <selection activeCell="I5" sqref="I5"/>
    </sheetView>
  </sheetViews>
  <sheetFormatPr defaultColWidth="9" defaultRowHeight="33" customHeight="1"/>
  <cols>
    <col min="1" max="1" width="4.625" style="1" customWidth="1"/>
    <col min="2" max="2" width="7.875" style="1" customWidth="1"/>
    <col min="3" max="3" width="10.5" style="1" customWidth="1"/>
    <col min="4" max="4" width="9.625" style="1" customWidth="1"/>
    <col min="5" max="5" width="15.625" style="1" customWidth="1"/>
    <col min="6" max="6" width="9.375" style="1" customWidth="1"/>
    <col min="7" max="7" width="13.375" style="1" customWidth="1"/>
    <col min="8" max="8" width="74" style="1" customWidth="1"/>
    <col min="9" max="9" width="20.25" style="1" customWidth="1"/>
    <col min="10" max="10" width="12.625"/>
    <col min="12" max="12" width="22.25" customWidth="1"/>
  </cols>
  <sheetData>
    <row r="1" ht="51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1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21" t="s">
        <v>9</v>
      </c>
    </row>
    <row r="3" ht="60" customHeight="1" spans="1:10">
      <c r="A3" s="5">
        <v>1</v>
      </c>
      <c r="B3" s="6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5">
        <v>256</v>
      </c>
      <c r="H3" s="9" t="s">
        <v>15</v>
      </c>
      <c r="I3" s="9" t="s">
        <v>16</v>
      </c>
      <c r="J3" t="s">
        <v>17</v>
      </c>
    </row>
    <row r="4" ht="60" customHeight="1" spans="1:10">
      <c r="A4" s="5">
        <v>2</v>
      </c>
      <c r="B4" s="10"/>
      <c r="C4" s="7" t="s">
        <v>11</v>
      </c>
      <c r="D4" s="8" t="s">
        <v>18</v>
      </c>
      <c r="E4" s="7" t="s">
        <v>19</v>
      </c>
      <c r="F4" s="7" t="s">
        <v>20</v>
      </c>
      <c r="G4" s="11">
        <v>92</v>
      </c>
      <c r="H4" s="12" t="s">
        <v>21</v>
      </c>
      <c r="I4" s="9" t="s">
        <v>22</v>
      </c>
      <c r="J4" t="s">
        <v>23</v>
      </c>
    </row>
    <row r="5" ht="60" customHeight="1" spans="1:10">
      <c r="A5" s="5">
        <v>3</v>
      </c>
      <c r="B5" s="10"/>
      <c r="C5" s="7" t="s">
        <v>11</v>
      </c>
      <c r="D5" s="8" t="s">
        <v>24</v>
      </c>
      <c r="E5" s="7" t="s">
        <v>25</v>
      </c>
      <c r="F5" s="7" t="s">
        <v>26</v>
      </c>
      <c r="G5" s="11">
        <v>170</v>
      </c>
      <c r="H5" s="12" t="s">
        <v>27</v>
      </c>
      <c r="I5" s="9" t="s">
        <v>28</v>
      </c>
      <c r="J5" t="s">
        <v>29</v>
      </c>
    </row>
    <row r="6" ht="60" customHeight="1" spans="1:9">
      <c r="A6" s="5">
        <v>4</v>
      </c>
      <c r="B6" s="10"/>
      <c r="C6" s="7" t="s">
        <v>11</v>
      </c>
      <c r="D6" s="8" t="s">
        <v>30</v>
      </c>
      <c r="E6" s="7" t="s">
        <v>31</v>
      </c>
      <c r="F6" s="7" t="s">
        <v>32</v>
      </c>
      <c r="G6" s="11">
        <v>500</v>
      </c>
      <c r="H6" s="12" t="s">
        <v>33</v>
      </c>
      <c r="I6" s="22"/>
    </row>
    <row r="7" ht="72" customHeight="1" spans="1:10">
      <c r="A7" s="5">
        <v>5</v>
      </c>
      <c r="B7" s="5" t="s">
        <v>34</v>
      </c>
      <c r="C7" s="7" t="s">
        <v>35</v>
      </c>
      <c r="D7" s="8" t="s">
        <v>36</v>
      </c>
      <c r="E7" s="7" t="s">
        <v>37</v>
      </c>
      <c r="F7" s="7" t="s">
        <v>38</v>
      </c>
      <c r="G7" s="11">
        <v>400</v>
      </c>
      <c r="H7" s="12" t="s">
        <v>39</v>
      </c>
      <c r="I7" s="23" t="s">
        <v>40</v>
      </c>
      <c r="J7" t="s">
        <v>41</v>
      </c>
    </row>
    <row r="8" ht="57" customHeight="1" spans="1:10">
      <c r="A8" s="5">
        <v>6</v>
      </c>
      <c r="B8" s="5"/>
      <c r="C8" s="7" t="s">
        <v>42</v>
      </c>
      <c r="D8" s="8" t="s">
        <v>43</v>
      </c>
      <c r="E8" s="7" t="s">
        <v>44</v>
      </c>
      <c r="F8" s="7" t="s">
        <v>38</v>
      </c>
      <c r="G8" s="11">
        <v>400</v>
      </c>
      <c r="H8" s="12" t="s">
        <v>45</v>
      </c>
      <c r="I8" s="23" t="s">
        <v>46</v>
      </c>
      <c r="J8" t="s">
        <v>47</v>
      </c>
    </row>
    <row r="9" ht="66.95" customHeight="1" spans="1:10">
      <c r="A9" s="5">
        <v>7</v>
      </c>
      <c r="B9" s="5"/>
      <c r="C9" s="7" t="s">
        <v>48</v>
      </c>
      <c r="D9" s="8" t="s">
        <v>49</v>
      </c>
      <c r="E9" s="7" t="s">
        <v>50</v>
      </c>
      <c r="F9" s="7" t="s">
        <v>51</v>
      </c>
      <c r="G9" s="11">
        <v>75</v>
      </c>
      <c r="H9" s="12" t="s">
        <v>52</v>
      </c>
      <c r="I9" s="23" t="s">
        <v>53</v>
      </c>
      <c r="J9" t="s">
        <v>54</v>
      </c>
    </row>
    <row r="10" ht="66.95" customHeight="1" spans="1:10">
      <c r="A10" s="5">
        <v>8</v>
      </c>
      <c r="B10" s="5"/>
      <c r="C10" s="7" t="s">
        <v>48</v>
      </c>
      <c r="D10" s="8" t="s">
        <v>55</v>
      </c>
      <c r="E10" s="7" t="s">
        <v>56</v>
      </c>
      <c r="F10" s="7" t="s">
        <v>57</v>
      </c>
      <c r="G10" s="11">
        <v>25</v>
      </c>
      <c r="H10" s="12" t="s">
        <v>58</v>
      </c>
      <c r="I10" s="23" t="s">
        <v>59</v>
      </c>
      <c r="J10" t="s">
        <v>60</v>
      </c>
    </row>
    <row r="11" ht="60" customHeight="1" spans="1:10">
      <c r="A11" s="5">
        <v>9</v>
      </c>
      <c r="B11" s="5"/>
      <c r="C11" s="7" t="s">
        <v>48</v>
      </c>
      <c r="D11" s="7" t="s">
        <v>48</v>
      </c>
      <c r="E11" s="7" t="s">
        <v>61</v>
      </c>
      <c r="F11" s="7" t="s">
        <v>38</v>
      </c>
      <c r="G11" s="11">
        <v>70</v>
      </c>
      <c r="H11" s="12" t="s">
        <v>62</v>
      </c>
      <c r="I11" s="23" t="s">
        <v>63</v>
      </c>
      <c r="J11" t="s">
        <v>64</v>
      </c>
    </row>
    <row r="12" ht="72.95" customHeight="1" spans="1:10">
      <c r="A12" s="5">
        <v>10</v>
      </c>
      <c r="B12" s="5" t="s">
        <v>65</v>
      </c>
      <c r="C12" s="7" t="s">
        <v>48</v>
      </c>
      <c r="D12" s="8" t="s">
        <v>66</v>
      </c>
      <c r="E12" s="7" t="s">
        <v>67</v>
      </c>
      <c r="F12" s="7" t="s">
        <v>38</v>
      </c>
      <c r="G12" s="5">
        <v>100</v>
      </c>
      <c r="H12" s="9" t="s">
        <v>68</v>
      </c>
      <c r="I12" s="23" t="s">
        <v>63</v>
      </c>
      <c r="J12" t="s">
        <v>69</v>
      </c>
    </row>
    <row r="13" ht="60" customHeight="1" spans="1:10">
      <c r="A13" s="5">
        <v>11</v>
      </c>
      <c r="B13" s="13" t="s">
        <v>70</v>
      </c>
      <c r="C13" s="7" t="s">
        <v>42</v>
      </c>
      <c r="D13" s="7" t="s">
        <v>42</v>
      </c>
      <c r="E13" s="14" t="s">
        <v>71</v>
      </c>
      <c r="F13" s="14" t="s">
        <v>38</v>
      </c>
      <c r="G13" s="6">
        <v>50</v>
      </c>
      <c r="H13" s="15" t="s">
        <v>72</v>
      </c>
      <c r="I13" s="24" t="s">
        <v>73</v>
      </c>
      <c r="J13" t="s">
        <v>74</v>
      </c>
    </row>
    <row r="14" ht="60" customHeight="1" spans="1:10">
      <c r="A14" s="5">
        <v>12</v>
      </c>
      <c r="B14" s="16"/>
      <c r="C14" s="7" t="s">
        <v>75</v>
      </c>
      <c r="D14" s="7" t="s">
        <v>75</v>
      </c>
      <c r="E14" s="14" t="s">
        <v>76</v>
      </c>
      <c r="F14" s="14" t="s">
        <v>38</v>
      </c>
      <c r="G14" s="6">
        <v>20</v>
      </c>
      <c r="H14" s="15" t="s">
        <v>77</v>
      </c>
      <c r="I14" s="24" t="s">
        <v>78</v>
      </c>
      <c r="J14" t="s">
        <v>79</v>
      </c>
    </row>
    <row r="15" ht="60" customHeight="1" spans="1:10">
      <c r="A15" s="5">
        <v>13</v>
      </c>
      <c r="B15" s="17"/>
      <c r="C15" s="7" t="s">
        <v>48</v>
      </c>
      <c r="D15" s="7" t="s">
        <v>48</v>
      </c>
      <c r="E15" s="14" t="s">
        <v>80</v>
      </c>
      <c r="F15" s="14" t="s">
        <v>38</v>
      </c>
      <c r="G15" s="6">
        <v>30</v>
      </c>
      <c r="H15" s="15" t="s">
        <v>81</v>
      </c>
      <c r="I15" s="25" t="s">
        <v>82</v>
      </c>
      <c r="J15" t="s">
        <v>83</v>
      </c>
    </row>
    <row r="16" ht="60" customHeight="1" spans="1:10">
      <c r="A16" s="5">
        <v>14</v>
      </c>
      <c r="B16" s="6" t="s">
        <v>84</v>
      </c>
      <c r="C16" s="7" t="s">
        <v>48</v>
      </c>
      <c r="D16" s="7" t="s">
        <v>85</v>
      </c>
      <c r="E16" s="7" t="s">
        <v>86</v>
      </c>
      <c r="F16" s="7" t="s">
        <v>87</v>
      </c>
      <c r="G16" s="11">
        <v>40</v>
      </c>
      <c r="H16" s="12" t="s">
        <v>88</v>
      </c>
      <c r="I16" s="25" t="s">
        <v>89</v>
      </c>
      <c r="J16" s="26" t="s">
        <v>90</v>
      </c>
    </row>
    <row r="17" ht="60" customHeight="1" spans="1:10">
      <c r="A17" s="5">
        <v>15</v>
      </c>
      <c r="B17" s="10"/>
      <c r="C17" s="7" t="s">
        <v>91</v>
      </c>
      <c r="D17" s="8" t="s">
        <v>85</v>
      </c>
      <c r="E17" s="14" t="s">
        <v>92</v>
      </c>
      <c r="F17" s="14" t="s">
        <v>93</v>
      </c>
      <c r="G17" s="6">
        <v>200</v>
      </c>
      <c r="H17" s="15" t="s">
        <v>94</v>
      </c>
      <c r="I17" s="24" t="s">
        <v>95</v>
      </c>
      <c r="J17" s="26" t="s">
        <v>90</v>
      </c>
    </row>
    <row r="18" ht="60" customHeight="1" spans="1:10">
      <c r="A18" s="5">
        <v>16</v>
      </c>
      <c r="B18" s="18"/>
      <c r="C18" s="7" t="s">
        <v>96</v>
      </c>
      <c r="D18" s="8" t="s">
        <v>97</v>
      </c>
      <c r="E18" s="14" t="s">
        <v>98</v>
      </c>
      <c r="F18" s="14" t="s">
        <v>99</v>
      </c>
      <c r="G18" s="6">
        <v>72</v>
      </c>
      <c r="H18" s="15" t="s">
        <v>100</v>
      </c>
      <c r="I18" s="25" t="s">
        <v>101</v>
      </c>
      <c r="J18" t="s">
        <v>102</v>
      </c>
    </row>
    <row r="19" ht="29.1" customHeight="1" spans="1:9">
      <c r="A19" s="19" t="s">
        <v>103</v>
      </c>
      <c r="B19" s="19"/>
      <c r="C19" s="19"/>
      <c r="D19" s="19"/>
      <c r="E19" s="19"/>
      <c r="F19" s="19"/>
      <c r="G19" s="19">
        <f>SUM(G3:G18)</f>
        <v>2500</v>
      </c>
      <c r="H19" s="20"/>
      <c r="I19" s="19"/>
    </row>
  </sheetData>
  <sheetProtection formatCells="0" insertHyperlinks="0" autoFilter="0"/>
  <mergeCells count="6">
    <mergeCell ref="A1:I1"/>
    <mergeCell ref="A19:F19"/>
    <mergeCell ref="B3:B6"/>
    <mergeCell ref="B7:B11"/>
    <mergeCell ref="B13:B15"/>
    <mergeCell ref="B16:B18"/>
  </mergeCells>
  <pageMargins left="0.700694444444445" right="0.700694444444445" top="0.751388888888889" bottom="0.751388888888889" header="0.298611111111111" footer="0.298611111111111"/>
  <pageSetup paperSize="9" scale="84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zhouhui</dc:creator>
  <cp:lastModifiedBy>OoooooO</cp:lastModifiedBy>
  <dcterms:created xsi:type="dcterms:W3CDTF">2015-06-06T02:19:00Z</dcterms:created>
  <cp:lastPrinted>2025-05-13T02:02:00Z</cp:lastPrinted>
  <dcterms:modified xsi:type="dcterms:W3CDTF">2025-07-23T09:53:05Z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4EC8743D8DA14FF19453947186BA2AEF_13</vt:lpwstr>
  </property>
  <property fmtid="{D5CDD505-2E9C-101B-9397-08002B2CF9AE}" pid="3" name="KSOProductBuildVer">
    <vt:lpwstr>2052-12.1.0.21915</vt:lpwstr>
  </property>
</Properties>
</file>