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375"/>
  </bookViews>
  <sheets>
    <sheet name="2025年" sheetId="1" r:id="rId1"/>
  </sheets>
  <calcPr calcId="125725"/>
</workbook>
</file>

<file path=xl/calcChain.xml><?xml version="1.0" encoding="utf-8"?>
<calcChain xmlns="http://schemas.openxmlformats.org/spreadsheetml/2006/main">
  <c r="G38" i="1"/>
  <c r="D38"/>
</calcChain>
</file>

<file path=xl/sharedStrings.xml><?xml version="1.0" encoding="utf-8"?>
<sst xmlns="http://schemas.openxmlformats.org/spreadsheetml/2006/main" count="97" uniqueCount="41">
  <si>
    <r>
      <rPr>
        <sz val="10.5"/>
        <color rgb="FF000000"/>
        <rFont val="方正黑体_GBK"/>
        <family val="4"/>
        <charset val="134"/>
      </rPr>
      <t>单位：万元</t>
    </r>
  </si>
  <si>
    <t>序号</t>
  </si>
  <si>
    <t>企业名称</t>
  </si>
  <si>
    <t>放贷银行</t>
  </si>
  <si>
    <r>
      <rPr>
        <b/>
        <sz val="10"/>
        <color rgb="FF000000"/>
        <rFont val="Times New Roman"/>
        <family val="1"/>
      </rPr>
      <t>2024</t>
    </r>
    <r>
      <rPr>
        <b/>
        <sz val="10"/>
        <color rgb="FF000000"/>
        <rFont val="宋体"/>
        <family val="3"/>
        <charset val="134"/>
      </rPr>
      <t>年</t>
    </r>
    <r>
      <rPr>
        <b/>
        <sz val="10"/>
        <color rgb="FF000000"/>
        <rFont val="Times New Roman"/>
        <family val="1"/>
      </rPr>
      <t>7</t>
    </r>
    <r>
      <rPr>
        <b/>
        <sz val="10"/>
        <color rgb="FF000000"/>
        <rFont val="宋体"/>
        <family val="3"/>
        <charset val="134"/>
      </rPr>
      <t>月</t>
    </r>
    <r>
      <rPr>
        <b/>
        <sz val="10"/>
        <color rgb="FF000000"/>
        <rFont val="Times New Roman"/>
        <family val="1"/>
      </rPr>
      <t>1</t>
    </r>
    <r>
      <rPr>
        <b/>
        <sz val="10"/>
        <color rgb="FF000000"/>
        <rFont val="宋体"/>
        <family val="3"/>
        <charset val="134"/>
      </rPr>
      <t>日至</t>
    </r>
    <r>
      <rPr>
        <b/>
        <sz val="10"/>
        <color rgb="FF000000"/>
        <rFont val="Times New Roman"/>
        <family val="1"/>
      </rPr>
      <t>2025</t>
    </r>
    <r>
      <rPr>
        <b/>
        <sz val="10"/>
        <color rgb="FF000000"/>
        <rFont val="宋体"/>
        <family val="3"/>
        <charset val="134"/>
      </rPr>
      <t>年</t>
    </r>
    <r>
      <rPr>
        <b/>
        <sz val="10"/>
        <color rgb="FF000000"/>
        <rFont val="Times New Roman"/>
        <family val="1"/>
      </rPr>
      <t>6</t>
    </r>
    <r>
      <rPr>
        <b/>
        <sz val="10"/>
        <color rgb="FF000000"/>
        <rFont val="宋体"/>
        <family val="3"/>
        <charset val="134"/>
      </rPr>
      <t>月</t>
    </r>
    <r>
      <rPr>
        <b/>
        <sz val="10"/>
        <color rgb="FF000000"/>
        <rFont val="Times New Roman"/>
        <family val="1"/>
      </rPr>
      <t>30</t>
    </r>
    <r>
      <rPr>
        <b/>
        <sz val="10"/>
        <color rgb="FF000000"/>
        <rFont val="宋体"/>
        <family val="3"/>
        <charset val="134"/>
      </rPr>
      <t>日期间贷款金额</t>
    </r>
  </si>
  <si>
    <t>贷款用途</t>
  </si>
  <si>
    <t>银行放贷利率</t>
  </si>
  <si>
    <r>
      <rPr>
        <b/>
        <sz val="10"/>
        <color rgb="FF000000"/>
        <rFont val="宋体"/>
        <family val="3"/>
        <charset val="134"/>
      </rPr>
      <t>按照</t>
    </r>
    <r>
      <rPr>
        <b/>
        <sz val="10"/>
        <color rgb="FF000000"/>
        <rFont val="Times New Roman"/>
        <family val="1"/>
      </rPr>
      <t>LPR</t>
    </r>
    <r>
      <rPr>
        <b/>
        <sz val="10"/>
        <color rgb="FF000000"/>
        <rFont val="宋体"/>
        <family val="3"/>
        <charset val="134"/>
      </rPr>
      <t>基准利率</t>
    </r>
    <r>
      <rPr>
        <b/>
        <sz val="10"/>
        <color rgb="FF000000"/>
        <rFont val="Times New Roman"/>
        <family val="1"/>
      </rPr>
      <t>60%</t>
    </r>
    <r>
      <rPr>
        <b/>
        <sz val="10"/>
        <color rgb="FF000000"/>
        <rFont val="宋体"/>
        <family val="3"/>
        <charset val="134"/>
      </rPr>
      <t>计算贴息金额</t>
    </r>
  </si>
  <si>
    <t>联系人</t>
  </si>
  <si>
    <t>联系电话</t>
  </si>
  <si>
    <t>备注（只报百强企业）</t>
  </si>
  <si>
    <t>百强领军企业</t>
  </si>
  <si>
    <t>百强成长性企业</t>
  </si>
  <si>
    <t>汇总</t>
  </si>
  <si>
    <t>重庆琥珀茶油有限公司</t>
    <phoneticPr fontId="13" type="noConversion"/>
  </si>
  <si>
    <t>光大银行大学城支行</t>
    <phoneticPr fontId="13" type="noConversion"/>
  </si>
  <si>
    <t>流动资金贷款</t>
    <phoneticPr fontId="13" type="noConversion"/>
  </si>
  <si>
    <t>重庆市青弘翔农业发展有限公司</t>
    <phoneticPr fontId="13" type="noConversion"/>
  </si>
  <si>
    <t>重庆农村商业银行酉阳支行</t>
    <phoneticPr fontId="13" type="noConversion"/>
  </si>
  <si>
    <t>农产品加工</t>
    <phoneticPr fontId="13" type="noConversion"/>
  </si>
  <si>
    <t>重庆万源佳药业有限公司</t>
    <phoneticPr fontId="13" type="noConversion"/>
  </si>
  <si>
    <t>惠昌荣</t>
    <phoneticPr fontId="13" type="noConversion"/>
  </si>
  <si>
    <t>杨小青</t>
    <phoneticPr fontId="13" type="noConversion"/>
  </si>
  <si>
    <t>李棉军</t>
    <phoneticPr fontId="13" type="noConversion"/>
  </si>
  <si>
    <t>重庆首创农业开发有限公司</t>
    <phoneticPr fontId="13" type="noConversion"/>
  </si>
  <si>
    <t>工商银行童家桥支行</t>
    <phoneticPr fontId="13" type="noConversion"/>
  </si>
  <si>
    <t>中国银行爱都会支行</t>
    <phoneticPr fontId="13" type="noConversion"/>
  </si>
  <si>
    <t>邮储银行渝中支行</t>
    <phoneticPr fontId="13" type="noConversion"/>
  </si>
  <si>
    <t>交通银行新牌坊支行</t>
    <phoneticPr fontId="13" type="noConversion"/>
  </si>
  <si>
    <t>三峡银行酉阳支行</t>
    <phoneticPr fontId="13" type="noConversion"/>
  </si>
  <si>
    <t>重庆银行酉阳支行</t>
    <phoneticPr fontId="13" type="noConversion"/>
  </si>
  <si>
    <t>中国农业银行酉阳支行</t>
    <phoneticPr fontId="13" type="noConversion"/>
  </si>
  <si>
    <t>光大银行重庆分行</t>
    <phoneticPr fontId="13" type="noConversion"/>
  </si>
  <si>
    <t>中国工商银行酉阳支行</t>
    <phoneticPr fontId="13" type="noConversion"/>
  </si>
  <si>
    <t>中国邮政银行重庆酉阳支行</t>
    <phoneticPr fontId="13" type="noConversion"/>
  </si>
  <si>
    <t>中国工商银行重庆酉阳支行</t>
    <phoneticPr fontId="13" type="noConversion"/>
  </si>
  <si>
    <t>黄世春</t>
    <phoneticPr fontId="13" type="noConversion"/>
  </si>
  <si>
    <t>酉阳县敏兴农林有限责任公司</t>
    <phoneticPr fontId="13" type="noConversion"/>
  </si>
  <si>
    <t>深圳前海微众银行股份有限公司</t>
    <phoneticPr fontId="13" type="noConversion"/>
  </si>
  <si>
    <t>林胜龙</t>
    <phoneticPr fontId="13" type="noConversion"/>
  </si>
  <si>
    <t>酉阳县2025年农产品加工“双百”企业贴息资金汇总表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</si>
</sst>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7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20"/>
      <color rgb="FF000000"/>
      <name val="方正小标宋_GBK"/>
      <family val="4"/>
      <charset val="134"/>
    </font>
    <font>
      <sz val="10.5"/>
      <color rgb="FF000000"/>
      <name val="Times New Roman"/>
      <family val="1"/>
    </font>
    <font>
      <b/>
      <sz val="10"/>
      <color rgb="FF000000"/>
      <name val="宋体"/>
      <family val="3"/>
      <charset val="13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方正仿宋_GBK"/>
      <family val="4"/>
      <charset val="134"/>
    </font>
    <font>
      <sz val="10.5"/>
      <color rgb="FF000000"/>
      <name val="方正黑体_GBK"/>
      <family val="4"/>
      <charset val="134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4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4">
    <cellStyle name="百分比 2" xfId="3"/>
    <cellStyle name="常规" xfId="0" builtinId="0"/>
    <cellStyle name="常规 2" xfId="2"/>
    <cellStyle name="常规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zoomScale="115" zoomScaleNormal="115" workbookViewId="0">
      <pane ySplit="3" topLeftCell="A28" activePane="bottomLeft" state="frozen"/>
      <selection pane="bottomLeft" activeCell="L39" sqref="L39"/>
    </sheetView>
  </sheetViews>
  <sheetFormatPr defaultColWidth="9" defaultRowHeight="15"/>
  <cols>
    <col min="1" max="1" width="6.375" style="1" customWidth="1"/>
    <col min="2" max="2" width="18.125" style="1" customWidth="1"/>
    <col min="3" max="3" width="11.75" style="1" customWidth="1"/>
    <col min="4" max="4" width="20.625" style="1" customWidth="1"/>
    <col min="5" max="5" width="9.25" style="1" customWidth="1"/>
    <col min="6" max="6" width="11.125" style="1" customWidth="1"/>
    <col min="7" max="7" width="15.125" style="1" customWidth="1"/>
    <col min="8" max="8" width="8.875" style="1" customWidth="1"/>
    <col min="9" max="9" width="11.25" style="1" customWidth="1"/>
    <col min="10" max="10" width="12.25" style="1" customWidth="1"/>
    <col min="11" max="16384" width="9" style="1"/>
  </cols>
  <sheetData>
    <row r="1" spans="1:10" ht="35.1" customHeight="1">
      <c r="A1" s="17" t="s">
        <v>40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8.5" customHeight="1">
      <c r="A2" s="18"/>
      <c r="B2" s="18"/>
      <c r="C2" s="18"/>
      <c r="D2" s="18"/>
      <c r="E2" s="2"/>
      <c r="F2" s="3"/>
      <c r="G2" s="3"/>
      <c r="I2" s="19" t="s">
        <v>0</v>
      </c>
      <c r="J2" s="19"/>
    </row>
    <row r="3" spans="1:10" ht="44.1" customHeight="1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24.95" customHeight="1">
      <c r="A4" s="6">
        <v>1</v>
      </c>
      <c r="B4" s="10" t="s">
        <v>14</v>
      </c>
      <c r="C4" s="10" t="s">
        <v>15</v>
      </c>
      <c r="D4" s="6">
        <v>500</v>
      </c>
      <c r="E4" s="10" t="s">
        <v>16</v>
      </c>
      <c r="F4" s="7">
        <v>3.5000000000000003E-2</v>
      </c>
      <c r="G4" s="6">
        <v>2.1312329999999999</v>
      </c>
      <c r="H4" s="15" t="s">
        <v>22</v>
      </c>
      <c r="I4" s="16">
        <v>13193267333</v>
      </c>
      <c r="J4" s="11" t="s">
        <v>11</v>
      </c>
    </row>
    <row r="5" spans="1:10" ht="24.95" customHeight="1">
      <c r="A5" s="6">
        <v>2</v>
      </c>
      <c r="B5" s="10"/>
      <c r="C5" s="10" t="s">
        <v>25</v>
      </c>
      <c r="D5" s="6">
        <v>495</v>
      </c>
      <c r="E5" s="10" t="s">
        <v>16</v>
      </c>
      <c r="F5" s="7">
        <v>3.3500000000000002E-2</v>
      </c>
      <c r="G5" s="6">
        <v>1.151384</v>
      </c>
      <c r="H5" s="15"/>
      <c r="I5" s="16"/>
      <c r="J5" s="11"/>
    </row>
    <row r="6" spans="1:10" ht="24.95" customHeight="1">
      <c r="A6" s="6">
        <v>3</v>
      </c>
      <c r="B6" s="10"/>
      <c r="C6" s="10" t="s">
        <v>26</v>
      </c>
      <c r="D6" s="6">
        <v>500</v>
      </c>
      <c r="E6" s="10" t="s">
        <v>16</v>
      </c>
      <c r="F6" s="7">
        <v>3.3500000000000002E-2</v>
      </c>
      <c r="G6" s="6">
        <v>4.8575340000000002</v>
      </c>
      <c r="H6" s="15"/>
      <c r="I6" s="16"/>
      <c r="J6" s="11"/>
    </row>
    <row r="7" spans="1:10" ht="24.95" customHeight="1">
      <c r="A7" s="6">
        <v>4</v>
      </c>
      <c r="B7" s="10"/>
      <c r="C7" s="10" t="s">
        <v>26</v>
      </c>
      <c r="D7" s="6">
        <v>300</v>
      </c>
      <c r="E7" s="10" t="s">
        <v>16</v>
      </c>
      <c r="F7" s="7">
        <v>3.3500000000000002E-2</v>
      </c>
      <c r="G7" s="6">
        <v>2.9145210000000001</v>
      </c>
      <c r="H7" s="15"/>
      <c r="I7" s="16"/>
      <c r="J7" s="11"/>
    </row>
    <row r="8" spans="1:10" ht="24.95" customHeight="1">
      <c r="A8" s="6">
        <v>5</v>
      </c>
      <c r="B8" s="10"/>
      <c r="C8" s="10" t="s">
        <v>27</v>
      </c>
      <c r="D8" s="6">
        <v>950</v>
      </c>
      <c r="E8" s="10" t="s">
        <v>16</v>
      </c>
      <c r="F8" s="7">
        <v>3.6499999999999998E-2</v>
      </c>
      <c r="G8" s="6">
        <v>7.4865209999999998</v>
      </c>
      <c r="H8" s="15"/>
      <c r="I8" s="16"/>
      <c r="J8" s="11"/>
    </row>
    <row r="9" spans="1:10" ht="24.95" customHeight="1">
      <c r="A9" s="6">
        <v>6</v>
      </c>
      <c r="B9" s="6"/>
      <c r="C9" s="10" t="s">
        <v>28</v>
      </c>
      <c r="D9" s="6">
        <v>500</v>
      </c>
      <c r="E9" s="10" t="s">
        <v>16</v>
      </c>
      <c r="F9" s="7">
        <v>3.3000000000000002E-2</v>
      </c>
      <c r="G9" s="6">
        <v>5.2906849999999999</v>
      </c>
      <c r="H9" s="15"/>
      <c r="I9" s="16"/>
      <c r="J9" s="11"/>
    </row>
    <row r="10" spans="1:10" ht="24.95" customHeight="1">
      <c r="A10" s="6">
        <v>7</v>
      </c>
      <c r="B10" s="6"/>
      <c r="C10" s="10" t="s">
        <v>29</v>
      </c>
      <c r="D10" s="6">
        <v>500</v>
      </c>
      <c r="E10" s="10" t="s">
        <v>16</v>
      </c>
      <c r="F10" s="8">
        <v>7.0999999999999994E-2</v>
      </c>
      <c r="G10" s="6">
        <v>4.8575340000000002</v>
      </c>
      <c r="H10" s="15"/>
      <c r="I10" s="16"/>
      <c r="J10" s="11"/>
    </row>
    <row r="11" spans="1:10" ht="24.95" customHeight="1">
      <c r="A11" s="6">
        <v>8</v>
      </c>
      <c r="B11" s="6"/>
      <c r="C11" s="10" t="s">
        <v>30</v>
      </c>
      <c r="D11" s="6">
        <v>240</v>
      </c>
      <c r="E11" s="10" t="s">
        <v>16</v>
      </c>
      <c r="F11" s="8">
        <v>4.1599999999999998E-2</v>
      </c>
      <c r="G11" s="6">
        <v>2.0870139999999999</v>
      </c>
      <c r="H11" s="15"/>
      <c r="I11" s="16"/>
      <c r="J11" s="11"/>
    </row>
    <row r="12" spans="1:10" ht="24.95" customHeight="1">
      <c r="A12" s="6">
        <v>9</v>
      </c>
      <c r="B12" s="6"/>
      <c r="C12" s="10" t="s">
        <v>30</v>
      </c>
      <c r="D12" s="6">
        <v>440</v>
      </c>
      <c r="E12" s="10" t="s">
        <v>16</v>
      </c>
      <c r="F12" s="9">
        <v>0.04</v>
      </c>
      <c r="G12" s="6">
        <v>4.2746300000000002</v>
      </c>
      <c r="H12" s="15"/>
      <c r="I12" s="16"/>
      <c r="J12" s="11"/>
    </row>
    <row r="13" spans="1:10" ht="24.95" customHeight="1">
      <c r="A13" s="6">
        <v>10</v>
      </c>
      <c r="B13" s="10" t="s">
        <v>17</v>
      </c>
      <c r="C13" s="10" t="s">
        <v>18</v>
      </c>
      <c r="D13" s="6">
        <v>180</v>
      </c>
      <c r="E13" s="10" t="s">
        <v>19</v>
      </c>
      <c r="F13" s="7">
        <v>3.1E-2</v>
      </c>
      <c r="G13" s="6">
        <v>2.6665640000000002</v>
      </c>
      <c r="H13" s="15" t="s">
        <v>21</v>
      </c>
      <c r="I13" s="16">
        <v>13996882828</v>
      </c>
      <c r="J13" s="11" t="s">
        <v>11</v>
      </c>
    </row>
    <row r="14" spans="1:10" ht="24.95" customHeight="1">
      <c r="A14" s="6">
        <v>11</v>
      </c>
      <c r="B14" s="10"/>
      <c r="C14" s="10" t="s">
        <v>18</v>
      </c>
      <c r="D14" s="6">
        <v>160</v>
      </c>
      <c r="E14" s="10" t="s">
        <v>19</v>
      </c>
      <c r="F14" s="7">
        <v>3.1E-2</v>
      </c>
      <c r="G14" s="6">
        <v>0.67384100000000002</v>
      </c>
      <c r="H14" s="15"/>
      <c r="I14" s="16"/>
      <c r="J14" s="11"/>
    </row>
    <row r="15" spans="1:10" ht="24.95" customHeight="1">
      <c r="A15" s="6">
        <v>12</v>
      </c>
      <c r="B15" s="10"/>
      <c r="C15" s="10" t="s">
        <v>31</v>
      </c>
      <c r="D15" s="6">
        <v>300</v>
      </c>
      <c r="E15" s="10" t="s">
        <v>19</v>
      </c>
      <c r="F15" s="7">
        <v>3.95E-2</v>
      </c>
      <c r="G15" s="6">
        <v>5.6337529999999996</v>
      </c>
      <c r="H15" s="15"/>
      <c r="I15" s="16"/>
      <c r="J15" s="11"/>
    </row>
    <row r="16" spans="1:10" ht="24.95" customHeight="1">
      <c r="A16" s="6">
        <v>13</v>
      </c>
      <c r="B16" s="10"/>
      <c r="C16" s="10" t="s">
        <v>32</v>
      </c>
      <c r="D16" s="6">
        <v>200</v>
      </c>
      <c r="E16" s="10" t="s">
        <v>19</v>
      </c>
      <c r="F16" s="7">
        <v>3.9E-2</v>
      </c>
      <c r="G16" s="6">
        <v>0.96509599999999995</v>
      </c>
      <c r="H16" s="15"/>
      <c r="I16" s="16"/>
      <c r="J16" s="11"/>
    </row>
    <row r="17" spans="1:10" ht="24.95" customHeight="1">
      <c r="A17" s="6">
        <v>14</v>
      </c>
      <c r="B17" s="10"/>
      <c r="C17" s="10" t="s">
        <v>32</v>
      </c>
      <c r="D17" s="6">
        <v>170</v>
      </c>
      <c r="E17" s="10" t="s">
        <v>19</v>
      </c>
      <c r="F17" s="7">
        <v>3.9E-2</v>
      </c>
      <c r="G17" s="6">
        <v>2.3953229999999999</v>
      </c>
      <c r="H17" s="15"/>
      <c r="I17" s="16"/>
      <c r="J17" s="11"/>
    </row>
    <row r="18" spans="1:10" ht="24.95" customHeight="1">
      <c r="A18" s="6">
        <v>15</v>
      </c>
      <c r="B18" s="10"/>
      <c r="C18" s="10" t="s">
        <v>33</v>
      </c>
      <c r="D18" s="6">
        <v>200</v>
      </c>
      <c r="E18" s="10" t="s">
        <v>19</v>
      </c>
      <c r="F18" s="7">
        <v>3.6999999999999998E-2</v>
      </c>
      <c r="G18" s="6">
        <v>1.7806029999999999</v>
      </c>
      <c r="H18" s="15"/>
      <c r="I18" s="16"/>
      <c r="J18" s="11"/>
    </row>
    <row r="19" spans="1:10" ht="24.95" customHeight="1">
      <c r="A19" s="6">
        <v>16</v>
      </c>
      <c r="B19" s="10"/>
      <c r="C19" s="10" t="s">
        <v>33</v>
      </c>
      <c r="D19" s="6">
        <v>200</v>
      </c>
      <c r="E19" s="10" t="s">
        <v>19</v>
      </c>
      <c r="F19" s="7">
        <v>3.3500000000000002E-2</v>
      </c>
      <c r="G19" s="6">
        <v>2.0245479999999998</v>
      </c>
      <c r="H19" s="15"/>
      <c r="I19" s="16"/>
      <c r="J19" s="11"/>
    </row>
    <row r="20" spans="1:10" ht="24.95" customHeight="1">
      <c r="A20" s="6">
        <v>17</v>
      </c>
      <c r="B20" s="10" t="s">
        <v>20</v>
      </c>
      <c r="C20" s="10" t="s">
        <v>34</v>
      </c>
      <c r="D20" s="6">
        <v>500</v>
      </c>
      <c r="E20" s="10" t="s">
        <v>16</v>
      </c>
      <c r="F20" s="7">
        <v>4.6199999999999998E-2</v>
      </c>
      <c r="G20" s="6">
        <v>2.3186300000000002</v>
      </c>
      <c r="H20" s="15" t="s">
        <v>23</v>
      </c>
      <c r="I20" s="16">
        <v>13012358868</v>
      </c>
      <c r="J20" s="11" t="s">
        <v>12</v>
      </c>
    </row>
    <row r="21" spans="1:10" ht="24.95" customHeight="1">
      <c r="A21" s="6">
        <v>18</v>
      </c>
      <c r="B21" s="10"/>
      <c r="C21" s="10" t="s">
        <v>34</v>
      </c>
      <c r="D21" s="6">
        <v>450</v>
      </c>
      <c r="E21" s="10" t="s">
        <v>16</v>
      </c>
      <c r="F21" s="7">
        <v>4.6199999999999998E-2</v>
      </c>
      <c r="G21" s="6">
        <v>2.2391510000000001</v>
      </c>
      <c r="H21" s="15"/>
      <c r="I21" s="16"/>
      <c r="J21" s="11"/>
    </row>
    <row r="22" spans="1:10" ht="24.95" customHeight="1">
      <c r="A22" s="6">
        <v>19</v>
      </c>
      <c r="B22" s="10"/>
      <c r="C22" s="10" t="s">
        <v>34</v>
      </c>
      <c r="D22" s="6">
        <v>50</v>
      </c>
      <c r="E22" s="10" t="s">
        <v>16</v>
      </c>
      <c r="F22" s="7">
        <v>4.6199999999999998E-2</v>
      </c>
      <c r="G22" s="6">
        <v>0.24624699999999999</v>
      </c>
      <c r="H22" s="15"/>
      <c r="I22" s="16"/>
      <c r="J22" s="11"/>
    </row>
    <row r="23" spans="1:10" ht="24.95" customHeight="1">
      <c r="A23" s="6">
        <v>20</v>
      </c>
      <c r="B23" s="10"/>
      <c r="C23" s="10" t="s">
        <v>35</v>
      </c>
      <c r="D23" s="6">
        <v>100</v>
      </c>
      <c r="E23" s="10" t="s">
        <v>16</v>
      </c>
      <c r="F23" s="7">
        <v>3.7499999999999999E-2</v>
      </c>
      <c r="G23" s="6">
        <v>0.372</v>
      </c>
      <c r="H23" s="15"/>
      <c r="I23" s="16"/>
      <c r="J23" s="11"/>
    </row>
    <row r="24" spans="1:10" ht="24.95" customHeight="1">
      <c r="A24" s="6">
        <v>21</v>
      </c>
      <c r="B24" s="10"/>
      <c r="C24" s="10" t="s">
        <v>35</v>
      </c>
      <c r="D24" s="6">
        <v>200</v>
      </c>
      <c r="E24" s="10" t="s">
        <v>16</v>
      </c>
      <c r="F24" s="7">
        <v>3.7499999999999999E-2</v>
      </c>
      <c r="G24" s="6">
        <v>0.74399999999999999</v>
      </c>
      <c r="H24" s="15"/>
      <c r="I24" s="16"/>
      <c r="J24" s="11"/>
    </row>
    <row r="25" spans="1:10" ht="24.95" customHeight="1">
      <c r="A25" s="6">
        <v>22</v>
      </c>
      <c r="B25" s="10"/>
      <c r="C25" s="10" t="s">
        <v>35</v>
      </c>
      <c r="D25" s="6">
        <v>100</v>
      </c>
      <c r="E25" s="10" t="s">
        <v>16</v>
      </c>
      <c r="F25" s="7">
        <v>3.4000000000000002E-2</v>
      </c>
      <c r="G25" s="6">
        <v>0.59950700000000001</v>
      </c>
      <c r="H25" s="15"/>
      <c r="I25" s="16"/>
      <c r="J25" s="11"/>
    </row>
    <row r="26" spans="1:10" ht="24.95" customHeight="1">
      <c r="A26" s="6">
        <v>23</v>
      </c>
      <c r="B26" s="10"/>
      <c r="C26" s="10" t="s">
        <v>35</v>
      </c>
      <c r="D26" s="6">
        <v>200</v>
      </c>
      <c r="E26" s="10" t="s">
        <v>16</v>
      </c>
      <c r="F26" s="7">
        <v>3.4000000000000002E-2</v>
      </c>
      <c r="G26" s="6">
        <v>1.199014</v>
      </c>
      <c r="H26" s="15"/>
      <c r="I26" s="16"/>
      <c r="J26" s="11"/>
    </row>
    <row r="27" spans="1:10" ht="24.95" customHeight="1">
      <c r="A27" s="6">
        <v>24</v>
      </c>
      <c r="B27" s="10" t="s">
        <v>24</v>
      </c>
      <c r="C27" s="10" t="s">
        <v>38</v>
      </c>
      <c r="D27" s="6">
        <v>80</v>
      </c>
      <c r="E27" s="10" t="s">
        <v>16</v>
      </c>
      <c r="F27" s="7">
        <v>0.126</v>
      </c>
      <c r="G27" s="6">
        <v>0.67555100000000001</v>
      </c>
      <c r="H27" s="15" t="s">
        <v>36</v>
      </c>
      <c r="I27" s="16">
        <v>13618238088</v>
      </c>
      <c r="J27" s="11" t="s">
        <v>12</v>
      </c>
    </row>
    <row r="28" spans="1:10" ht="24.95" customHeight="1">
      <c r="A28" s="6">
        <v>25</v>
      </c>
      <c r="B28" s="10"/>
      <c r="C28" s="10" t="s">
        <v>38</v>
      </c>
      <c r="D28" s="6">
        <v>80</v>
      </c>
      <c r="E28" s="10" t="s">
        <v>16</v>
      </c>
      <c r="F28" s="7">
        <v>0.14000000000000001</v>
      </c>
      <c r="G28" s="6">
        <v>0.67555100000000001</v>
      </c>
      <c r="H28" s="15"/>
      <c r="I28" s="16"/>
      <c r="J28" s="11"/>
    </row>
    <row r="29" spans="1:10" ht="24.95" customHeight="1">
      <c r="A29" s="6">
        <v>26</v>
      </c>
      <c r="B29" s="10"/>
      <c r="C29" s="10" t="s">
        <v>38</v>
      </c>
      <c r="D29" s="6">
        <v>43.333370000000002</v>
      </c>
      <c r="E29" s="10" t="s">
        <v>16</v>
      </c>
      <c r="F29" s="7">
        <v>0.126</v>
      </c>
      <c r="G29" s="6">
        <v>0.119244</v>
      </c>
      <c r="H29" s="15"/>
      <c r="I29" s="16"/>
      <c r="J29" s="11"/>
    </row>
    <row r="30" spans="1:10" ht="24.95" customHeight="1">
      <c r="A30" s="6">
        <v>27</v>
      </c>
      <c r="B30" s="10"/>
      <c r="C30" s="10" t="s">
        <v>38</v>
      </c>
      <c r="D30" s="6">
        <v>43.333370000000002</v>
      </c>
      <c r="E30" s="10" t="s">
        <v>16</v>
      </c>
      <c r="F30" s="7">
        <v>0.14000000000000001</v>
      </c>
      <c r="G30" s="6">
        <v>0.119244</v>
      </c>
      <c r="H30" s="15"/>
      <c r="I30" s="16"/>
      <c r="J30" s="12"/>
    </row>
    <row r="31" spans="1:10" ht="24.95" customHeight="1">
      <c r="A31" s="6">
        <v>28</v>
      </c>
      <c r="B31" s="10"/>
      <c r="C31" s="10" t="s">
        <v>38</v>
      </c>
      <c r="D31" s="6">
        <v>180</v>
      </c>
      <c r="E31" s="10" t="s">
        <v>16</v>
      </c>
      <c r="F31" s="7">
        <v>0.24</v>
      </c>
      <c r="G31" s="6">
        <v>1.4093260000000001</v>
      </c>
      <c r="H31" s="15"/>
      <c r="I31" s="16"/>
      <c r="J31" s="13"/>
    </row>
    <row r="32" spans="1:10" ht="24.95" customHeight="1">
      <c r="A32" s="6">
        <v>29</v>
      </c>
      <c r="B32" s="10"/>
      <c r="C32" s="10" t="s">
        <v>38</v>
      </c>
      <c r="D32" s="6">
        <v>50</v>
      </c>
      <c r="E32" s="10" t="s">
        <v>16</v>
      </c>
      <c r="F32" s="7">
        <v>0.13</v>
      </c>
      <c r="G32" s="6">
        <v>0.55725999999999998</v>
      </c>
      <c r="H32" s="15"/>
      <c r="I32" s="16"/>
      <c r="J32" s="11"/>
    </row>
    <row r="33" spans="1:10" ht="24.95" customHeight="1">
      <c r="A33" s="6">
        <v>30</v>
      </c>
      <c r="B33" s="10" t="s">
        <v>37</v>
      </c>
      <c r="C33" s="10" t="s">
        <v>30</v>
      </c>
      <c r="D33" s="6">
        <v>265</v>
      </c>
      <c r="E33" s="10" t="s">
        <v>16</v>
      </c>
      <c r="F33" s="7">
        <v>3.85E-2</v>
      </c>
      <c r="G33" s="6">
        <v>4.7804549999999999</v>
      </c>
      <c r="H33" s="15" t="s">
        <v>39</v>
      </c>
      <c r="I33" s="16">
        <v>17302370688</v>
      </c>
      <c r="J33" s="11" t="s">
        <v>11</v>
      </c>
    </row>
    <row r="34" spans="1:10" ht="24.95" customHeight="1">
      <c r="A34" s="6">
        <v>31</v>
      </c>
      <c r="B34" s="10"/>
      <c r="C34" s="10" t="s">
        <v>30</v>
      </c>
      <c r="D34" s="6">
        <v>260</v>
      </c>
      <c r="E34" s="10" t="s">
        <v>16</v>
      </c>
      <c r="F34" s="7">
        <v>3.85E-2</v>
      </c>
      <c r="G34" s="6">
        <v>0.55176999999999998</v>
      </c>
      <c r="H34" s="15"/>
      <c r="I34" s="16"/>
      <c r="J34" s="4"/>
    </row>
    <row r="35" spans="1:10" ht="24.95" customHeight="1">
      <c r="A35" s="6">
        <v>32</v>
      </c>
      <c r="B35" s="10"/>
      <c r="C35" s="10" t="s">
        <v>30</v>
      </c>
      <c r="D35" s="6">
        <v>250</v>
      </c>
      <c r="E35" s="10" t="s">
        <v>16</v>
      </c>
      <c r="F35" s="7">
        <v>3.85E-2</v>
      </c>
      <c r="G35" s="6">
        <v>0.23424700000000001</v>
      </c>
      <c r="H35" s="15"/>
      <c r="I35" s="16"/>
      <c r="J35" s="4"/>
    </row>
    <row r="36" spans="1:10" ht="24.95" customHeight="1">
      <c r="A36" s="6">
        <v>33</v>
      </c>
      <c r="B36" s="10"/>
      <c r="C36" s="10" t="s">
        <v>38</v>
      </c>
      <c r="D36" s="6">
        <v>100</v>
      </c>
      <c r="E36" s="10" t="s">
        <v>16</v>
      </c>
      <c r="F36" s="7">
        <v>0.1026</v>
      </c>
      <c r="G36" s="6">
        <v>0.86837200000000003</v>
      </c>
      <c r="H36" s="15"/>
      <c r="I36" s="16"/>
      <c r="J36" s="4"/>
    </row>
    <row r="37" spans="1:10" ht="24.95" customHeight="1">
      <c r="A37" s="6">
        <v>34</v>
      </c>
      <c r="B37" s="10"/>
      <c r="C37" s="10" t="s">
        <v>38</v>
      </c>
      <c r="D37" s="6">
        <v>80</v>
      </c>
      <c r="E37" s="10" t="s">
        <v>16</v>
      </c>
      <c r="F37" s="7">
        <v>0.12670000000000001</v>
      </c>
      <c r="G37" s="6">
        <v>0.88667899999999999</v>
      </c>
      <c r="H37" s="6"/>
      <c r="I37" s="16"/>
      <c r="J37" s="4"/>
    </row>
    <row r="38" spans="1:10" ht="24.95" customHeight="1">
      <c r="A38" s="20" t="s">
        <v>13</v>
      </c>
      <c r="B38" s="21"/>
      <c r="C38" s="21"/>
      <c r="D38" s="6">
        <f>SUM(D4:D37)</f>
        <v>8866.6667400000006</v>
      </c>
      <c r="E38" s="10" t="s">
        <v>16</v>
      </c>
      <c r="F38" s="6"/>
      <c r="G38" s="6">
        <f>SUM(G4:G37)</f>
        <v>69.787031999999996</v>
      </c>
      <c r="H38" s="6"/>
      <c r="I38" s="14"/>
      <c r="J38" s="4"/>
    </row>
    <row r="39" spans="1:10" ht="45.9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</row>
  </sheetData>
  <mergeCells count="5">
    <mergeCell ref="A1:J1"/>
    <mergeCell ref="A2:D2"/>
    <mergeCell ref="I2:J2"/>
    <mergeCell ref="A38:C38"/>
    <mergeCell ref="A39:J39"/>
  </mergeCells>
  <phoneticPr fontId="13" type="noConversion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2025-07-22T02:03:59Z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BB1080CAF4754CE786DF00A59B0B5C4E_13</vt:lpwstr>
  </property>
</Properties>
</file>