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Sheet1!$A$3:$Q$13</definedName>
  </definedNames>
  <calcPr calcId="144525"/>
</workbook>
</file>

<file path=xl/sharedStrings.xml><?xml version="1.0" encoding="utf-8"?>
<sst xmlns="http://schemas.openxmlformats.org/spreadsheetml/2006/main" count="118" uniqueCount="88">
  <si>
    <r>
      <rPr>
        <sz val="16.5"/>
        <rFont val="方正黑体_GBK"/>
        <charset val="134"/>
      </rPr>
      <t>附件</t>
    </r>
    <r>
      <rPr>
        <sz val="16.5"/>
        <rFont val="Times New Roman"/>
        <charset val="134"/>
      </rPr>
      <t>1</t>
    </r>
    <r>
      <rPr>
        <sz val="16.5"/>
        <rFont val="宋体"/>
        <charset val="134"/>
      </rPr>
      <t>：</t>
    </r>
  </si>
  <si>
    <r>
      <t>2024</t>
    </r>
    <r>
      <rPr>
        <sz val="22"/>
        <rFont val="方正小标宋_GBK"/>
        <charset val="134"/>
      </rPr>
      <t>年酉阳自治县巩固脱贫攻坚成果同乡村振兴项目（第三批）投资计划表</t>
    </r>
  </si>
  <si>
    <t>序号</t>
  </si>
  <si>
    <t>项目名称</t>
  </si>
  <si>
    <t>项目
类别</t>
  </si>
  <si>
    <t>主管
部门</t>
  </si>
  <si>
    <t>业主
单位</t>
  </si>
  <si>
    <t>奖补
单位</t>
  </si>
  <si>
    <t>建设
地点</t>
  </si>
  <si>
    <t>项目建设内容及规模</t>
  </si>
  <si>
    <t>绩效目标</t>
  </si>
  <si>
    <t>总投资
（万元）</t>
  </si>
  <si>
    <r>
      <rPr>
        <sz val="12"/>
        <rFont val="Times New Roman"/>
        <charset val="134"/>
      </rPr>
      <t>2024</t>
    </r>
    <r>
      <rPr>
        <sz val="12"/>
        <rFont val="方正黑体_GBK"/>
        <charset val="134"/>
      </rPr>
      <t>年使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用财政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资金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（万元）</t>
    </r>
  </si>
  <si>
    <t>财政资金使用环节</t>
  </si>
  <si>
    <t>建设期限</t>
  </si>
  <si>
    <t>联系人</t>
  </si>
  <si>
    <t>联系电话</t>
  </si>
  <si>
    <t>备注</t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</si>
  <si>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年可大乡农村无害化卫生厕所项目</t>
    </r>
  </si>
  <si>
    <r>
      <rPr>
        <sz val="11"/>
        <color rgb="FF000000"/>
        <rFont val="方正仿宋_GBK"/>
        <charset val="134"/>
      </rPr>
      <t>乡村建设行动</t>
    </r>
  </si>
  <si>
    <r>
      <rPr>
        <sz val="11"/>
        <rFont val="方正仿宋_GBK"/>
        <charset val="134"/>
      </rPr>
      <t>酉阳自治县农业农村委</t>
    </r>
  </si>
  <si>
    <t>可大乡人民政府</t>
  </si>
  <si>
    <r>
      <rPr>
        <sz val="11"/>
        <color rgb="FF000000"/>
        <rFont val="方正仿宋_GBK"/>
        <charset val="134"/>
      </rPr>
      <t>可大乡</t>
    </r>
  </si>
  <si>
    <r>
      <rPr>
        <sz val="11"/>
        <rFont val="方正仿宋_GBK"/>
        <charset val="134"/>
      </rPr>
      <t>实施农村无害化卫生厕所户厕新建</t>
    </r>
    <r>
      <rPr>
        <sz val="11"/>
        <rFont val="Times New Roman"/>
        <charset val="134"/>
      </rPr>
      <t>94</t>
    </r>
    <r>
      <rPr>
        <sz val="11"/>
        <rFont val="方正仿宋_GBK"/>
        <charset val="134"/>
      </rPr>
      <t>个，每个厕屋</t>
    </r>
    <r>
      <rPr>
        <sz val="11"/>
        <rFont val="Times New Roman"/>
        <charset val="134"/>
      </rPr>
      <t>≥3</t>
    </r>
    <r>
      <rPr>
        <sz val="11"/>
        <rFont val="方正仿宋_GBK"/>
        <charset val="134"/>
      </rPr>
      <t>㎡，化粪池有效容积</t>
    </r>
    <r>
      <rPr>
        <sz val="11"/>
        <rFont val="Times New Roman"/>
        <charset val="134"/>
      </rPr>
      <t>≥1.5m³</t>
    </r>
    <r>
      <rPr>
        <sz val="11"/>
        <rFont val="方正仿宋_GBK"/>
        <charset val="134"/>
      </rPr>
      <t>。</t>
    </r>
  </si>
  <si>
    <r>
      <rPr>
        <sz val="11"/>
        <color rgb="FF000000"/>
        <rFont val="方正仿宋_GBK"/>
        <charset val="134"/>
      </rPr>
      <t>通过该项目受益人口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方正仿宋_GBK"/>
        <charset val="134"/>
      </rPr>
      <t>人以上，辖区</t>
    </r>
    <r>
      <rPr>
        <sz val="11"/>
        <color rgb="FF000000"/>
        <rFont val="Times New Roman"/>
        <charset val="134"/>
      </rPr>
      <t>94</t>
    </r>
    <r>
      <rPr>
        <sz val="11"/>
        <color rgb="FF000000"/>
        <rFont val="方正仿宋_GBK"/>
        <charset val="134"/>
      </rPr>
      <t>户农户卫生厕所条件显著改善，提高生活质量。</t>
    </r>
  </si>
  <si>
    <r>
      <rPr>
        <sz val="11"/>
        <color rgb="FF000000"/>
        <rFont val="方正仿宋_GBK"/>
        <charset val="134"/>
      </rPr>
      <t>新建户厕补助</t>
    </r>
    <r>
      <rPr>
        <sz val="11"/>
        <color rgb="FF000000"/>
        <rFont val="Times New Roman"/>
        <charset val="134"/>
      </rPr>
      <t>≤5000</t>
    </r>
    <r>
      <rPr>
        <sz val="11"/>
        <color rgb="FF000000"/>
        <rFont val="方正仿宋_GBK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户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</si>
  <si>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-2025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月</t>
    </r>
  </si>
  <si>
    <r>
      <rPr>
        <sz val="11"/>
        <rFont val="方正仿宋_GBK"/>
        <charset val="134"/>
      </rPr>
      <t>冯丽</t>
    </r>
  </si>
  <si>
    <t>18908275563</t>
  </si>
  <si>
    <t>调整</t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</si>
  <si>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年项目管理费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乡村振兴局）</t>
    </r>
  </si>
  <si>
    <r>
      <rPr>
        <sz val="11"/>
        <color rgb="FF000000"/>
        <rFont val="方正仿宋_GBK"/>
        <charset val="134"/>
      </rPr>
      <t>项目管理费</t>
    </r>
  </si>
  <si>
    <r>
      <rPr>
        <sz val="11"/>
        <color rgb="FF000000"/>
        <rFont val="方正仿宋_GBK"/>
        <charset val="134"/>
      </rPr>
      <t>县乡村振兴局</t>
    </r>
  </si>
  <si>
    <r>
      <rPr>
        <sz val="11"/>
        <color rgb="FF000000"/>
        <rFont val="Times New Roman"/>
        <charset val="134"/>
      </rPr>
      <t>39</t>
    </r>
    <r>
      <rPr>
        <sz val="11"/>
        <color rgb="FF000000"/>
        <rFont val="方正仿宋_GBK"/>
        <charset val="134"/>
      </rPr>
      <t>个乡镇（街道）</t>
    </r>
  </si>
  <si>
    <r>
      <rPr>
        <sz val="11"/>
        <color rgb="FF000000"/>
        <rFont val="方正仿宋_GBK"/>
        <charset val="134"/>
      </rPr>
      <t>计提的项目管理费用统筹用于全县的所有衔接项目管理，主要用于全县衔接项目的立项选择、日常监管、验收等。</t>
    </r>
  </si>
  <si>
    <r>
      <rPr>
        <sz val="11"/>
        <color rgb="FF000000"/>
        <rFont val="方正仿宋_GBK"/>
        <charset val="134"/>
      </rPr>
      <t>用于规范和更好地管理衔接项目，进一步发挥衔接资金使用效益。实现全县的所有衔接项目管理全覆盖。</t>
    </r>
  </si>
  <si>
    <r>
      <rPr>
        <sz val="11"/>
        <color rgb="FF000000"/>
        <rFont val="方正仿宋_GBK"/>
        <charset val="134"/>
      </rPr>
      <t>按当年到位财政衔接资金总量提取项目管理费</t>
    </r>
    <r>
      <rPr>
        <sz val="11"/>
        <color rgb="FF000000"/>
        <rFont val="Times New Roman"/>
        <charset val="134"/>
      </rPr>
      <t>≤1%</t>
    </r>
  </si>
  <si>
    <t>2024年10月-2025年6月</t>
  </si>
  <si>
    <r>
      <rPr>
        <sz val="11"/>
        <rFont val="方正仿宋_GBK"/>
        <charset val="134"/>
      </rPr>
      <t>杨庆</t>
    </r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</si>
  <si>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年稳定脱贫人口医保参保补助项目</t>
    </r>
  </si>
  <si>
    <r>
      <rPr>
        <sz val="11"/>
        <color rgb="FF000000"/>
        <rFont val="方正仿宋_GBK"/>
        <charset val="134"/>
      </rPr>
      <t>巩固三保障成果</t>
    </r>
  </si>
  <si>
    <r>
      <rPr>
        <sz val="11"/>
        <color rgb="FF000000"/>
        <rFont val="方正仿宋_GBK"/>
        <charset val="134"/>
      </rPr>
      <t>为全县参加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年城乡居民医保的稳定脱贫人口，按每人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方正仿宋_GBK"/>
        <charset val="134"/>
      </rPr>
      <t>元的补助标准给予定额补助。</t>
    </r>
  </si>
  <si>
    <r>
      <rPr>
        <sz val="11"/>
        <rFont val="方正仿宋_GBK"/>
        <charset val="134"/>
      </rPr>
      <t>通过对参加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年城乡居民医保的稳定脱贫人口进行参保补助，减少脱贫人口医保参保成本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年，受益脱贫人口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万人。</t>
    </r>
  </si>
  <si>
    <r>
      <rPr>
        <sz val="11"/>
        <rFont val="方正仿宋_GBK"/>
        <charset val="134"/>
      </rPr>
      <t>脱贫人口医保参保补助标准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</t>
    </r>
    <r>
      <rPr>
        <sz val="11"/>
        <rFont val="Times New Roman"/>
        <charset val="134"/>
      </rPr>
      <t>•</t>
    </r>
    <r>
      <rPr>
        <sz val="11"/>
        <rFont val="方正仿宋_GBK"/>
        <charset val="134"/>
      </rPr>
      <t>年</t>
    </r>
  </si>
  <si>
    <r>
      <rPr>
        <sz val="11"/>
        <rFont val="方正仿宋_GBK"/>
        <charset val="134"/>
      </rPr>
      <t>冉兴忠</t>
    </r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</si>
  <si>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年积分制推广建设项目</t>
    </r>
  </si>
  <si>
    <r>
      <rPr>
        <sz val="11"/>
        <color rgb="FF000000"/>
        <rFont val="方正仿宋_GBK"/>
        <charset val="134"/>
      </rPr>
      <t>乡村治理和精神文明建设</t>
    </r>
  </si>
  <si>
    <t>县乡村振兴局</t>
  </si>
  <si>
    <r>
      <rPr>
        <sz val="11"/>
        <color rgb="FF000000"/>
        <rFont val="方正仿宋_GBK"/>
        <charset val="134"/>
      </rPr>
      <t>开展</t>
    </r>
    <r>
      <rPr>
        <sz val="11"/>
        <color rgb="FF000000"/>
        <rFont val="Times New Roman"/>
        <charset val="134"/>
      </rPr>
      <t>278</t>
    </r>
    <r>
      <rPr>
        <sz val="11"/>
        <color rgb="FF000000"/>
        <rFont val="方正仿宋_GBK"/>
        <charset val="134"/>
      </rPr>
      <t>个行政村（社区）积分超市店面建设和兑换商品采购（重点用于积分超市兑换商品采购如：肥皂、洗洁精、洗发香波等用于积分兑换）。</t>
    </r>
  </si>
  <si>
    <r>
      <rPr>
        <sz val="11"/>
        <color rgb="FF000000"/>
        <rFont val="方正仿宋_GBK"/>
        <charset val="134"/>
      </rPr>
      <t>通过该项目覆盖</t>
    </r>
    <r>
      <rPr>
        <sz val="11"/>
        <color rgb="FF000000"/>
        <rFont val="Times New Roman"/>
        <charset val="134"/>
      </rPr>
      <t>278</t>
    </r>
    <r>
      <rPr>
        <sz val="11"/>
        <color rgb="FF000000"/>
        <rFont val="方正仿宋_GBK"/>
        <charset val="134"/>
      </rPr>
      <t>行政村（社区），探索推广运用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仿宋_GBK"/>
        <charset val="134"/>
      </rPr>
      <t>积分制</t>
    </r>
    <r>
      <rPr>
        <sz val="11"/>
        <color rgb="FF000000"/>
        <rFont val="Times New Roman"/>
        <charset val="134"/>
      </rPr>
      <t>“</t>
    </r>
  </si>
  <si>
    <r>
      <rPr>
        <sz val="11"/>
        <color rgb="FF000000"/>
        <rFont val="方正仿宋_GBK"/>
        <charset val="134"/>
      </rPr>
      <t>每村补助标准</t>
    </r>
    <r>
      <rPr>
        <sz val="11"/>
        <color rgb="FF000000"/>
        <rFont val="Times New Roman"/>
        <charset val="134"/>
      </rPr>
      <t>≤2.5</t>
    </r>
    <r>
      <rPr>
        <sz val="11"/>
        <color rgb="FF000000"/>
        <rFont val="方正仿宋_GBK"/>
        <charset val="134"/>
      </rPr>
      <t>万元</t>
    </r>
  </si>
  <si>
    <r>
      <rPr>
        <sz val="11"/>
        <rFont val="方正仿宋_GBK"/>
        <charset val="134"/>
      </rPr>
      <t>杨锋</t>
    </r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</si>
  <si>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仿宋_GBK"/>
        <charset val="134"/>
      </rPr>
      <t>雨露计划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中高职职业教育补助</t>
    </r>
  </si>
  <si>
    <r>
      <rPr>
        <sz val="11"/>
        <color rgb="FF000000"/>
        <rFont val="方正仿宋_GBK"/>
        <charset val="134"/>
      </rPr>
      <t>对全县监测户和脱贫家庭子女就读中高职学生予以资助，按</t>
    </r>
    <r>
      <rPr>
        <sz val="11"/>
        <color rgb="FF000000"/>
        <rFont val="Times New Roman"/>
        <charset val="134"/>
      </rPr>
      <t>1500</t>
    </r>
    <r>
      <rPr>
        <sz val="11"/>
        <color rgb="FF000000"/>
        <rFont val="方正仿宋_GBK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人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期进行补助。</t>
    </r>
  </si>
  <si>
    <r>
      <rPr>
        <sz val="11"/>
        <color rgb="FF000000"/>
        <rFont val="方正仿宋_GBK"/>
        <charset val="134"/>
      </rPr>
      <t>通过该项目对全县监测户和脱贫户子女上中高职学生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方正仿宋_GBK"/>
        <charset val="134"/>
      </rPr>
      <t>人享受雨露计划政策，减轻家庭负担。</t>
    </r>
  </si>
  <si>
    <r>
      <rPr>
        <sz val="11"/>
        <color rgb="FF000000"/>
        <rFont val="方正仿宋_GBK"/>
        <charset val="134"/>
      </rPr>
      <t>补助标准</t>
    </r>
    <r>
      <rPr>
        <sz val="11"/>
        <color rgb="FF000000"/>
        <rFont val="Times New Roman"/>
        <charset val="134"/>
      </rPr>
      <t>1500</t>
    </r>
    <r>
      <rPr>
        <sz val="11"/>
        <color rgb="FF000000"/>
        <rFont val="方正仿宋_GBK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人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方正仿宋_GBK"/>
        <charset val="134"/>
      </rPr>
      <t>期</t>
    </r>
  </si>
  <si>
    <r>
      <rPr>
        <sz val="11"/>
        <rFont val="方正仿宋_GBK"/>
        <charset val="134"/>
      </rPr>
      <t>彭伟</t>
    </r>
  </si>
  <si>
    <t>15215021411</t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</si>
  <si>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年易地扶贫搬迁融资还本补助项目</t>
    </r>
  </si>
  <si>
    <r>
      <rPr>
        <sz val="11"/>
        <color rgb="FF000000"/>
        <rFont val="方正仿宋_GBK"/>
        <charset val="134"/>
      </rPr>
      <t>易地搬迁后扶</t>
    </r>
  </si>
  <si>
    <r>
      <rPr>
        <sz val="11"/>
        <color rgb="FF000000"/>
        <rFont val="方正仿宋_GBK"/>
        <charset val="134"/>
      </rPr>
      <t>县农业农村委</t>
    </r>
  </si>
  <si>
    <r>
      <rPr>
        <sz val="11"/>
        <color rgb="FF000000"/>
        <rFont val="方正仿宋_GBK"/>
        <charset val="134"/>
      </rPr>
      <t>酉阳县</t>
    </r>
  </si>
  <si>
    <r>
      <rPr>
        <sz val="11"/>
        <color rgb="FF000000"/>
        <rFont val="方正仿宋_GBK"/>
        <charset val="134"/>
      </rPr>
      <t>为全县易地扶贫搬迁融资资金按照银行反馈的还本清单给予补助。</t>
    </r>
  </si>
  <si>
    <r>
      <rPr>
        <sz val="11"/>
        <color rgb="FF000000"/>
        <rFont val="方正仿宋_GBK"/>
        <charset val="134"/>
      </rPr>
      <t>为全县易地扶贫搬迁融资资金按照银行反馈的还本清单给予补助，</t>
    </r>
    <r>
      <rPr>
        <sz val="11"/>
        <color rgb="FF000000"/>
        <rFont val="Times New Roman"/>
        <charset val="134"/>
      </rPr>
      <t>3.2</t>
    </r>
    <r>
      <rPr>
        <sz val="11"/>
        <color rgb="FF000000"/>
        <rFont val="方正仿宋_GBK"/>
        <charset val="134"/>
      </rPr>
      <t>万户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方正仿宋_GBK"/>
        <charset val="134"/>
      </rPr>
      <t>万人受益。</t>
    </r>
  </si>
  <si>
    <r>
      <rPr>
        <sz val="11"/>
        <color rgb="FF000000"/>
        <rFont val="方正仿宋_GBK"/>
        <charset val="134"/>
      </rPr>
      <t>易地扶贫搬迁融资贷款成本减小金额</t>
    </r>
    <r>
      <rPr>
        <sz val="11"/>
        <color rgb="FF000000"/>
        <rFont val="Times New Roman"/>
        <charset val="134"/>
      </rPr>
      <t>≤8400</t>
    </r>
    <r>
      <rPr>
        <sz val="11"/>
        <color rgb="FF000000"/>
        <rFont val="方正仿宋_GBK"/>
        <charset val="134"/>
      </rPr>
      <t>万元</t>
    </r>
  </si>
  <si>
    <r>
      <rPr>
        <sz val="11"/>
        <rFont val="方正仿宋_GBK"/>
        <charset val="134"/>
      </rPr>
      <t>齐伟</t>
    </r>
  </si>
  <si>
    <t>15213780888</t>
  </si>
  <si>
    <t>新增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</si>
  <si>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年酉阳县龚滩镇大理村产业路维修项目</t>
    </r>
  </si>
  <si>
    <t>龚滩镇人民政府</t>
  </si>
  <si>
    <r>
      <rPr>
        <sz val="11"/>
        <color rgb="FF000000"/>
        <rFont val="方正仿宋_GBK"/>
        <charset val="134"/>
      </rPr>
      <t>龚滩镇</t>
    </r>
  </si>
  <si>
    <r>
      <rPr>
        <sz val="11"/>
        <color rgb="FF000000"/>
        <rFont val="方正仿宋_GBK"/>
        <charset val="134"/>
      </rPr>
      <t>维修大理村宽</t>
    </r>
    <r>
      <rPr>
        <sz val="11"/>
        <color rgb="FF000000"/>
        <rFont val="Times New Roman"/>
        <charset val="134"/>
      </rPr>
      <t>3.5</t>
    </r>
    <r>
      <rPr>
        <sz val="11"/>
        <color rgb="FF000000"/>
        <rFont val="方正仿宋_GBK"/>
        <charset val="134"/>
      </rPr>
      <t>米泥结石产业路共</t>
    </r>
    <r>
      <rPr>
        <sz val="11"/>
        <color rgb="FF000000"/>
        <rFont val="Times New Roman"/>
        <charset val="134"/>
      </rPr>
      <t>25.5</t>
    </r>
    <r>
      <rPr>
        <sz val="11"/>
        <color rgb="FF000000"/>
        <rFont val="方正仿宋_GBK"/>
        <charset val="134"/>
      </rPr>
      <t>公里（其中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、小湾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茶山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方正仿宋_GBK"/>
        <charset val="134"/>
      </rPr>
      <t>、黄泥坝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坝子坨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、半坡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大池</t>
    </r>
    <r>
      <rPr>
        <sz val="11"/>
        <color rgb="FF000000"/>
        <rFont val="Times New Roman"/>
        <charset val="134"/>
      </rPr>
      <t>3500</t>
    </r>
    <r>
      <rPr>
        <sz val="11"/>
        <color rgb="FF000000"/>
        <rFont val="方正仿宋_GBK"/>
        <charset val="134"/>
      </rPr>
      <t>；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、塘坝子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岩上</t>
    </r>
    <r>
      <rPr>
        <sz val="11"/>
        <color rgb="FF000000"/>
        <rFont val="Times New Roman"/>
        <charset val="134"/>
      </rPr>
      <t>5000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、羊钻头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尖峰岭</t>
    </r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、斜岩子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桃子坝</t>
    </r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、大理石厂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桃子坝</t>
    </r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 xml:space="preserve">
8</t>
    </r>
    <r>
      <rPr>
        <sz val="11"/>
        <color rgb="FF000000"/>
        <rFont val="方正仿宋_GBK"/>
        <charset val="134"/>
      </rPr>
      <t>、出水坝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坝家田</t>
    </r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方正仿宋_GBK"/>
        <charset val="134"/>
      </rPr>
      <t>米；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、出水坝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方正仿宋_GBK"/>
        <charset val="134"/>
      </rPr>
      <t>炉岗井</t>
    </r>
    <r>
      <rPr>
        <sz val="11"/>
        <color rgb="FF000000"/>
        <rFont val="Times New Roman"/>
        <charset val="134"/>
      </rPr>
      <t>3500</t>
    </r>
    <r>
      <rPr>
        <sz val="11"/>
        <color rgb="FF000000"/>
        <rFont val="方正仿宋_GBK"/>
        <charset val="134"/>
      </rPr>
      <t>米）。</t>
    </r>
  </si>
  <si>
    <r>
      <rPr>
        <sz val="11"/>
        <color rgb="FF000000"/>
        <rFont val="方正仿宋_GBK"/>
        <charset val="134"/>
      </rPr>
      <t>通过项目实施项目所在地，可直接带动周边村民</t>
    </r>
    <r>
      <rPr>
        <sz val="11"/>
        <color rgb="FF000000"/>
        <rFont val="Times New Roman"/>
        <charset val="134"/>
      </rPr>
      <t>323</t>
    </r>
    <r>
      <rPr>
        <sz val="11"/>
        <color rgb="FF000000"/>
        <rFont val="方正仿宋_GBK"/>
        <charset val="134"/>
      </rPr>
      <t>户</t>
    </r>
    <r>
      <rPr>
        <sz val="11"/>
        <color rgb="FF000000"/>
        <rFont val="Times New Roman"/>
        <charset val="134"/>
      </rPr>
      <t>1241</t>
    </r>
    <r>
      <rPr>
        <sz val="11"/>
        <color rgb="FF000000"/>
        <rFont val="方正仿宋_GBK"/>
        <charset val="134"/>
      </rPr>
      <t>人（其中：脱贫人口</t>
    </r>
    <r>
      <rPr>
        <sz val="11"/>
        <color rgb="FF000000"/>
        <rFont val="Times New Roman"/>
        <charset val="134"/>
      </rPr>
      <t>87</t>
    </r>
    <r>
      <rPr>
        <sz val="11"/>
        <color rgb="FF000000"/>
        <rFont val="方正仿宋_GBK"/>
        <charset val="134"/>
      </rPr>
      <t>多户</t>
    </r>
    <r>
      <rPr>
        <sz val="11"/>
        <color rgb="FF000000"/>
        <rFont val="Times New Roman"/>
        <charset val="134"/>
      </rPr>
      <t>327</t>
    </r>
    <r>
      <rPr>
        <sz val="11"/>
        <color rgb="FF000000"/>
        <rFont val="方正仿宋_GBK"/>
        <charset val="134"/>
      </rPr>
      <t>人）生产生活，降低生产生活成本，促进农业产业发展。</t>
    </r>
  </si>
  <si>
    <r>
      <rPr>
        <sz val="11"/>
        <color rgb="FF000000"/>
        <rFont val="方正仿宋_GBK"/>
        <charset val="134"/>
      </rPr>
      <t>维修宽</t>
    </r>
    <r>
      <rPr>
        <sz val="11"/>
        <color rgb="FF000000"/>
        <rFont val="Times New Roman"/>
        <charset val="134"/>
      </rPr>
      <t>3.5</t>
    </r>
    <r>
      <rPr>
        <sz val="11"/>
        <color rgb="FF000000"/>
        <rFont val="方正仿宋_GBK"/>
        <charset val="134"/>
      </rPr>
      <t>米泥结石产业路</t>
    </r>
    <r>
      <rPr>
        <sz val="11"/>
        <color rgb="FF000000"/>
        <rFont val="Times New Roman"/>
        <charset val="134"/>
      </rPr>
      <t>≤1.2</t>
    </r>
    <r>
      <rPr>
        <sz val="11"/>
        <color rgb="FF000000"/>
        <rFont val="方正仿宋_GBK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_GBK"/>
        <charset val="134"/>
      </rPr>
      <t>公里。</t>
    </r>
    <r>
      <rPr>
        <sz val="11"/>
        <color rgb="FF000000"/>
        <rFont val="Times New Roman"/>
        <charset val="134"/>
      </rPr>
      <t xml:space="preserve">
</t>
    </r>
  </si>
  <si>
    <t>酉阳县2024年秸秆综合利用项目</t>
  </si>
  <si>
    <r>
      <rPr>
        <sz val="11"/>
        <color rgb="FF000000"/>
        <rFont val="方正仿宋_GBK"/>
        <charset val="134"/>
      </rPr>
      <t>产业发展</t>
    </r>
  </si>
  <si>
    <t>酉阳县天馆乡人民政府</t>
  </si>
  <si>
    <r>
      <rPr>
        <sz val="11"/>
        <color rgb="FF000000"/>
        <rFont val="方正仿宋_GBK"/>
        <charset val="134"/>
      </rPr>
      <t>天馆乡魏市村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组</t>
    </r>
  </si>
  <si>
    <t>1：履带式自动秸秆收割粉碎一体化收割机4Z-260L 1台 ；2：秸秆粉碎揉搓机 9Z-10A 2台；   3：液压升降机发酵抛机 4M 1台；4：双斗自动包装机 DCS-50-2Y 1台；5：双轴搅拌机 900*3500 1台； 6：回料机.皮带机 D500*10M 3台； 7：铲车料机 1.5*3M 1台 ； 8：自动打包机 9YDB-05 2台； 9：装载机 ZL968 1台 
10 ：小型装卸运输车辆 带自卸 1台 ；11：流转土地并平整、配套工程、厂房建设等3000㎡</t>
  </si>
  <si>
    <t>建成秸秆综合利用生产线1条，年可产有机肥约30000吨。受益脱贫人口数30人。</t>
  </si>
  <si>
    <t>1、原材料：秸秆、粪便、杂草树叶300元/吨；                2、水费：2元/吨；              3、电费：20/吨；            4、工资：150元/天；                            5、发酵剂：80元/吨；      6、生产成本：700元/吨。</t>
  </si>
  <si>
    <r>
      <rPr>
        <sz val="11"/>
        <color rgb="FF000000"/>
        <rFont val="方正仿宋_GBK"/>
        <charset val="134"/>
      </rPr>
      <t>酉阳县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年农业保险保费补贴项目</t>
    </r>
  </si>
  <si>
    <t>县农业农村委</t>
  </si>
  <si>
    <r>
      <rPr>
        <sz val="11"/>
        <color rgb="FF000000"/>
        <rFont val="方正仿宋_GBK"/>
        <charset val="134"/>
      </rPr>
      <t>全县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</si>
  <si>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K"/>
        <charset val="134"/>
      </rPr>
      <t>对油菜</t>
    </r>
    <r>
      <rPr>
        <sz val="11"/>
        <color rgb="FF000000"/>
        <rFont val="Times New Roman"/>
        <charset val="134"/>
      </rPr>
      <t>130000</t>
    </r>
    <r>
      <rPr>
        <sz val="11"/>
        <color rgb="FF000000"/>
        <rFont val="方正仿宋_GBK"/>
        <charset val="134"/>
      </rPr>
      <t>亩、水稻</t>
    </r>
    <r>
      <rPr>
        <sz val="11"/>
        <color rgb="FF000000"/>
        <rFont val="Times New Roman"/>
        <charset val="134"/>
      </rPr>
      <t>74000</t>
    </r>
    <r>
      <rPr>
        <sz val="11"/>
        <color rgb="FF000000"/>
        <rFont val="方正仿宋_GBK"/>
        <charset val="134"/>
      </rPr>
      <t>亩、水稻制种</t>
    </r>
    <r>
      <rPr>
        <sz val="11"/>
        <color rgb="FF000000"/>
        <rFont val="Times New Roman"/>
        <charset val="134"/>
      </rPr>
      <t>205.9</t>
    </r>
    <r>
      <rPr>
        <sz val="11"/>
        <color rgb="FF000000"/>
        <rFont val="方正仿宋_GBK"/>
        <charset val="134"/>
      </rPr>
      <t>亩、母猪</t>
    </r>
    <r>
      <rPr>
        <sz val="11"/>
        <color rgb="FF000000"/>
        <rFont val="Times New Roman"/>
        <charset val="134"/>
      </rPr>
      <t>15000</t>
    </r>
    <r>
      <rPr>
        <sz val="11"/>
        <color rgb="FF000000"/>
        <rFont val="方正仿宋_GBK"/>
        <charset val="134"/>
      </rPr>
      <t>头、生猪</t>
    </r>
    <r>
      <rPr>
        <sz val="11"/>
        <color rgb="FF000000"/>
        <rFont val="Times New Roman"/>
        <charset val="134"/>
      </rPr>
      <t>250000</t>
    </r>
    <r>
      <rPr>
        <sz val="11"/>
        <color rgb="FF000000"/>
        <rFont val="方正仿宋_GBK"/>
        <charset val="134"/>
      </rPr>
      <t>头、玉米</t>
    </r>
    <r>
      <rPr>
        <sz val="11"/>
        <color rgb="FF000000"/>
        <rFont val="Times New Roman"/>
        <charset val="134"/>
      </rPr>
      <t>105000</t>
    </r>
    <r>
      <rPr>
        <sz val="11"/>
        <color rgb="FF000000"/>
        <rFont val="方正仿宋_GBK"/>
        <charset val="134"/>
      </rPr>
      <t>亩、马铃薯</t>
    </r>
    <r>
      <rPr>
        <sz val="11"/>
        <color rgb="FF000000"/>
        <rFont val="Times New Roman"/>
        <charset val="134"/>
      </rPr>
      <t>49000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K"/>
        <charset val="134"/>
      </rPr>
      <t>对马铃薯完全成本</t>
    </r>
    <r>
      <rPr>
        <sz val="11"/>
        <color rgb="FF000000"/>
        <rFont val="Times New Roman"/>
        <charset val="134"/>
      </rPr>
      <t>9500</t>
    </r>
    <r>
      <rPr>
        <sz val="11"/>
        <color rgb="FF000000"/>
        <rFont val="方正仿宋_GBK"/>
        <charset val="134"/>
      </rPr>
      <t>亩、水稻完全物化</t>
    </r>
    <r>
      <rPr>
        <sz val="11"/>
        <color rgb="FF000000"/>
        <rFont val="Times New Roman"/>
        <charset val="134"/>
      </rPr>
      <t>56000</t>
    </r>
    <r>
      <rPr>
        <sz val="11"/>
        <color rgb="FF000000"/>
        <rFont val="方正仿宋_GBK"/>
        <charset val="134"/>
      </rPr>
      <t>亩、生猪收益</t>
    </r>
    <r>
      <rPr>
        <sz val="11"/>
        <color rgb="FF000000"/>
        <rFont val="Times New Roman"/>
        <charset val="134"/>
      </rPr>
      <t>50000</t>
    </r>
    <r>
      <rPr>
        <sz val="11"/>
        <color rgb="FF000000"/>
        <rFont val="方正仿宋_GBK"/>
        <charset val="134"/>
      </rPr>
      <t>头、玉米完全成本</t>
    </r>
    <r>
      <rPr>
        <sz val="11"/>
        <color rgb="FF000000"/>
        <rFont val="Times New Roman"/>
        <charset val="134"/>
      </rPr>
      <t>105000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30%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_GBK"/>
        <charset val="134"/>
      </rPr>
      <t>对茶叶</t>
    </r>
    <r>
      <rPr>
        <sz val="11"/>
        <color rgb="FF000000"/>
        <rFont val="Times New Roman"/>
        <charset val="134"/>
      </rPr>
      <t>35000</t>
    </r>
    <r>
      <rPr>
        <sz val="11"/>
        <color rgb="FF000000"/>
        <rFont val="方正仿宋_GBK"/>
        <charset val="134"/>
      </rPr>
      <t>亩、牛</t>
    </r>
    <r>
      <rPr>
        <sz val="11"/>
        <color rgb="FF000000"/>
        <rFont val="Times New Roman"/>
        <charset val="134"/>
      </rPr>
      <t>7000</t>
    </r>
    <r>
      <rPr>
        <sz val="11"/>
        <color rgb="FF000000"/>
        <rFont val="方正仿宋_GBK"/>
        <charset val="134"/>
      </rPr>
      <t>头、山羊</t>
    </r>
    <r>
      <rPr>
        <sz val="11"/>
        <color rgb="FF000000"/>
        <rFont val="Times New Roman"/>
        <charset val="134"/>
      </rPr>
      <t>80000</t>
    </r>
    <r>
      <rPr>
        <sz val="11"/>
        <color rgb="FF000000"/>
        <rFont val="方正仿宋_GBK"/>
        <charset val="134"/>
      </rPr>
      <t>只、辣椒</t>
    </r>
    <r>
      <rPr>
        <sz val="11"/>
        <color rgb="FF000000"/>
        <rFont val="Times New Roman"/>
        <charset val="134"/>
      </rPr>
      <t>12000</t>
    </r>
    <r>
      <rPr>
        <sz val="11"/>
        <color rgb="FF000000"/>
        <rFont val="方正仿宋_GBK"/>
        <charset val="134"/>
      </rPr>
      <t>亩、渔业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70%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方正仿宋_GBK"/>
        <charset val="134"/>
      </rPr>
      <t>对防疫责任险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项按总保险费的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方正仿宋_GBK"/>
        <charset val="134"/>
      </rPr>
      <t>进行补助。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方正仿宋_GBK"/>
        <charset val="134"/>
      </rPr>
      <t>对油茶等保险进行补助。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</si>
  <si>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K"/>
        <charset val="134"/>
      </rPr>
      <t>完成油菜</t>
    </r>
    <r>
      <rPr>
        <sz val="11"/>
        <color rgb="FF000000"/>
        <rFont val="Times New Roman"/>
        <charset val="134"/>
      </rPr>
      <t>130000</t>
    </r>
    <r>
      <rPr>
        <sz val="11"/>
        <color rgb="FF000000"/>
        <rFont val="方正仿宋_GBK"/>
        <charset val="134"/>
      </rPr>
      <t>亩、水稻</t>
    </r>
    <r>
      <rPr>
        <sz val="11"/>
        <color rgb="FF000000"/>
        <rFont val="Times New Roman"/>
        <charset val="134"/>
      </rPr>
      <t>74000</t>
    </r>
    <r>
      <rPr>
        <sz val="11"/>
        <color rgb="FF000000"/>
        <rFont val="方正仿宋_GBK"/>
        <charset val="134"/>
      </rPr>
      <t>亩、水稻制种</t>
    </r>
    <r>
      <rPr>
        <sz val="11"/>
        <color rgb="FF000000"/>
        <rFont val="Times New Roman"/>
        <charset val="134"/>
      </rPr>
      <t>205.9</t>
    </r>
    <r>
      <rPr>
        <sz val="11"/>
        <color rgb="FF000000"/>
        <rFont val="方正仿宋_GBK"/>
        <charset val="134"/>
      </rPr>
      <t>亩、母猪</t>
    </r>
    <r>
      <rPr>
        <sz val="11"/>
        <color rgb="FF000000"/>
        <rFont val="Times New Roman"/>
        <charset val="134"/>
      </rPr>
      <t>15000</t>
    </r>
    <r>
      <rPr>
        <sz val="11"/>
        <color rgb="FF000000"/>
        <rFont val="方正仿宋_GBK"/>
        <charset val="134"/>
      </rPr>
      <t>头、生猪</t>
    </r>
    <r>
      <rPr>
        <sz val="11"/>
        <color rgb="FF000000"/>
        <rFont val="Times New Roman"/>
        <charset val="134"/>
      </rPr>
      <t>250000</t>
    </r>
    <r>
      <rPr>
        <sz val="11"/>
        <color rgb="FF000000"/>
        <rFont val="方正仿宋_GBK"/>
        <charset val="134"/>
      </rPr>
      <t>头、玉米</t>
    </r>
    <r>
      <rPr>
        <sz val="11"/>
        <color rgb="FF000000"/>
        <rFont val="Times New Roman"/>
        <charset val="134"/>
      </rPr>
      <t>105000</t>
    </r>
    <r>
      <rPr>
        <sz val="11"/>
        <color rgb="FF000000"/>
        <rFont val="方正仿宋_GBK"/>
        <charset val="134"/>
      </rPr>
      <t>亩、马铃薯</t>
    </r>
    <r>
      <rPr>
        <sz val="11"/>
        <color rgb="FF000000"/>
        <rFont val="Times New Roman"/>
        <charset val="134"/>
      </rPr>
      <t>49000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K"/>
        <charset val="134"/>
      </rPr>
      <t>完成马铃薯完全成本</t>
    </r>
    <r>
      <rPr>
        <sz val="11"/>
        <color rgb="FF000000"/>
        <rFont val="Times New Roman"/>
        <charset val="134"/>
      </rPr>
      <t>9500</t>
    </r>
    <r>
      <rPr>
        <sz val="11"/>
        <color rgb="FF000000"/>
        <rFont val="方正仿宋_GBK"/>
        <charset val="134"/>
      </rPr>
      <t>亩、水稻完全物化</t>
    </r>
    <r>
      <rPr>
        <sz val="11"/>
        <color rgb="FF000000"/>
        <rFont val="Times New Roman"/>
        <charset val="134"/>
      </rPr>
      <t>56000</t>
    </r>
    <r>
      <rPr>
        <sz val="11"/>
        <color rgb="FF000000"/>
        <rFont val="方正仿宋_GBK"/>
        <charset val="134"/>
      </rPr>
      <t>亩、生猪收益</t>
    </r>
    <r>
      <rPr>
        <sz val="11"/>
        <color rgb="FF000000"/>
        <rFont val="Times New Roman"/>
        <charset val="134"/>
      </rPr>
      <t>50000</t>
    </r>
    <r>
      <rPr>
        <sz val="11"/>
        <color rgb="FF000000"/>
        <rFont val="方正仿宋_GBK"/>
        <charset val="134"/>
      </rPr>
      <t>头、玉米完全成本</t>
    </r>
    <r>
      <rPr>
        <sz val="11"/>
        <color rgb="FF000000"/>
        <rFont val="Times New Roman"/>
        <charset val="134"/>
      </rPr>
      <t>105000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30%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_GBK"/>
        <charset val="134"/>
      </rPr>
      <t>完成茶叶</t>
    </r>
    <r>
      <rPr>
        <sz val="11"/>
        <color rgb="FF000000"/>
        <rFont val="Times New Roman"/>
        <charset val="134"/>
      </rPr>
      <t>35000</t>
    </r>
    <r>
      <rPr>
        <sz val="11"/>
        <color rgb="FF000000"/>
        <rFont val="方正仿宋_GBK"/>
        <charset val="134"/>
      </rPr>
      <t>亩、牛</t>
    </r>
    <r>
      <rPr>
        <sz val="11"/>
        <color rgb="FF000000"/>
        <rFont val="Times New Roman"/>
        <charset val="134"/>
      </rPr>
      <t>7000</t>
    </r>
    <r>
      <rPr>
        <sz val="11"/>
        <color rgb="FF000000"/>
        <rFont val="方正仿宋_GBK"/>
        <charset val="134"/>
      </rPr>
      <t>头、山羊</t>
    </r>
    <r>
      <rPr>
        <sz val="11"/>
        <color rgb="FF000000"/>
        <rFont val="Times New Roman"/>
        <charset val="134"/>
      </rPr>
      <t>80000</t>
    </r>
    <r>
      <rPr>
        <sz val="11"/>
        <color rgb="FF000000"/>
        <rFont val="方正仿宋_GBK"/>
        <charset val="134"/>
      </rPr>
      <t>只、辣椒</t>
    </r>
    <r>
      <rPr>
        <sz val="11"/>
        <color rgb="FF000000"/>
        <rFont val="Times New Roman"/>
        <charset val="134"/>
      </rPr>
      <t>12000</t>
    </r>
    <r>
      <rPr>
        <sz val="11"/>
        <color rgb="FF000000"/>
        <rFont val="方正仿宋_GBK"/>
        <charset val="134"/>
      </rPr>
      <t>亩、渔业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方正仿宋_GBK"/>
        <charset val="134"/>
      </rPr>
      <t>亩按总保险费的</t>
    </r>
    <r>
      <rPr>
        <sz val="11"/>
        <color rgb="FF000000"/>
        <rFont val="Times New Roman"/>
        <charset val="134"/>
      </rPr>
      <t>70%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方正仿宋_GBK"/>
        <charset val="134"/>
      </rPr>
      <t>完成防疫责任险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项按总保险费的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方正仿宋_GBK"/>
        <charset val="134"/>
      </rPr>
      <t>进行补助。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方正仿宋_GBK"/>
        <charset val="134"/>
      </rPr>
      <t>完成油茶等保险进行补助。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方正仿宋_GBK"/>
        <charset val="134"/>
      </rPr>
      <t>受益农户人数</t>
    </r>
    <r>
      <rPr>
        <sz val="11"/>
        <color rgb="FF000000"/>
        <rFont val="Times New Roman"/>
        <charset val="134"/>
      </rPr>
      <t>190000</t>
    </r>
    <r>
      <rPr>
        <sz val="11"/>
        <color rgb="FF000000"/>
        <rFont val="方正仿宋_GBK"/>
        <charset val="134"/>
      </rPr>
      <t>人，其中脱贫户（监测对象）</t>
    </r>
    <r>
      <rPr>
        <sz val="11"/>
        <color rgb="FF000000"/>
        <rFont val="Times New Roman"/>
        <charset val="134"/>
      </rPr>
      <t>10000</t>
    </r>
    <r>
      <rPr>
        <sz val="11"/>
        <color rgb="FF000000"/>
        <rFont val="方正仿宋_GBK"/>
        <charset val="134"/>
      </rPr>
      <t>人。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</si>
  <si>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K"/>
        <charset val="134"/>
      </rPr>
      <t>对油菜、水稻、水稻制种亩、母猪、生猪、玉米、马铃薯按总保险费的</t>
    </r>
    <r>
      <rPr>
        <sz val="11"/>
        <color rgb="FF000000"/>
        <rFont val="Times New Roman"/>
        <charset val="134"/>
      </rPr>
      <t>5%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_GBK"/>
        <charset val="134"/>
      </rPr>
      <t>对马铃薯完全成本、水稻完全物化、生猪收益、玉米完全成本按总保险费的</t>
    </r>
    <r>
      <rPr>
        <sz val="11"/>
        <color rgb="FF000000"/>
        <rFont val="Times New Roman"/>
        <charset val="134"/>
      </rPr>
      <t>30%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方正仿宋_GBK"/>
        <charset val="134"/>
      </rPr>
      <t>对茶叶、牛、山羊、辣椒、渔业按总保险费的</t>
    </r>
    <r>
      <rPr>
        <sz val="11"/>
        <color rgb="FF000000"/>
        <rFont val="Times New Roman"/>
        <charset val="134"/>
      </rPr>
      <t>70%</t>
    </r>
    <r>
      <rPr>
        <sz val="11"/>
        <color rgb="FF000000"/>
        <rFont val="方正仿宋_GBK"/>
        <charset val="134"/>
      </rPr>
      <t>进行补助；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方正仿宋_GBK"/>
        <charset val="134"/>
      </rPr>
      <t>对防疫责任险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项按总保险费的</t>
    </r>
    <r>
      <rPr>
        <sz val="11"/>
        <color rgb="FF000000"/>
        <rFont val="Times New Roman"/>
        <charset val="134"/>
      </rPr>
      <t>100%</t>
    </r>
    <r>
      <rPr>
        <sz val="11"/>
        <color rgb="FF000000"/>
        <rFont val="方正仿宋_GBK"/>
        <charset val="134"/>
      </rPr>
      <t>进行补助。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方正仿宋_GBK"/>
        <charset val="134"/>
      </rPr>
      <t>对油茶等保险进行补助。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</si>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</sst>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6.5"/>
      <name val="方正黑体_GBK"/>
      <charset val="134"/>
    </font>
    <font>
      <sz val="14"/>
      <name val="Times New Roman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1"/>
      <color rgb="FF000000"/>
      <name val="方正仿宋_GBK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6.5"/>
      <name val="Times New Roman"/>
      <charset val="134"/>
    </font>
    <font>
      <sz val="16.5"/>
      <name val="宋体"/>
      <charset val="13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115" zoomScaleNormal="115" workbookViewId="0">
      <selection activeCell="A2" sqref="A2:P2"/>
    </sheetView>
  </sheetViews>
  <sheetFormatPr defaultColWidth="9" defaultRowHeight="14.25"/>
  <cols>
    <col min="1" max="1" width="5.25" customWidth="1"/>
    <col min="2" max="2" width="11.625" customWidth="1"/>
    <col min="6" max="6" width="9" style="4" hidden="1" customWidth="1"/>
    <col min="8" max="8" width="50.25" style="5" customWidth="1"/>
    <col min="9" max="9" width="44.875" style="5" customWidth="1"/>
    <col min="10" max="11" width="9.875" style="6" customWidth="1"/>
    <col min="12" max="12" width="34.3583333333333" customWidth="1"/>
    <col min="13" max="13" width="12.625" customWidth="1"/>
    <col min="14" max="14" width="9" hidden="1" customWidth="1"/>
    <col min="15" max="15" width="12.625" hidden="1" customWidth="1"/>
    <col min="16" max="16" width="7.375" customWidth="1"/>
  </cols>
  <sheetData>
    <row r="1" ht="24" customHeight="1" spans="1:16">
      <c r="A1" s="7" t="s">
        <v>0</v>
      </c>
      <c r="B1" s="7"/>
      <c r="C1" s="8"/>
      <c r="D1" s="8"/>
      <c r="E1" s="8"/>
      <c r="F1" s="8"/>
      <c r="G1" s="8"/>
      <c r="H1" s="16"/>
      <c r="I1" s="16"/>
      <c r="J1" s="8"/>
      <c r="K1" s="8"/>
      <c r="L1" s="8"/>
      <c r="M1" s="8"/>
      <c r="N1" s="8"/>
      <c r="O1" s="22"/>
      <c r="P1" s="8"/>
    </row>
    <row r="2" ht="27.75" spans="1:16">
      <c r="A2" s="9" t="s">
        <v>1</v>
      </c>
      <c r="B2" s="9"/>
      <c r="C2" s="9"/>
      <c r="D2" s="9"/>
      <c r="E2" s="9"/>
      <c r="F2" s="9"/>
      <c r="G2" s="9"/>
      <c r="H2" s="17"/>
      <c r="I2" s="17"/>
      <c r="J2" s="9"/>
      <c r="K2" s="9"/>
      <c r="L2" s="9"/>
      <c r="M2" s="9"/>
      <c r="N2" s="9"/>
      <c r="O2" s="23"/>
      <c r="P2" s="9"/>
    </row>
    <row r="3" s="1" customFormat="1" ht="63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1" t="s">
        <v>12</v>
      </c>
      <c r="L3" s="10" t="s">
        <v>13</v>
      </c>
      <c r="M3" s="10" t="s">
        <v>14</v>
      </c>
      <c r="N3" s="10" t="s">
        <v>15</v>
      </c>
      <c r="O3" s="24" t="s">
        <v>16</v>
      </c>
      <c r="P3" s="10" t="s">
        <v>17</v>
      </c>
    </row>
    <row r="4" s="2" customFormat="1" ht="60" spans="1:16">
      <c r="A4" s="11">
        <v>1</v>
      </c>
      <c r="B4" s="12" t="s">
        <v>18</v>
      </c>
      <c r="C4" s="12" t="s">
        <v>19</v>
      </c>
      <c r="D4" s="13" t="s">
        <v>20</v>
      </c>
      <c r="E4" s="18" t="s">
        <v>21</v>
      </c>
      <c r="F4" s="12"/>
      <c r="G4" s="12" t="s">
        <v>22</v>
      </c>
      <c r="H4" s="19" t="s">
        <v>23</v>
      </c>
      <c r="I4" s="12" t="s">
        <v>24</v>
      </c>
      <c r="J4" s="12">
        <v>47</v>
      </c>
      <c r="K4" s="12">
        <v>47</v>
      </c>
      <c r="L4" s="12" t="s">
        <v>25</v>
      </c>
      <c r="M4" s="12" t="s">
        <v>26</v>
      </c>
      <c r="N4" s="19" t="s">
        <v>27</v>
      </c>
      <c r="O4" s="19" t="s">
        <v>28</v>
      </c>
      <c r="P4" s="25" t="s">
        <v>29</v>
      </c>
    </row>
    <row r="5" s="2" customFormat="1" ht="60" spans="1:16">
      <c r="A5" s="11">
        <v>2</v>
      </c>
      <c r="B5" s="12" t="s">
        <v>30</v>
      </c>
      <c r="C5" s="12" t="s">
        <v>31</v>
      </c>
      <c r="D5" s="13" t="s">
        <v>20</v>
      </c>
      <c r="E5" s="12" t="s">
        <v>32</v>
      </c>
      <c r="F5" s="12"/>
      <c r="G5" s="12" t="s">
        <v>33</v>
      </c>
      <c r="H5" s="12" t="s">
        <v>34</v>
      </c>
      <c r="I5" s="12" t="s">
        <v>35</v>
      </c>
      <c r="J5" s="12">
        <v>317</v>
      </c>
      <c r="K5" s="12">
        <v>317</v>
      </c>
      <c r="L5" s="12" t="s">
        <v>36</v>
      </c>
      <c r="M5" s="12" t="s">
        <v>37</v>
      </c>
      <c r="N5" s="19" t="s">
        <v>38</v>
      </c>
      <c r="O5" s="19">
        <v>13648238188</v>
      </c>
      <c r="P5" s="25" t="s">
        <v>29</v>
      </c>
    </row>
    <row r="6" s="2" customFormat="1" ht="60" spans="1:16">
      <c r="A6" s="11">
        <v>3</v>
      </c>
      <c r="B6" s="12" t="s">
        <v>39</v>
      </c>
      <c r="C6" s="12" t="s">
        <v>40</v>
      </c>
      <c r="D6" s="13" t="s">
        <v>20</v>
      </c>
      <c r="E6" s="12" t="s">
        <v>32</v>
      </c>
      <c r="F6" s="12"/>
      <c r="G6" s="12" t="s">
        <v>33</v>
      </c>
      <c r="H6" s="12" t="s">
        <v>41</v>
      </c>
      <c r="I6" s="19" t="s">
        <v>42</v>
      </c>
      <c r="J6" s="12">
        <v>335</v>
      </c>
      <c r="K6" s="12">
        <v>335</v>
      </c>
      <c r="L6" s="19" t="s">
        <v>43</v>
      </c>
      <c r="M6" s="12" t="s">
        <v>26</v>
      </c>
      <c r="N6" s="19" t="s">
        <v>44</v>
      </c>
      <c r="O6" s="19">
        <v>75648001</v>
      </c>
      <c r="P6" s="25" t="s">
        <v>29</v>
      </c>
    </row>
    <row r="7" s="2" customFormat="1" ht="45" spans="1:16">
      <c r="A7" s="11">
        <v>4</v>
      </c>
      <c r="B7" s="12" t="s">
        <v>45</v>
      </c>
      <c r="C7" s="12" t="s">
        <v>46</v>
      </c>
      <c r="D7" s="13" t="s">
        <v>20</v>
      </c>
      <c r="E7" s="18" t="s">
        <v>47</v>
      </c>
      <c r="F7" s="12"/>
      <c r="G7" s="12" t="s">
        <v>33</v>
      </c>
      <c r="H7" s="12" t="s">
        <v>48</v>
      </c>
      <c r="I7" s="12" t="s">
        <v>49</v>
      </c>
      <c r="J7" s="12">
        <v>500.4</v>
      </c>
      <c r="K7" s="12">
        <v>500.4</v>
      </c>
      <c r="L7" s="12" t="s">
        <v>50</v>
      </c>
      <c r="M7" s="12" t="s">
        <v>37</v>
      </c>
      <c r="N7" s="19" t="s">
        <v>51</v>
      </c>
      <c r="O7" s="19">
        <v>13527576715</v>
      </c>
      <c r="P7" s="25" t="s">
        <v>29</v>
      </c>
    </row>
    <row r="8" s="2" customFormat="1" ht="60" spans="1:16">
      <c r="A8" s="11">
        <v>5</v>
      </c>
      <c r="B8" s="12" t="s">
        <v>52</v>
      </c>
      <c r="C8" s="12" t="s">
        <v>40</v>
      </c>
      <c r="D8" s="13" t="s">
        <v>20</v>
      </c>
      <c r="E8" s="12" t="s">
        <v>32</v>
      </c>
      <c r="F8" s="12"/>
      <c r="G8" s="12" t="s">
        <v>33</v>
      </c>
      <c r="H8" s="12" t="s">
        <v>53</v>
      </c>
      <c r="I8" s="12" t="s">
        <v>54</v>
      </c>
      <c r="J8" s="12">
        <v>1700</v>
      </c>
      <c r="K8" s="12">
        <v>1700</v>
      </c>
      <c r="L8" s="12" t="s">
        <v>55</v>
      </c>
      <c r="M8" s="12" t="s">
        <v>26</v>
      </c>
      <c r="N8" s="19" t="s">
        <v>56</v>
      </c>
      <c r="O8" s="19" t="s">
        <v>57</v>
      </c>
      <c r="P8" s="25" t="s">
        <v>29</v>
      </c>
    </row>
    <row r="9" s="2" customFormat="1" ht="60" spans="1:16">
      <c r="A9" s="11">
        <v>6</v>
      </c>
      <c r="B9" s="12" t="s">
        <v>58</v>
      </c>
      <c r="C9" s="12" t="s">
        <v>59</v>
      </c>
      <c r="D9" s="13" t="s">
        <v>20</v>
      </c>
      <c r="E9" s="12" t="s">
        <v>60</v>
      </c>
      <c r="F9" s="12"/>
      <c r="G9" s="12" t="s">
        <v>61</v>
      </c>
      <c r="H9" s="12" t="s">
        <v>62</v>
      </c>
      <c r="I9" s="12" t="s">
        <v>63</v>
      </c>
      <c r="J9" s="12">
        <v>8400</v>
      </c>
      <c r="K9" s="12">
        <v>8400</v>
      </c>
      <c r="L9" s="12" t="s">
        <v>64</v>
      </c>
      <c r="M9" s="12" t="s">
        <v>37</v>
      </c>
      <c r="N9" s="19" t="s">
        <v>65</v>
      </c>
      <c r="O9" s="19" t="s">
        <v>66</v>
      </c>
      <c r="P9" s="25" t="s">
        <v>67</v>
      </c>
    </row>
    <row r="10" s="2" customFormat="1" ht="105" spans="1:16">
      <c r="A10" s="11">
        <v>7</v>
      </c>
      <c r="B10" s="12" t="s">
        <v>68</v>
      </c>
      <c r="C10" s="12" t="s">
        <v>19</v>
      </c>
      <c r="D10" s="13" t="s">
        <v>20</v>
      </c>
      <c r="E10" s="18" t="s">
        <v>69</v>
      </c>
      <c r="F10" s="12"/>
      <c r="G10" s="12" t="s">
        <v>70</v>
      </c>
      <c r="H10" s="12" t="s">
        <v>71</v>
      </c>
      <c r="I10" s="12" t="s">
        <v>72</v>
      </c>
      <c r="J10" s="12">
        <v>30.6</v>
      </c>
      <c r="K10" s="12">
        <v>30.6</v>
      </c>
      <c r="L10" s="12" t="s">
        <v>73</v>
      </c>
      <c r="M10" s="12" t="s">
        <v>26</v>
      </c>
      <c r="N10" s="19"/>
      <c r="O10" s="19"/>
      <c r="P10" s="25" t="s">
        <v>67</v>
      </c>
    </row>
    <row r="11" s="2" customFormat="1" ht="120" spans="1:16">
      <c r="A11" s="11">
        <v>8</v>
      </c>
      <c r="B11" s="12" t="s">
        <v>74</v>
      </c>
      <c r="C11" s="12" t="s">
        <v>75</v>
      </c>
      <c r="D11" s="13" t="s">
        <v>20</v>
      </c>
      <c r="E11" s="18" t="s">
        <v>76</v>
      </c>
      <c r="F11" s="12"/>
      <c r="G11" s="12" t="s">
        <v>77</v>
      </c>
      <c r="H11" s="12" t="s">
        <v>78</v>
      </c>
      <c r="I11" s="12" t="s">
        <v>79</v>
      </c>
      <c r="J11" s="12">
        <v>145.8</v>
      </c>
      <c r="K11" s="12">
        <v>70</v>
      </c>
      <c r="L11" s="12" t="s">
        <v>80</v>
      </c>
      <c r="M11" s="12" t="s">
        <v>37</v>
      </c>
      <c r="N11" s="19"/>
      <c r="O11" s="19"/>
      <c r="P11" s="25" t="s">
        <v>67</v>
      </c>
    </row>
    <row r="12" s="2" customFormat="1" ht="225" spans="1:16">
      <c r="A12" s="11">
        <v>9</v>
      </c>
      <c r="B12" s="12" t="s">
        <v>81</v>
      </c>
      <c r="C12" s="12" t="s">
        <v>75</v>
      </c>
      <c r="D12" s="13" t="s">
        <v>20</v>
      </c>
      <c r="E12" s="18" t="s">
        <v>82</v>
      </c>
      <c r="F12" s="12"/>
      <c r="G12" s="12" t="s">
        <v>83</v>
      </c>
      <c r="H12" s="12" t="s">
        <v>84</v>
      </c>
      <c r="I12" s="12" t="s">
        <v>85</v>
      </c>
      <c r="J12" s="12">
        <v>1000</v>
      </c>
      <c r="K12" s="12">
        <v>1000</v>
      </c>
      <c r="L12" s="12" t="s">
        <v>86</v>
      </c>
      <c r="M12" s="12" t="s">
        <v>26</v>
      </c>
      <c r="N12" s="19"/>
      <c r="O12" s="19"/>
      <c r="P12" s="25" t="s">
        <v>67</v>
      </c>
    </row>
    <row r="13" s="3" customFormat="1" ht="36" customHeight="1" spans="1:17">
      <c r="A13" s="14" t="s">
        <v>87</v>
      </c>
      <c r="B13" s="15"/>
      <c r="C13" s="15"/>
      <c r="D13" s="15"/>
      <c r="E13" s="15"/>
      <c r="F13" s="20"/>
      <c r="G13" s="15"/>
      <c r="H13" s="15"/>
      <c r="I13" s="15"/>
      <c r="J13" s="15">
        <f>SUM(J4:J12)</f>
        <v>12475.8</v>
      </c>
      <c r="K13" s="15">
        <f>SUM(K4:K12)</f>
        <v>12400</v>
      </c>
      <c r="L13" s="15"/>
      <c r="M13" s="12"/>
      <c r="N13" s="15"/>
      <c r="O13" s="15"/>
      <c r="P13" s="15"/>
      <c r="Q13" s="2"/>
    </row>
  </sheetData>
  <autoFilter ref="A3:Q13">
    <extLst/>
  </autoFilter>
  <mergeCells count="1">
    <mergeCell ref="A2:P2"/>
  </mergeCells>
  <conditionalFormatting sqref="A3">
    <cfRule type="duplicateValues" dxfId="0" priority="10"/>
  </conditionalFormatting>
  <conditionalFormatting sqref="A4:A13">
    <cfRule type="duplicateValues" dxfId="0" priority="8"/>
  </conditionalFormatting>
  <conditionalFormatting sqref="B2:B3">
    <cfRule type="duplicateValues" dxfId="0" priority="11"/>
  </conditionalFormatting>
  <printOptions horizontalCentered="1"/>
  <pageMargins left="0.236111111111111" right="0.156944444444444" top="0.393055555555556" bottom="0.393055555555556" header="0.298611111111111" footer="0.298611111111111"/>
  <pageSetup paperSize="9" scale="58" orientation="landscape" horizontalDpi="600"/>
  <headerFooter/>
  <ignoredErrors>
    <ignoredError sqref="O8:O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5" sqref="B7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5" sqref="B7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nw123</cp:lastModifiedBy>
  <dcterms:created xsi:type="dcterms:W3CDTF">2023-05-13T03:15:00Z</dcterms:created>
  <dcterms:modified xsi:type="dcterms:W3CDTF">2025-01-15T15:37:22Z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2052-11.8.2.1124</vt:lpwstr>
  </property>
  <property fmtid="{D5CDD505-2E9C-101B-9397-08002B2CF9AE}" pid="3" name="ICV">
    <vt:lpwstr>B131427B3EE04DE18210C75374D0ECDB_13</vt:lpwstr>
  </property>
</Properties>
</file>