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calcPr calcId="144525"/>
</workbook>
</file>

<file path=xl/sharedStrings.xml><?xml version="1.0" encoding="utf-8"?>
<sst xmlns="http://schemas.openxmlformats.org/spreadsheetml/2006/main" count="173" uniqueCount="125">
  <si>
    <t>酉阳县2025年鲁渝协作市级财政援助资金计划表</t>
  </si>
  <si>
    <t>序号</t>
  </si>
  <si>
    <t>项目名称</t>
  </si>
  <si>
    <t>项目类型</t>
  </si>
  <si>
    <t>建设性质</t>
  </si>
  <si>
    <t>实施年度</t>
  </si>
  <si>
    <t>实施地点</t>
  </si>
  <si>
    <t>主管部门</t>
  </si>
  <si>
    <t>业主单位</t>
  </si>
  <si>
    <t>建设任务</t>
  </si>
  <si>
    <t>资金</t>
  </si>
  <si>
    <t>绩效目标</t>
  </si>
  <si>
    <t>合计</t>
  </si>
  <si>
    <t>“酉阳800”品牌营销</t>
  </si>
  <si>
    <t>特色产业提升</t>
  </si>
  <si>
    <t>新建</t>
  </si>
  <si>
    <t>山东、重庆</t>
  </si>
  <si>
    <t>县农业农村委</t>
  </si>
  <si>
    <t>重庆市桑竹生态农林开发有限责任公司</t>
  </si>
  <si>
    <t>1、新建“酉阳800”品牌旗舰店4个。2、开展“酉阳800”营销推广活动4场/次。3、采购产品包装3批次（含包装设计、生产等）。</t>
  </si>
  <si>
    <t>通过该项目的实施可有效拓宽我县农特产品销售渠道，提高农产品20%周转率、农产品附加值提高20%。</t>
  </si>
  <si>
    <t>大溪镇长岭村产业路基础设施硬化项目</t>
  </si>
  <si>
    <t>改扩建</t>
  </si>
  <si>
    <t>大溪镇长岭村</t>
  </si>
  <si>
    <t>大溪镇人民政府</t>
  </si>
  <si>
    <t>硬化产业路共计4.0公里（其中硬化2组阴山湾-偏岩板0.78公里；3组小河家沟1.15公里；3组河边-大坝子0.14公里，油先差-香炉岩0.48公里；6组大平坡-红猪洞1.3公里；8组何家坡-新屋脚0.15公里），宽3.5米、厚20厘米，C25混凝土路面。</t>
  </si>
  <si>
    <t>1.带动长岭村油茶、经果林、畜牧业等产业发展。2.通过实施该项目，降低生产运输成本，受益农户数102人，其中脱贫户32人。</t>
  </si>
  <si>
    <t>酉阳县酉酬镇沙子坝村烂田沟、田家供水保障工程</t>
  </si>
  <si>
    <t>提升农村基本公共服务水平</t>
  </si>
  <si>
    <t>沙子坝村烂田沟、田家</t>
  </si>
  <si>
    <t>县水利局</t>
  </si>
  <si>
    <t>酉酬镇人民政府</t>
  </si>
  <si>
    <t>新建输水管道共计1609m，300m³水池1座，配水主、支管道18193m，加氯间1个，取水低栏栅坝1座等附属配套工程。（其中，东西部协作财政援助资金100万元。建设内容：新建输水管道共计1609m，新建300m³水池1座，新建配水主、支管道长度共计2521m，新建闸阀井4座，排泥井2座。）</t>
  </si>
  <si>
    <t>提高供水安全可靠性，改善沙子坝村烂田沟、田家的用水条件，推动酉酬镇社会经济的可持续发展。</t>
  </si>
  <si>
    <t>酉阳县铜鼓镇10kV铜鼓村辣椒加工厂配套电力设施升级改造及配电设施工程</t>
  </si>
  <si>
    <t>铜鼓镇铜鼓村</t>
  </si>
  <si>
    <t>铜鼓镇人民政府</t>
  </si>
  <si>
    <t>1、新建电杆19基。其中新立电杆Ф190*10米2根，Ф190*12米8根,Ф190*15米7根,Ф230*15米1根，Ф230*18米1根。2、线路部分：新建10kV线路：3.014千米，导线选用AC10kV,JKLGYJ,95/15  2.689千米；电力电缆,AC10kV,YJV,95,3,22,无阻燃,无阻水0.325千米。3、新建1*2排管56米（路面为土），新建600*800直线井2座。4、电杆校正3基，电杆加固5基，加装防撞标识9处。5、拆除电杆12基，拆除导线0.98km。6、新建10kV线路：0.03千米，导线选用电力电缆,AC10kV,YJV,70,3,22,无阻燃,无阻水0.03千米；新建0.4kV线路0.09千米，采用低压电力电缆,YJV,铜,240,4芯,ZC,22,普通，导体紧压阻水2*0.04千米（2根并为一回），低压电力电缆,YJV,铜,240,4芯,ZC,22,普通，导体紧压阻水2*0.05千米（2根并为一回）。7、新建1600kVA箱变一台，新建箱变基础一座及接地网一处。新建三相隔离开关一组。8、新建电缆桥架60米。</t>
  </si>
  <si>
    <t>通过实施酉阳县铜鼓镇10kV铜鼓村辣椒加工厂配套电力设施升级改造及配电设施工程，改善辣椒加工厂的生产条件，降低生产成本，解决全县椒农辣椒收购及烘干问题，受益农户500户以上。其中脱贫人口及监测户50人以上，带动就业人数500人以上。</t>
  </si>
  <si>
    <t>“酉阳800”香柚基地气象保障能力建设</t>
  </si>
  <si>
    <t>龙潭、大溪、龚滩、腴地等香柚基地</t>
  </si>
  <si>
    <t>县气象局</t>
  </si>
  <si>
    <t>1、建设“酉阳800”香柚基地气候生态感知系统。在香柚基地建设4套农田小气候观测站和2套高海拔香柚生长实景观测系统。2、开展香柚基地气象服务能力建设。针对香柚产业全生育期管护和香柚果实采收开展“直通式”气象服务保障。</t>
  </si>
  <si>
    <t>对龙潭、大溪、龚滩、腴地等香柚基地开展物候监测预警和科学评估，为“酉阳800”香柚智慧赋能，促进产业发展，实现经营企业、合作社或农户合理规避气象灾害风险，实现增收160万元以上。</t>
  </si>
  <si>
    <t>酉州初级中学新城校区建设项目</t>
  </si>
  <si>
    <t>桃花源新城</t>
  </si>
  <si>
    <t>县教委</t>
  </si>
  <si>
    <t>酉州初级中学</t>
  </si>
  <si>
    <t>项目占地面积35767.67m²(约53.60亩),新建校舍建筑面积约35957.21m²,其中地上建筑面积31206.22m²,地下建筑面积4750.99m²,配套建设300m²运动场地1块，室外篮球场5块，排球场1块，羽毛球场4块，乒乓球桌12个，机械体操区1块等活动场地，完善平场、围墙、水、电、消防、景观、绿化、装饰装修等相关配套附属设施建设，平场和基础施工投资3000万元，其中东营协作酉阳市级财政援助资金500万元。</t>
  </si>
  <si>
    <t>解决周边1800名学生入学问题，有效化解我县城区大校额大班额问题。</t>
  </si>
  <si>
    <t>苍岭镇产业基础设施建设项目</t>
  </si>
  <si>
    <t>苍岭镇苍岭村、苍坝村</t>
  </si>
  <si>
    <t>苍岭镇人民政府</t>
  </si>
  <si>
    <t>1、新建苍岭镇苍岭村腊制品加工厂挡墙约680m³、砖混结构储物间84㎡，硬化院坝548㎡，安装青砖围栏97m，砖砌围墙78米（均高2米），内部道路硬化475㎡，室内地面防滑漆488㎡，新建外平台204㎡，新建门卫室8㎡，完善监控设施1套及大门一个，太阳能路灯6盏。2、改建苍岭镇苍坝村4组C25混凝土路面240米（破碎原路面1000㎡，20cm厚c25砼面层）、铺设污水主管网320米（50型号波纹管）、新建沉沙井10个、铺设排水支管500米、新建污水处理池1个（50m³）、安装太阳能路灯90盏。</t>
  </si>
  <si>
    <t>通过完善苍岭村腊制品加工厂附属设施，提升腊制品加工制作环境，直接带动当地约5名群众务工增收≥5000元/人。改善苍岭镇苍坝村人居环境，方便群众生产生活，受益农户≥180户786人（其中：脱贫户10户46人，监测户1户4人）。</t>
  </si>
  <si>
    <t>酉阳县双泉乡双石村产业路建设项目</t>
  </si>
  <si>
    <t>双泉乡双石村</t>
  </si>
  <si>
    <t>双泉乡人民政府</t>
  </si>
  <si>
    <t>硬化双石村油茶、烤烟及辣椒玉米等基地配套产业道路，道路长5公里。宽3.5公里，厚20㎝，C25砼路面。</t>
  </si>
  <si>
    <t>1、助推双石村800亩油茶、1000亩烤烟及辣椒、玉米等产业发展。2、 带动10余村民就近务工就业 。3、有效改善5个组近950人生产生活及出行条件。</t>
  </si>
  <si>
    <t>酉水河洞口村蜜柚园稳流微灌水肥一体化提档升级建设项目</t>
  </si>
  <si>
    <t>酉水河镇洞口村</t>
  </si>
  <si>
    <t>酉水河镇人民政府</t>
  </si>
  <si>
    <t>1、水源工程：建设泵房60平方米，采购离心自吸泵1套（配套DN110管道1230米）。2、施肥系统：采购施肥站施肥系统1套（含水肥一体控制端），配置搅拌桶3套。3、灌溉系统：新建田间主管道共计18720米，其中：DN110管道720米，DN90管道8190米，DN63管道8010米，DN50管道1600米，DN32管道200米。安装支管网DN20，共计111500米；购置田间毛管及稳流微灌材料1套。4、配套设施：安装过滤系统1套（含阀门和连接件、保护装置等配套设施）。</t>
  </si>
  <si>
    <t>通过项目实施，建成蜜柚园稳流微灌水肥一体化带动产业发展，解决群众45户108人（其中脱贫户10户35人）务工，项目建成受益群众54户120人（其中脱贫户15户42人）。</t>
  </si>
  <si>
    <t>桃花源街道制衣项目</t>
  </si>
  <si>
    <t>扩建</t>
  </si>
  <si>
    <t>桃花源街道办事处</t>
  </si>
  <si>
    <t>县经信委</t>
  </si>
  <si>
    <t>购置制衣主要生产设备,包括电脑横机13台,电脑裁床1台,烘干一体机1台,平车8台。</t>
  </si>
  <si>
    <t>该项目带动农村劳动力就业200户250人以上；实现户均增收3000余元以上；年增加村集体收入约20000元。</t>
  </si>
  <si>
    <t>鲁渝消费协作项目</t>
  </si>
  <si>
    <t>消费帮扶助农增收</t>
  </si>
  <si>
    <t>山东、酉阳等地</t>
  </si>
  <si>
    <t>县商务委</t>
  </si>
  <si>
    <t>参与消费帮扶行动的相关经营主体</t>
  </si>
  <si>
    <t>助销酉阳农特产品进山东地区2000万元以上，对其销售经营主体进行销售物流补贴。支持“鲁渝消费帮扶”“酉阳800”等农特产品包装设计印制。组织我县18家以上企业、合作社或集体经济组织等到山东及全国各地开展各种会展促销推介、产销对接线上线下活动。特色美食挖掘、开发系列活动。衔接相关单位赴鲁或来渝对接洽谈活动。支持电商交流、电商培训等各种活动或电商直播建设。</t>
  </si>
  <si>
    <t>带动我县农村人口500人助农增收；带动农村人口就业70人；销售酉阳农特产品2000万元以上进山东。</t>
  </si>
  <si>
    <t>鲁渝协作就业帮扶项目</t>
  </si>
  <si>
    <t>劳务协作提质</t>
  </si>
  <si>
    <t>全县</t>
  </si>
  <si>
    <t>县人力资源和社会保障局</t>
  </si>
  <si>
    <t>县就业服务中心</t>
  </si>
  <si>
    <t>1、助推工业园区企业、就业帮扶车间、就业帮扶基地、农民工返乡创业园入园企业等带动810名脱贫人口（含防返贫监测对象，下同）稳岗就业3个月及以上。2、向山东转移劳动力就业80人（其中脱贫劳动力50人）稳定就业3个月及以上。3、开展以家服（含巴渝大嫂）为主的就业技能培训，培训农村劳动力300人以上（其中脱贫人口200人以上）。</t>
  </si>
  <si>
    <t>带动脱贫劳动力就业，实现就近就地就业810人；转移脱贫人口山东稳定就业50人；技能培训惠及300人以上（其中脱贫人口200人以上）。</t>
  </si>
  <si>
    <t>鲁渝协作干部教育培训项目</t>
  </si>
  <si>
    <t>干部和人才培训</t>
  </si>
  <si>
    <t>县委党校</t>
  </si>
  <si>
    <t>县委组织部</t>
  </si>
  <si>
    <t>充分利用山东省及其他区域培训资源，实施鲁渝协作党政干部乡村振兴等培训项目，采取干部赴鲁培训或邀请山东专家来酉授课或视频教学等方式，组织开展基层党政干部、“酉阳800”生态农人、派驻驻村第一书记（队员）等各级各类培训班20期左右，累计培训1500人以上。结合年度培训安排，深入开展干部人才交流，选派10名村支部书记赴东营市交流学习培训1个月以上，选派不少于4名党政干部赴东营市挂职，时间1年，挂职期满轮换、压茬交接，进一步提升我县党政干部自身素质，拓宽基层党政干部视野。</t>
  </si>
  <si>
    <t>提升全县干部人才综合素质能力，助力乡村全面振兴。</t>
  </si>
  <si>
    <t>农特产品、鲁渝协作文化宣传推广项目</t>
  </si>
  <si>
    <t>山东、重庆等地</t>
  </si>
  <si>
    <t>宣传推广农特产品、鲁渝协作文化等。</t>
  </si>
  <si>
    <t>通过实施本项目，着力宣传推广区域特色产品和鲁渝协作文化，助力乡村产业振兴。</t>
  </si>
  <si>
    <t>东西部协作项目招引</t>
  </si>
  <si>
    <t>工业园区管委会</t>
  </si>
  <si>
    <t>在山东东营召开招商推介活动，实地走访山东东营企业和东部沿海等发达地区山东籍企业家开展招商引资对接活动。</t>
  </si>
  <si>
    <t>在东部地区开展招商引资推介、洽谈，引进东部地区企业落户酉阳，到位投资额1000万元以上。</t>
  </si>
  <si>
    <t>板桥乡桃花源高山大闸蟹品蟹节及养蟹基地提升项目</t>
  </si>
  <si>
    <t>板桥乡</t>
  </si>
  <si>
    <t>板桥乡人民政府</t>
  </si>
  <si>
    <t>1、举办大闸蟹品蟹节：大闸蟹包装盒设计及制作；品蟹节现场设施设备；物资采购及宣传营销等。2、养蟹基地改造：改建稻蟹综合种养基地125亩，其中板桥村15亩，双桥村70亩，井园村40亩。</t>
  </si>
  <si>
    <t>通过该项目的实施，可提高当地大闸蟹产业知名度，促进当地特色产业发展，带动农户通过大闸蟹产业增收致富；流转土地125亩，农户土地租金收入5万元；带动农户159户，688人，其中脱贫户33户，130人。就业带动11户25人，其中脱贫户5户5人，户均增收500元。有较好的社会效益。</t>
  </si>
  <si>
    <t>鲁渝协作残疾人家庭无障碍改造及县残疾人托养中心设施设备采购项目</t>
  </si>
  <si>
    <t>涉及的23个乡镇（街道）、酉阳县残疾人托养中心</t>
  </si>
  <si>
    <t>县残联</t>
  </si>
  <si>
    <t>实施100户及以上残疾人家庭无障碍改造（脱贫户家庭优先）；完善购置安装托养中心配套设施设备。</t>
  </si>
  <si>
    <t>改善100户及以上残疾人居家生活条件、改善居家环境，提高生活质量、改善残疾人托养中心托养条件。</t>
  </si>
  <si>
    <t>县人民医院心血管介入相关设备项目</t>
  </si>
  <si>
    <t>县人民医院</t>
  </si>
  <si>
    <t>县卫健委</t>
  </si>
  <si>
    <t>购置体外反博仪、多导电生理记录仪、射频仪及血管内超声仪等心血管相关介入诊疗设备。</t>
  </si>
  <si>
    <t>提升县域公共卫生服务能力</t>
  </si>
  <si>
    <t>泔溪镇卫生院业务楼提档升级项目</t>
  </si>
  <si>
    <t>泔溪镇卫生院</t>
  </si>
  <si>
    <t>县泔溪镇卫生院</t>
  </si>
  <si>
    <t>环境整治（荒地907.36平米庭院建设，停车位282.71平米），中医馆提升更换卫生间2扇成品套装铝合金门及7扇成品套装实木门；一至三层地板胶施工1797.95平方米。</t>
  </si>
  <si>
    <t>提升泔溪镇卫生院医疗服务能力，改善辖区居民就医环境。</t>
  </si>
  <si>
    <t>南腰界镇大坝村司毛坪至马家寨甘溪河公路桥及安防工程建设项目</t>
  </si>
  <si>
    <t>南腰界镇大坝村</t>
  </si>
  <si>
    <t>县交通运输委</t>
  </si>
  <si>
    <t>南腰界镇人民政府</t>
  </si>
  <si>
    <t>新建南腰界镇大坝村司毛坪至马家寨甘溪河公路桥一座（跨度36米，宽6.5米）及完善配套安防工程。</t>
  </si>
  <si>
    <t>解决沿线群众产业发展及交通出行难的问题，惠及全村379户1516人，可带动3人务工增收，年人均收入≥3000元。</t>
  </si>
</sst>
</file>

<file path=xl/styles.xml><?xml version="1.0" encoding="utf-8"?>
<styleSheet xmlns="http://schemas.openxmlformats.org/spreadsheetml/2006/main">
  <numFmts count="5">
    <numFmt numFmtId="41" formatCode="_ * #,##0_ ;_ * \-#,##0_ ;_ * &quot;-&quot;_ ;_ @_ "/>
    <numFmt numFmtId="176" formatCode="0.00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b/>
      <sz val="22"/>
      <color theme="1"/>
      <name val="宋体"/>
      <charset val="134"/>
      <scheme val="minor"/>
    </font>
    <font>
      <b/>
      <sz val="10"/>
      <name val="微软雅黑"/>
      <charset val="134"/>
    </font>
    <font>
      <sz val="10"/>
      <color theme="1"/>
      <name val="宋体"/>
      <charset val="134"/>
    </font>
    <font>
      <sz val="10"/>
      <color rgb="FF000000"/>
      <name val="方正仿宋_GBK"/>
      <charset val="134"/>
    </font>
    <font>
      <sz val="10"/>
      <color indexed="8"/>
      <name val="Times New Roman"/>
      <charset val="0"/>
    </font>
    <font>
      <sz val="10"/>
      <color theme="1"/>
      <name val="Times New Roman"/>
      <charset val="0"/>
    </font>
    <font>
      <sz val="10"/>
      <name val="宋体"/>
      <charset val="134"/>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6" borderId="11" applyNumberFormat="0" applyFont="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8" applyNumberFormat="0" applyFill="0" applyAlignment="0" applyProtection="0">
      <alignment vertical="center"/>
    </xf>
    <xf numFmtId="0" fontId="8" fillId="0" borderId="8" applyNumberFormat="0" applyFill="0" applyAlignment="0" applyProtection="0">
      <alignment vertical="center"/>
    </xf>
    <xf numFmtId="0" fontId="13" fillId="24" borderId="0" applyNumberFormat="0" applyBorder="0" applyAlignment="0" applyProtection="0">
      <alignment vertical="center"/>
    </xf>
    <xf numFmtId="0" fontId="20" fillId="0" borderId="12" applyNumberFormat="0" applyFill="0" applyAlignment="0" applyProtection="0">
      <alignment vertical="center"/>
    </xf>
    <xf numFmtId="0" fontId="13" fillId="10" borderId="0" applyNumberFormat="0" applyBorder="0" applyAlignment="0" applyProtection="0">
      <alignment vertical="center"/>
    </xf>
    <xf numFmtId="0" fontId="14" fillId="12" borderId="10" applyNumberFormat="0" applyAlignment="0" applyProtection="0">
      <alignment vertical="center"/>
    </xf>
    <xf numFmtId="0" fontId="23" fillId="12" borderId="9" applyNumberFormat="0" applyAlignment="0" applyProtection="0">
      <alignment vertical="center"/>
    </xf>
    <xf numFmtId="0" fontId="24" fillId="27" borderId="13" applyNumberFormat="0" applyAlignment="0" applyProtection="0">
      <alignment vertical="center"/>
    </xf>
    <xf numFmtId="0" fontId="10" fillId="9" borderId="0" applyNumberFormat="0" applyBorder="0" applyAlignment="0" applyProtection="0">
      <alignment vertical="center"/>
    </xf>
    <xf numFmtId="0" fontId="13" fillId="8"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11" fillId="6" borderId="0" applyNumberFormat="0" applyBorder="0" applyAlignment="0" applyProtection="0">
      <alignment vertical="center"/>
    </xf>
    <xf numFmtId="0" fontId="22" fillId="25" borderId="0" applyNumberFormat="0" applyBorder="0" applyAlignment="0" applyProtection="0">
      <alignment vertical="center"/>
    </xf>
    <xf numFmtId="0" fontId="10" fillId="29" borderId="0" applyNumberFormat="0" applyBorder="0" applyAlignment="0" applyProtection="0">
      <alignment vertical="center"/>
    </xf>
    <xf numFmtId="0" fontId="13" fillId="26"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0" fillId="3" borderId="0" applyNumberFormat="0" applyBorder="0" applyAlignment="0" applyProtection="0">
      <alignment vertical="center"/>
    </xf>
    <xf numFmtId="0" fontId="10" fillId="31" borderId="0" applyNumberFormat="0" applyBorder="0" applyAlignment="0" applyProtection="0">
      <alignment vertical="center"/>
    </xf>
    <xf numFmtId="0" fontId="13" fillId="22" borderId="0" applyNumberFormat="0" applyBorder="0" applyAlignment="0" applyProtection="0">
      <alignment vertical="center"/>
    </xf>
    <xf numFmtId="0" fontId="10" fillId="17" borderId="0" applyNumberFormat="0" applyBorder="0" applyAlignment="0" applyProtection="0">
      <alignment vertical="center"/>
    </xf>
    <xf numFmtId="0" fontId="13" fillId="21" borderId="0" applyNumberFormat="0" applyBorder="0" applyAlignment="0" applyProtection="0">
      <alignment vertical="center"/>
    </xf>
    <xf numFmtId="0" fontId="13" fillId="30" borderId="0" applyNumberFormat="0" applyBorder="0" applyAlignment="0" applyProtection="0">
      <alignment vertical="center"/>
    </xf>
    <xf numFmtId="0" fontId="10" fillId="2" borderId="0" applyNumberFormat="0" applyBorder="0" applyAlignment="0" applyProtection="0">
      <alignment vertical="center"/>
    </xf>
    <xf numFmtId="0" fontId="13"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1" fillId="0" borderId="0" xfId="0" applyFont="1" applyAlignment="1">
      <alignment horizontal="right" vertical="center" wrapText="1"/>
    </xf>
    <xf numFmtId="0" fontId="2" fillId="0" borderId="3" xfId="0" applyFont="1" applyFill="1" applyBorder="1" applyAlignment="1">
      <alignment horizontal="right" vertical="center" wrapText="1"/>
    </xf>
    <xf numFmtId="176"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4" xfId="0" applyNumberFormat="1" applyFont="1" applyFill="1" applyBorder="1" applyAlignment="1">
      <alignment horizontal="right" vertical="center" wrapText="1"/>
    </xf>
    <xf numFmtId="176" fontId="2" fillId="0" borderId="4" xfId="0" applyNumberFormat="1" applyFont="1" applyFill="1" applyBorder="1" applyAlignment="1">
      <alignment vertical="center" wrapText="1"/>
    </xf>
    <xf numFmtId="0" fontId="3" fillId="0" borderId="5" xfId="0" applyFont="1" applyFill="1" applyBorder="1" applyAlignment="1">
      <alignment horizontal="left" vertical="center" wrapText="1"/>
    </xf>
    <xf numFmtId="0" fontId="6" fillId="0" borderId="5" xfId="0" applyFont="1" applyFill="1" applyBorder="1" applyAlignment="1">
      <alignment horizontal="right" vertical="center" wrapText="1"/>
    </xf>
    <xf numFmtId="0" fontId="3" fillId="0" borderId="5"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257175</xdr:colOff>
      <xdr:row>24</xdr:row>
      <xdr:rowOff>0</xdr:rowOff>
    </xdr:from>
    <xdr:to>
      <xdr:col>1</xdr:col>
      <xdr:colOff>151765</xdr:colOff>
      <xdr:row>24</xdr:row>
      <xdr:rowOff>24130</xdr:rowOff>
    </xdr:to>
    <xdr:sp>
      <xdr:nvSpPr>
        <xdr:cNvPr id="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2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2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3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4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5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6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7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8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29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0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1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2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3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4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5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6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7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8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39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0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1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2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3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4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44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4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5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6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7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8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8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89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0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1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2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3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4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5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6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7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8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99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0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1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2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3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4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5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6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7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8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2"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3"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4"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5"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6"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7"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8"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099"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100"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24130</xdr:rowOff>
    </xdr:to>
    <xdr:sp>
      <xdr:nvSpPr>
        <xdr:cNvPr id="1101" name="矩形 3080" descr="(N)S815`}WV`{767D0LJW"/>
        <xdr:cNvSpPr>
          <a:spLocks noChangeAspect="1"/>
        </xdr:cNvSpPr>
      </xdr:nvSpPr>
      <xdr:spPr>
        <a:xfrm>
          <a:off x="991235" y="24466550"/>
          <a:ext cx="579755"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1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2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3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4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5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6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7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8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29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0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2"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3"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4"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5"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6"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7"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8"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19"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20"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24130</xdr:rowOff>
    </xdr:to>
    <xdr:sp>
      <xdr:nvSpPr>
        <xdr:cNvPr id="1321" name="矩形 3080" descr="(N)S815`}WV`{767D0LJW"/>
        <xdr:cNvSpPr>
          <a:spLocks noChangeAspect="1"/>
        </xdr:cNvSpPr>
      </xdr:nvSpPr>
      <xdr:spPr>
        <a:xfrm>
          <a:off x="257175" y="24466550"/>
          <a:ext cx="580390" cy="24130"/>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2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3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4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5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6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7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8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39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0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1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2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3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4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5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6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7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8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49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0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1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2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3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4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54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4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5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6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7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8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59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0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1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2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3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4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5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6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7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8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69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0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1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2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3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4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2"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3"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4"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5"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6"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7"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8"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59"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60"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1</xdr:col>
      <xdr:colOff>305435</xdr:colOff>
      <xdr:row>24</xdr:row>
      <xdr:rowOff>0</xdr:rowOff>
    </xdr:from>
    <xdr:to>
      <xdr:col>1</xdr:col>
      <xdr:colOff>885190</xdr:colOff>
      <xdr:row>24</xdr:row>
      <xdr:rowOff>24765</xdr:rowOff>
    </xdr:to>
    <xdr:sp>
      <xdr:nvSpPr>
        <xdr:cNvPr id="1761" name="矩形 3080" descr="(N)S815`}WV`{767D0LJW"/>
        <xdr:cNvSpPr>
          <a:spLocks noChangeAspect="1"/>
        </xdr:cNvSpPr>
      </xdr:nvSpPr>
      <xdr:spPr>
        <a:xfrm>
          <a:off x="991235" y="24466550"/>
          <a:ext cx="579755"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6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7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8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79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0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1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2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3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4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5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6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7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8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89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0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1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2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3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4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5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6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1"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2"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3"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4"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5"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6"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7"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8"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79"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80" name="矩形 3080" descr="(N)S815`}WV`{767D0LJW"/>
        <xdr:cNvSpPr>
          <a:spLocks noChangeAspect="1"/>
        </xdr:cNvSpPr>
      </xdr:nvSpPr>
      <xdr:spPr>
        <a:xfrm>
          <a:off x="257175" y="24466550"/>
          <a:ext cx="580390" cy="24765"/>
        </a:xfrm>
        <a:prstGeom prst="rect">
          <a:avLst/>
        </a:prstGeom>
        <a:noFill/>
        <a:ln w="9525">
          <a:noFill/>
        </a:ln>
      </xdr:spPr>
    </xdr:sp>
    <xdr:clientData/>
  </xdr:twoCellAnchor>
  <xdr:twoCellAnchor editAs="oneCell">
    <xdr:from>
      <xdr:col>0</xdr:col>
      <xdr:colOff>257175</xdr:colOff>
      <xdr:row>24</xdr:row>
      <xdr:rowOff>0</xdr:rowOff>
    </xdr:from>
    <xdr:to>
      <xdr:col>1</xdr:col>
      <xdr:colOff>151765</xdr:colOff>
      <xdr:row>24</xdr:row>
      <xdr:rowOff>24765</xdr:rowOff>
    </xdr:to>
    <xdr:sp>
      <xdr:nvSpPr>
        <xdr:cNvPr id="1981" name="矩形 3080" descr="(N)S815`}WV`{767D0LJW"/>
        <xdr:cNvSpPr>
          <a:spLocks noChangeAspect="1"/>
        </xdr:cNvSpPr>
      </xdr:nvSpPr>
      <xdr:spPr>
        <a:xfrm>
          <a:off x="257175" y="24466550"/>
          <a:ext cx="580390" cy="247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59"/>
  <sheetViews>
    <sheetView tabSelected="1" workbookViewId="0">
      <selection activeCell="D8" sqref="D8"/>
    </sheetView>
  </sheetViews>
  <sheetFormatPr defaultColWidth="9" defaultRowHeight="13.5"/>
  <cols>
    <col min="1" max="1" width="9" style="2"/>
    <col min="2" max="2" width="17.75" customWidth="1"/>
    <col min="3" max="8" width="9" style="1"/>
    <col min="9" max="9" width="53.875" customWidth="1"/>
    <col min="10" max="10" width="9" style="3"/>
    <col min="11" max="11" width="34.75" customWidth="1"/>
  </cols>
  <sheetData>
    <row r="2" s="1" customFormat="1" ht="27" spans="1:11">
      <c r="A2" s="4" t="s">
        <v>0</v>
      </c>
      <c r="B2" s="4"/>
      <c r="C2" s="4"/>
      <c r="D2" s="4"/>
      <c r="E2" s="4"/>
      <c r="F2" s="4"/>
      <c r="G2" s="4"/>
      <c r="H2" s="4"/>
      <c r="I2" s="4"/>
      <c r="J2" s="17"/>
      <c r="K2" s="4"/>
    </row>
    <row r="3" ht="29" customHeight="1" spans="1:11">
      <c r="A3" s="5" t="s">
        <v>1</v>
      </c>
      <c r="B3" s="5" t="s">
        <v>2</v>
      </c>
      <c r="C3" s="5" t="s">
        <v>3</v>
      </c>
      <c r="D3" s="5" t="s">
        <v>4</v>
      </c>
      <c r="E3" s="5" t="s">
        <v>5</v>
      </c>
      <c r="F3" s="5" t="s">
        <v>6</v>
      </c>
      <c r="G3" s="5" t="s">
        <v>7</v>
      </c>
      <c r="H3" s="5" t="s">
        <v>8</v>
      </c>
      <c r="I3" s="5" t="s">
        <v>9</v>
      </c>
      <c r="J3" s="18" t="s">
        <v>10</v>
      </c>
      <c r="K3" s="19" t="s">
        <v>11</v>
      </c>
    </row>
    <row r="4" s="1" customFormat="1" ht="33" customHeight="1" spans="1:11">
      <c r="A4" s="6" t="s">
        <v>12</v>
      </c>
      <c r="B4" s="7"/>
      <c r="C4" s="7"/>
      <c r="D4" s="7"/>
      <c r="E4" s="7"/>
      <c r="F4" s="7"/>
      <c r="G4" s="7"/>
      <c r="H4" s="7"/>
      <c r="I4" s="20"/>
      <c r="J4" s="21">
        <f>SUM(J5:J119)</f>
        <v>3200</v>
      </c>
      <c r="K4" s="22"/>
    </row>
    <row r="5" ht="70" customHeight="1" spans="1:11">
      <c r="A5" s="8">
        <v>1</v>
      </c>
      <c r="B5" s="9" t="s">
        <v>13</v>
      </c>
      <c r="C5" s="8" t="s">
        <v>14</v>
      </c>
      <c r="D5" s="9" t="s">
        <v>15</v>
      </c>
      <c r="E5" s="10">
        <v>2025</v>
      </c>
      <c r="F5" s="9" t="s">
        <v>16</v>
      </c>
      <c r="G5" s="8" t="s">
        <v>17</v>
      </c>
      <c r="H5" s="9" t="s">
        <v>18</v>
      </c>
      <c r="I5" s="23" t="s">
        <v>19</v>
      </c>
      <c r="J5" s="24">
        <v>200</v>
      </c>
      <c r="K5" s="25" t="s">
        <v>20</v>
      </c>
    </row>
    <row r="6" ht="70" customHeight="1" spans="1:11">
      <c r="A6" s="8">
        <v>2</v>
      </c>
      <c r="B6" s="8" t="s">
        <v>21</v>
      </c>
      <c r="C6" s="8" t="s">
        <v>14</v>
      </c>
      <c r="D6" s="8" t="s">
        <v>22</v>
      </c>
      <c r="E6" s="10">
        <v>2025</v>
      </c>
      <c r="F6" s="8" t="s">
        <v>23</v>
      </c>
      <c r="G6" s="8" t="s">
        <v>17</v>
      </c>
      <c r="H6" s="8" t="s">
        <v>24</v>
      </c>
      <c r="I6" s="26" t="s">
        <v>25</v>
      </c>
      <c r="J6" s="27">
        <v>180</v>
      </c>
      <c r="K6" s="26" t="s">
        <v>26</v>
      </c>
    </row>
    <row r="7" ht="70" customHeight="1" spans="1:11">
      <c r="A7" s="8">
        <v>3</v>
      </c>
      <c r="B7" s="8" t="s">
        <v>27</v>
      </c>
      <c r="C7" s="8" t="s">
        <v>28</v>
      </c>
      <c r="D7" s="8" t="s">
        <v>15</v>
      </c>
      <c r="E7" s="10">
        <v>2025</v>
      </c>
      <c r="F7" s="8" t="s">
        <v>29</v>
      </c>
      <c r="G7" s="8" t="s">
        <v>30</v>
      </c>
      <c r="H7" s="8" t="s">
        <v>31</v>
      </c>
      <c r="I7" s="26" t="s">
        <v>32</v>
      </c>
      <c r="J7" s="27">
        <v>100</v>
      </c>
      <c r="K7" s="26" t="s">
        <v>33</v>
      </c>
    </row>
    <row r="8" ht="180" customHeight="1" spans="1:11">
      <c r="A8" s="8">
        <v>4</v>
      </c>
      <c r="B8" s="8" t="s">
        <v>34</v>
      </c>
      <c r="C8" s="8" t="s">
        <v>14</v>
      </c>
      <c r="D8" s="8" t="s">
        <v>15</v>
      </c>
      <c r="E8" s="10">
        <v>2025</v>
      </c>
      <c r="F8" s="8" t="s">
        <v>35</v>
      </c>
      <c r="G8" s="8" t="s">
        <v>17</v>
      </c>
      <c r="H8" s="8" t="s">
        <v>36</v>
      </c>
      <c r="I8" s="26" t="s">
        <v>37</v>
      </c>
      <c r="J8" s="27">
        <v>130</v>
      </c>
      <c r="K8" s="26" t="s">
        <v>38</v>
      </c>
    </row>
    <row r="9" ht="113" customHeight="1" spans="1:11">
      <c r="A9" s="8">
        <v>5</v>
      </c>
      <c r="B9" s="8" t="s">
        <v>39</v>
      </c>
      <c r="C9" s="8" t="s">
        <v>14</v>
      </c>
      <c r="D9" s="8" t="s">
        <v>15</v>
      </c>
      <c r="E9" s="10">
        <v>2025</v>
      </c>
      <c r="F9" s="8" t="s">
        <v>40</v>
      </c>
      <c r="G9" s="8" t="s">
        <v>41</v>
      </c>
      <c r="H9" s="8" t="s">
        <v>41</v>
      </c>
      <c r="I9" s="26" t="s">
        <v>42</v>
      </c>
      <c r="J9" s="27">
        <v>80</v>
      </c>
      <c r="K9" s="26" t="s">
        <v>43</v>
      </c>
    </row>
    <row r="10" ht="99" customHeight="1" spans="1:11">
      <c r="A10" s="8">
        <v>6</v>
      </c>
      <c r="B10" s="8" t="s">
        <v>44</v>
      </c>
      <c r="C10" s="8" t="s">
        <v>28</v>
      </c>
      <c r="D10" s="8" t="s">
        <v>15</v>
      </c>
      <c r="E10" s="10">
        <v>2025</v>
      </c>
      <c r="F10" s="8" t="s">
        <v>45</v>
      </c>
      <c r="G10" s="8" t="s">
        <v>46</v>
      </c>
      <c r="H10" s="8" t="s">
        <v>47</v>
      </c>
      <c r="I10" s="26" t="s">
        <v>48</v>
      </c>
      <c r="J10" s="27">
        <v>500</v>
      </c>
      <c r="K10" s="26" t="s">
        <v>49</v>
      </c>
    </row>
    <row r="11" ht="102" customHeight="1" spans="1:11">
      <c r="A11" s="8">
        <v>7</v>
      </c>
      <c r="B11" s="8" t="s">
        <v>50</v>
      </c>
      <c r="C11" s="8" t="s">
        <v>14</v>
      </c>
      <c r="D11" s="8" t="s">
        <v>15</v>
      </c>
      <c r="E11" s="10">
        <v>2025</v>
      </c>
      <c r="F11" s="8" t="s">
        <v>51</v>
      </c>
      <c r="G11" s="8" t="s">
        <v>17</v>
      </c>
      <c r="H11" s="8" t="s">
        <v>52</v>
      </c>
      <c r="I11" s="26" t="s">
        <v>53</v>
      </c>
      <c r="J11" s="28">
        <v>190</v>
      </c>
      <c r="K11" s="26" t="s">
        <v>54</v>
      </c>
    </row>
    <row r="12" ht="69" customHeight="1" spans="1:11">
      <c r="A12" s="8">
        <v>8</v>
      </c>
      <c r="B12" s="8" t="s">
        <v>55</v>
      </c>
      <c r="C12" s="8" t="s">
        <v>14</v>
      </c>
      <c r="D12" s="8" t="s">
        <v>15</v>
      </c>
      <c r="E12" s="10">
        <v>2025</v>
      </c>
      <c r="F12" s="8" t="s">
        <v>56</v>
      </c>
      <c r="G12" s="8" t="s">
        <v>17</v>
      </c>
      <c r="H12" s="8" t="s">
        <v>57</v>
      </c>
      <c r="I12" s="26" t="s">
        <v>58</v>
      </c>
      <c r="J12" s="28">
        <v>208</v>
      </c>
      <c r="K12" s="26" t="s">
        <v>59</v>
      </c>
    </row>
    <row r="13" ht="103" customHeight="1" spans="1:11">
      <c r="A13" s="8">
        <v>9</v>
      </c>
      <c r="B13" s="8" t="s">
        <v>60</v>
      </c>
      <c r="C13" s="8" t="s">
        <v>14</v>
      </c>
      <c r="D13" s="8" t="s">
        <v>15</v>
      </c>
      <c r="E13" s="10">
        <v>2025</v>
      </c>
      <c r="F13" s="8" t="s">
        <v>61</v>
      </c>
      <c r="G13" s="8" t="s">
        <v>17</v>
      </c>
      <c r="H13" s="8" t="s">
        <v>62</v>
      </c>
      <c r="I13" s="26" t="s">
        <v>63</v>
      </c>
      <c r="J13" s="27">
        <v>210</v>
      </c>
      <c r="K13" s="26" t="s">
        <v>64</v>
      </c>
    </row>
    <row r="14" ht="70" customHeight="1" spans="1:11">
      <c r="A14" s="8">
        <v>10</v>
      </c>
      <c r="B14" s="8" t="s">
        <v>65</v>
      </c>
      <c r="C14" s="8" t="s">
        <v>14</v>
      </c>
      <c r="D14" s="8" t="s">
        <v>66</v>
      </c>
      <c r="E14" s="10">
        <v>2025</v>
      </c>
      <c r="F14" s="8" t="s">
        <v>67</v>
      </c>
      <c r="G14" s="8" t="s">
        <v>68</v>
      </c>
      <c r="H14" s="8" t="s">
        <v>67</v>
      </c>
      <c r="I14" s="26" t="s">
        <v>69</v>
      </c>
      <c r="J14" s="27">
        <v>95</v>
      </c>
      <c r="K14" s="26" t="s">
        <v>70</v>
      </c>
    </row>
    <row r="15" ht="102" customHeight="1" spans="1:11">
      <c r="A15" s="8">
        <v>11</v>
      </c>
      <c r="B15" s="8" t="s">
        <v>71</v>
      </c>
      <c r="C15" s="8" t="s">
        <v>72</v>
      </c>
      <c r="D15" s="8" t="s">
        <v>15</v>
      </c>
      <c r="E15" s="10">
        <v>2025</v>
      </c>
      <c r="F15" s="8" t="s">
        <v>73</v>
      </c>
      <c r="G15" s="8" t="s">
        <v>74</v>
      </c>
      <c r="H15" s="8" t="s">
        <v>75</v>
      </c>
      <c r="I15" s="26" t="s">
        <v>76</v>
      </c>
      <c r="J15" s="27">
        <v>300</v>
      </c>
      <c r="K15" s="26" t="s">
        <v>77</v>
      </c>
    </row>
    <row r="16" ht="126" customHeight="1" spans="1:11">
      <c r="A16" s="8">
        <v>12</v>
      </c>
      <c r="B16" s="8" t="s">
        <v>78</v>
      </c>
      <c r="C16" s="8" t="s">
        <v>79</v>
      </c>
      <c r="D16" s="8" t="s">
        <v>15</v>
      </c>
      <c r="E16" s="10">
        <v>2025</v>
      </c>
      <c r="F16" s="8" t="s">
        <v>80</v>
      </c>
      <c r="G16" s="8" t="s">
        <v>81</v>
      </c>
      <c r="H16" s="8" t="s">
        <v>82</v>
      </c>
      <c r="I16" s="26" t="s">
        <v>83</v>
      </c>
      <c r="J16" s="27">
        <v>262.5</v>
      </c>
      <c r="K16" s="26" t="s">
        <v>84</v>
      </c>
    </row>
    <row r="17" ht="104" customHeight="1" spans="1:11">
      <c r="A17" s="8">
        <v>13</v>
      </c>
      <c r="B17" s="8" t="s">
        <v>85</v>
      </c>
      <c r="C17" s="8" t="s">
        <v>86</v>
      </c>
      <c r="D17" s="8" t="s">
        <v>15</v>
      </c>
      <c r="E17" s="10">
        <v>2025</v>
      </c>
      <c r="F17" s="8" t="s">
        <v>87</v>
      </c>
      <c r="G17" s="8" t="s">
        <v>88</v>
      </c>
      <c r="H17" s="8" t="s">
        <v>87</v>
      </c>
      <c r="I17" s="26" t="s">
        <v>89</v>
      </c>
      <c r="J17" s="27">
        <v>300</v>
      </c>
      <c r="K17" s="26" t="s">
        <v>90</v>
      </c>
    </row>
    <row r="18" ht="70" customHeight="1" spans="1:11">
      <c r="A18" s="8">
        <v>14</v>
      </c>
      <c r="B18" s="11" t="s">
        <v>91</v>
      </c>
      <c r="C18" s="8" t="s">
        <v>14</v>
      </c>
      <c r="D18" s="8" t="s">
        <v>15</v>
      </c>
      <c r="E18" s="10">
        <v>2025</v>
      </c>
      <c r="F18" s="8" t="s">
        <v>92</v>
      </c>
      <c r="G18" s="11" t="s">
        <v>17</v>
      </c>
      <c r="H18" s="11" t="s">
        <v>17</v>
      </c>
      <c r="I18" s="29" t="s">
        <v>93</v>
      </c>
      <c r="J18" s="27">
        <v>44.5</v>
      </c>
      <c r="K18" s="26" t="s">
        <v>94</v>
      </c>
    </row>
    <row r="19" ht="70" customHeight="1" spans="1:11">
      <c r="A19" s="8">
        <v>15</v>
      </c>
      <c r="B19" s="8" t="s">
        <v>95</v>
      </c>
      <c r="C19" s="8" t="s">
        <v>14</v>
      </c>
      <c r="D19" s="8" t="s">
        <v>15</v>
      </c>
      <c r="E19" s="10">
        <v>2025</v>
      </c>
      <c r="F19" s="8" t="s">
        <v>73</v>
      </c>
      <c r="G19" s="8" t="s">
        <v>96</v>
      </c>
      <c r="H19" s="8" t="s">
        <v>96</v>
      </c>
      <c r="I19" s="29" t="s">
        <v>97</v>
      </c>
      <c r="J19" s="27">
        <v>40</v>
      </c>
      <c r="K19" s="26" t="s">
        <v>98</v>
      </c>
    </row>
    <row r="20" ht="100" customHeight="1" spans="1:11">
      <c r="A20" s="8">
        <v>16</v>
      </c>
      <c r="B20" s="8" t="s">
        <v>99</v>
      </c>
      <c r="C20" s="8" t="s">
        <v>14</v>
      </c>
      <c r="D20" s="8" t="s">
        <v>15</v>
      </c>
      <c r="E20" s="10">
        <v>2025</v>
      </c>
      <c r="F20" s="8" t="s">
        <v>100</v>
      </c>
      <c r="G20" s="11" t="s">
        <v>17</v>
      </c>
      <c r="H20" s="8" t="s">
        <v>101</v>
      </c>
      <c r="I20" s="26" t="s">
        <v>102</v>
      </c>
      <c r="J20" s="27">
        <v>60</v>
      </c>
      <c r="K20" s="30" t="s">
        <v>103</v>
      </c>
    </row>
    <row r="21" ht="96" customHeight="1" spans="1:11">
      <c r="A21" s="8">
        <v>17</v>
      </c>
      <c r="B21" s="8" t="s">
        <v>104</v>
      </c>
      <c r="C21" s="8" t="s">
        <v>28</v>
      </c>
      <c r="D21" s="8" t="s">
        <v>15</v>
      </c>
      <c r="E21" s="10">
        <v>2025</v>
      </c>
      <c r="F21" s="8" t="s">
        <v>105</v>
      </c>
      <c r="G21" s="8" t="s">
        <v>106</v>
      </c>
      <c r="H21" s="8" t="s">
        <v>105</v>
      </c>
      <c r="I21" s="26" t="s">
        <v>107</v>
      </c>
      <c r="J21" s="27">
        <v>50</v>
      </c>
      <c r="K21" s="26" t="s">
        <v>108</v>
      </c>
    </row>
    <row r="22" ht="70" customHeight="1" spans="1:11">
      <c r="A22" s="8">
        <v>18</v>
      </c>
      <c r="B22" s="8" t="s">
        <v>109</v>
      </c>
      <c r="C22" s="8" t="s">
        <v>28</v>
      </c>
      <c r="D22" s="8" t="s">
        <v>15</v>
      </c>
      <c r="E22" s="10">
        <v>2025</v>
      </c>
      <c r="F22" s="8" t="s">
        <v>110</v>
      </c>
      <c r="G22" s="8" t="s">
        <v>111</v>
      </c>
      <c r="H22" s="8" t="s">
        <v>110</v>
      </c>
      <c r="I22" s="26" t="s">
        <v>112</v>
      </c>
      <c r="J22" s="27">
        <v>40</v>
      </c>
      <c r="K22" s="26" t="s">
        <v>113</v>
      </c>
    </row>
    <row r="23" ht="70" customHeight="1" spans="1:11">
      <c r="A23" s="8">
        <v>19</v>
      </c>
      <c r="B23" s="8" t="s">
        <v>114</v>
      </c>
      <c r="C23" s="8" t="s">
        <v>28</v>
      </c>
      <c r="D23" s="8" t="s">
        <v>15</v>
      </c>
      <c r="E23" s="10">
        <v>2025</v>
      </c>
      <c r="F23" s="8" t="s">
        <v>115</v>
      </c>
      <c r="G23" s="8" t="s">
        <v>111</v>
      </c>
      <c r="H23" s="8" t="s">
        <v>116</v>
      </c>
      <c r="I23" s="26" t="s">
        <v>117</v>
      </c>
      <c r="J23" s="27">
        <v>60</v>
      </c>
      <c r="K23" s="26" t="s">
        <v>118</v>
      </c>
    </row>
    <row r="24" ht="70" customHeight="1" spans="1:11">
      <c r="A24" s="8">
        <v>20</v>
      </c>
      <c r="B24" s="8" t="s">
        <v>119</v>
      </c>
      <c r="C24" s="8" t="s">
        <v>28</v>
      </c>
      <c r="D24" s="8" t="s">
        <v>15</v>
      </c>
      <c r="E24" s="10">
        <v>2025</v>
      </c>
      <c r="F24" s="8" t="s">
        <v>120</v>
      </c>
      <c r="G24" s="8" t="s">
        <v>121</v>
      </c>
      <c r="H24" s="8" t="s">
        <v>122</v>
      </c>
      <c r="I24" s="26" t="s">
        <v>123</v>
      </c>
      <c r="J24" s="27">
        <v>150</v>
      </c>
      <c r="K24" s="26" t="s">
        <v>124</v>
      </c>
    </row>
    <row r="25" spans="1:11">
      <c r="A25" s="12"/>
      <c r="B25" s="12"/>
      <c r="C25" s="13"/>
      <c r="D25" s="13"/>
      <c r="E25" s="13"/>
      <c r="F25" s="13"/>
      <c r="G25" s="13"/>
      <c r="H25" s="13"/>
      <c r="I25" s="12"/>
      <c r="J25" s="31"/>
      <c r="K25" s="12"/>
    </row>
    <row r="26" spans="1:11">
      <c r="A26" s="14"/>
      <c r="B26" s="15"/>
      <c r="C26" s="16"/>
      <c r="D26" s="16"/>
      <c r="E26" s="16"/>
      <c r="F26" s="16"/>
      <c r="G26" s="16"/>
      <c r="H26" s="16"/>
      <c r="I26" s="15"/>
      <c r="J26" s="32"/>
      <c r="K26" s="15"/>
    </row>
    <row r="27" spans="1:11">
      <c r="A27" s="14"/>
      <c r="B27" s="15"/>
      <c r="C27" s="16"/>
      <c r="D27" s="16"/>
      <c r="E27" s="16"/>
      <c r="F27" s="16"/>
      <c r="G27" s="16"/>
      <c r="H27" s="16"/>
      <c r="I27" s="15"/>
      <c r="J27" s="32"/>
      <c r="K27" s="15"/>
    </row>
    <row r="28" spans="1:11">
      <c r="A28" s="14"/>
      <c r="B28" s="15"/>
      <c r="C28" s="16"/>
      <c r="D28" s="16"/>
      <c r="E28" s="16"/>
      <c r="F28" s="16"/>
      <c r="G28" s="16"/>
      <c r="H28" s="16"/>
      <c r="I28" s="15"/>
      <c r="J28" s="32"/>
      <c r="K28" s="15"/>
    </row>
    <row r="29" spans="1:11">
      <c r="A29" s="14"/>
      <c r="B29" s="15"/>
      <c r="C29" s="16"/>
      <c r="D29" s="16"/>
      <c r="E29" s="16"/>
      <c r="F29" s="16"/>
      <c r="G29" s="16"/>
      <c r="H29" s="16"/>
      <c r="I29" s="15"/>
      <c r="J29" s="32"/>
      <c r="K29" s="15"/>
    </row>
    <row r="30" spans="1:11">
      <c r="A30" s="14"/>
      <c r="B30" s="15"/>
      <c r="C30" s="16"/>
      <c r="D30" s="16"/>
      <c r="E30" s="16"/>
      <c r="F30" s="16"/>
      <c r="G30" s="16"/>
      <c r="H30" s="16"/>
      <c r="I30" s="15"/>
      <c r="J30" s="32"/>
      <c r="K30" s="15"/>
    </row>
    <row r="31" spans="1:11">
      <c r="A31" s="14"/>
      <c r="B31" s="15"/>
      <c r="C31" s="16"/>
      <c r="D31" s="16"/>
      <c r="E31" s="16"/>
      <c r="F31" s="16"/>
      <c r="G31" s="16"/>
      <c r="H31" s="16"/>
      <c r="I31" s="15"/>
      <c r="J31" s="32"/>
      <c r="K31" s="15"/>
    </row>
    <row r="32" spans="1:11">
      <c r="A32" s="14"/>
      <c r="B32" s="15"/>
      <c r="C32" s="16"/>
      <c r="D32" s="16"/>
      <c r="E32" s="16"/>
      <c r="F32" s="16"/>
      <c r="G32" s="16"/>
      <c r="H32" s="16"/>
      <c r="I32" s="15"/>
      <c r="J32" s="32"/>
      <c r="K32" s="15"/>
    </row>
    <row r="33" spans="1:11">
      <c r="A33" s="14"/>
      <c r="B33" s="15"/>
      <c r="C33" s="16"/>
      <c r="D33" s="16"/>
      <c r="E33" s="16"/>
      <c r="F33" s="16"/>
      <c r="G33" s="16"/>
      <c r="H33" s="16"/>
      <c r="I33" s="15"/>
      <c r="J33" s="32"/>
      <c r="K33" s="15"/>
    </row>
    <row r="34" spans="1:11">
      <c r="A34" s="14"/>
      <c r="B34" s="15"/>
      <c r="C34" s="16"/>
      <c r="D34" s="16"/>
      <c r="E34" s="16"/>
      <c r="F34" s="16"/>
      <c r="G34" s="16"/>
      <c r="H34" s="16"/>
      <c r="I34" s="15"/>
      <c r="J34" s="32"/>
      <c r="K34" s="15"/>
    </row>
    <row r="35" spans="1:11">
      <c r="A35" s="14"/>
      <c r="B35" s="15"/>
      <c r="C35" s="16"/>
      <c r="D35" s="16"/>
      <c r="E35" s="16"/>
      <c r="F35" s="16"/>
      <c r="G35" s="16"/>
      <c r="H35" s="16"/>
      <c r="I35" s="15"/>
      <c r="J35" s="32"/>
      <c r="K35" s="15"/>
    </row>
    <row r="36" spans="1:11">
      <c r="A36" s="14"/>
      <c r="B36" s="15"/>
      <c r="C36" s="16"/>
      <c r="D36" s="16"/>
      <c r="E36" s="16"/>
      <c r="F36" s="16"/>
      <c r="G36" s="16"/>
      <c r="H36" s="16"/>
      <c r="I36" s="15"/>
      <c r="J36" s="32"/>
      <c r="K36" s="15"/>
    </row>
    <row r="37" spans="1:11">
      <c r="A37" s="14"/>
      <c r="B37" s="15"/>
      <c r="C37" s="16"/>
      <c r="D37" s="16"/>
      <c r="E37" s="16"/>
      <c r="F37" s="16"/>
      <c r="G37" s="16"/>
      <c r="H37" s="16"/>
      <c r="I37" s="15"/>
      <c r="J37" s="32"/>
      <c r="K37" s="15"/>
    </row>
    <row r="38" spans="1:11">
      <c r="A38" s="14"/>
      <c r="B38" s="15"/>
      <c r="C38" s="16"/>
      <c r="D38" s="16"/>
      <c r="E38" s="16"/>
      <c r="F38" s="16"/>
      <c r="G38" s="16"/>
      <c r="H38" s="16"/>
      <c r="I38" s="15"/>
      <c r="J38" s="32"/>
      <c r="K38" s="15"/>
    </row>
    <row r="39" spans="1:11">
      <c r="A39" s="14"/>
      <c r="B39" s="15"/>
      <c r="C39" s="16"/>
      <c r="D39" s="16"/>
      <c r="E39" s="16"/>
      <c r="F39" s="16"/>
      <c r="G39" s="16"/>
      <c r="H39" s="16"/>
      <c r="I39" s="15"/>
      <c r="J39" s="32"/>
      <c r="K39" s="15"/>
    </row>
    <row r="40" spans="1:11">
      <c r="A40" s="14"/>
      <c r="B40" s="15"/>
      <c r="C40" s="16"/>
      <c r="D40" s="16"/>
      <c r="E40" s="16"/>
      <c r="F40" s="16"/>
      <c r="G40" s="16"/>
      <c r="H40" s="16"/>
      <c r="I40" s="15"/>
      <c r="J40" s="32"/>
      <c r="K40" s="15"/>
    </row>
    <row r="41" spans="1:11">
      <c r="A41" s="14"/>
      <c r="B41" s="15"/>
      <c r="C41" s="16"/>
      <c r="D41" s="16"/>
      <c r="E41" s="16"/>
      <c r="F41" s="16"/>
      <c r="G41" s="16"/>
      <c r="H41" s="16"/>
      <c r="I41" s="15"/>
      <c r="J41" s="32"/>
      <c r="K41" s="15"/>
    </row>
    <row r="42" spans="1:11">
      <c r="A42" s="14"/>
      <c r="B42" s="15"/>
      <c r="C42" s="16"/>
      <c r="D42" s="16"/>
      <c r="E42" s="16"/>
      <c r="F42" s="16"/>
      <c r="G42" s="16"/>
      <c r="H42" s="16"/>
      <c r="I42" s="15"/>
      <c r="J42" s="32"/>
      <c r="K42" s="15"/>
    </row>
    <row r="43" spans="1:11">
      <c r="A43" s="14"/>
      <c r="B43" s="15"/>
      <c r="C43" s="16"/>
      <c r="D43" s="16"/>
      <c r="E43" s="16"/>
      <c r="F43" s="16"/>
      <c r="G43" s="16"/>
      <c r="H43" s="16"/>
      <c r="I43" s="15"/>
      <c r="J43" s="32"/>
      <c r="K43" s="15"/>
    </row>
    <row r="44" spans="1:11">
      <c r="A44" s="14"/>
      <c r="B44" s="15"/>
      <c r="C44" s="16"/>
      <c r="D44" s="16"/>
      <c r="E44" s="16"/>
      <c r="F44" s="16"/>
      <c r="G44" s="16"/>
      <c r="H44" s="16"/>
      <c r="I44" s="15"/>
      <c r="J44" s="32"/>
      <c r="K44" s="15"/>
    </row>
    <row r="45" spans="1:11">
      <c r="A45" s="14"/>
      <c r="B45" s="15"/>
      <c r="C45" s="16"/>
      <c r="D45" s="16"/>
      <c r="E45" s="16"/>
      <c r="F45" s="16"/>
      <c r="G45" s="16"/>
      <c r="H45" s="16"/>
      <c r="I45" s="15"/>
      <c r="J45" s="32"/>
      <c r="K45" s="15"/>
    </row>
    <row r="46" spans="1:11">
      <c r="A46" s="14"/>
      <c r="B46" s="15"/>
      <c r="C46" s="16"/>
      <c r="D46" s="16"/>
      <c r="E46" s="16"/>
      <c r="F46" s="16"/>
      <c r="G46" s="16"/>
      <c r="H46" s="16"/>
      <c r="I46" s="15"/>
      <c r="J46" s="32"/>
      <c r="K46" s="15"/>
    </row>
    <row r="47" spans="1:11">
      <c r="A47" s="14"/>
      <c r="B47" s="15"/>
      <c r="C47" s="16"/>
      <c r="D47" s="16"/>
      <c r="E47" s="16"/>
      <c r="F47" s="16"/>
      <c r="G47" s="16"/>
      <c r="H47" s="16"/>
      <c r="I47" s="15"/>
      <c r="J47" s="32"/>
      <c r="K47" s="15"/>
    </row>
    <row r="48" spans="1:11">
      <c r="A48" s="14"/>
      <c r="B48" s="15"/>
      <c r="C48" s="16"/>
      <c r="D48" s="16"/>
      <c r="E48" s="16"/>
      <c r="F48" s="16"/>
      <c r="G48" s="16"/>
      <c r="H48" s="16"/>
      <c r="I48" s="15"/>
      <c r="J48" s="32"/>
      <c r="K48" s="15"/>
    </row>
    <row r="49" spans="1:11">
      <c r="A49" s="14"/>
      <c r="B49" s="15"/>
      <c r="C49" s="16"/>
      <c r="D49" s="16"/>
      <c r="E49" s="16"/>
      <c r="F49" s="16"/>
      <c r="G49" s="16"/>
      <c r="H49" s="16"/>
      <c r="I49" s="15"/>
      <c r="J49" s="32"/>
      <c r="K49" s="15"/>
    </row>
    <row r="50" spans="1:11">
      <c r="A50" s="14"/>
      <c r="B50" s="15"/>
      <c r="C50" s="16"/>
      <c r="D50" s="16"/>
      <c r="E50" s="16"/>
      <c r="F50" s="16"/>
      <c r="G50" s="16"/>
      <c r="H50" s="16"/>
      <c r="I50" s="15"/>
      <c r="J50" s="32"/>
      <c r="K50" s="15"/>
    </row>
    <row r="51" spans="1:11">
      <c r="A51" s="14"/>
      <c r="B51" s="15"/>
      <c r="C51" s="16"/>
      <c r="D51" s="16"/>
      <c r="E51" s="16"/>
      <c r="F51" s="16"/>
      <c r="G51" s="16"/>
      <c r="H51" s="16"/>
      <c r="I51" s="15"/>
      <c r="J51" s="32"/>
      <c r="K51" s="15"/>
    </row>
    <row r="52" spans="1:11">
      <c r="A52" s="14"/>
      <c r="B52" s="15"/>
      <c r="C52" s="16"/>
      <c r="D52" s="16"/>
      <c r="E52" s="16"/>
      <c r="F52" s="16"/>
      <c r="G52" s="16"/>
      <c r="H52" s="16"/>
      <c r="I52" s="15"/>
      <c r="J52" s="32"/>
      <c r="K52" s="15"/>
    </row>
    <row r="53" spans="1:11">
      <c r="A53" s="14"/>
      <c r="B53" s="15"/>
      <c r="C53" s="16"/>
      <c r="D53" s="16"/>
      <c r="E53" s="16"/>
      <c r="F53" s="16"/>
      <c r="G53" s="16"/>
      <c r="H53" s="16"/>
      <c r="I53" s="15"/>
      <c r="J53" s="32"/>
      <c r="K53" s="15"/>
    </row>
    <row r="54" spans="1:11">
      <c r="A54" s="14"/>
      <c r="B54" s="15"/>
      <c r="C54" s="16"/>
      <c r="D54" s="16"/>
      <c r="E54" s="16"/>
      <c r="F54" s="16"/>
      <c r="G54" s="16"/>
      <c r="H54" s="16"/>
      <c r="I54" s="15"/>
      <c r="J54" s="32"/>
      <c r="K54" s="15"/>
    </row>
    <row r="55" spans="1:11">
      <c r="A55" s="14"/>
      <c r="B55" s="15"/>
      <c r="C55" s="16"/>
      <c r="D55" s="16"/>
      <c r="E55" s="16"/>
      <c r="F55" s="16"/>
      <c r="G55" s="16"/>
      <c r="H55" s="16"/>
      <c r="I55" s="15"/>
      <c r="J55" s="32"/>
      <c r="K55" s="15"/>
    </row>
    <row r="56" spans="1:11">
      <c r="A56" s="14"/>
      <c r="B56" s="15"/>
      <c r="C56" s="16"/>
      <c r="D56" s="16"/>
      <c r="E56" s="16"/>
      <c r="F56" s="16"/>
      <c r="G56" s="16"/>
      <c r="H56" s="16"/>
      <c r="I56" s="15"/>
      <c r="J56" s="32"/>
      <c r="K56" s="15"/>
    </row>
    <row r="57" spans="1:11">
      <c r="A57" s="14"/>
      <c r="B57" s="15"/>
      <c r="C57" s="16"/>
      <c r="D57" s="16"/>
      <c r="E57" s="16"/>
      <c r="F57" s="16"/>
      <c r="G57" s="16"/>
      <c r="H57" s="16"/>
      <c r="I57" s="15"/>
      <c r="J57" s="32"/>
      <c r="K57" s="15"/>
    </row>
    <row r="58" spans="1:11">
      <c r="A58" s="14"/>
      <c r="B58" s="15"/>
      <c r="C58" s="16"/>
      <c r="D58" s="16"/>
      <c r="E58" s="16"/>
      <c r="F58" s="16"/>
      <c r="G58" s="16"/>
      <c r="H58" s="16"/>
      <c r="I58" s="15"/>
      <c r="J58" s="32"/>
      <c r="K58" s="15"/>
    </row>
    <row r="59" spans="1:11">
      <c r="A59" s="14"/>
      <c r="B59" s="15"/>
      <c r="C59" s="16"/>
      <c r="D59" s="16"/>
      <c r="E59" s="16"/>
      <c r="F59" s="16"/>
      <c r="G59" s="16"/>
      <c r="H59" s="16"/>
      <c r="I59" s="15"/>
      <c r="J59" s="32"/>
      <c r="K59" s="15"/>
    </row>
  </sheetData>
  <mergeCells count="2">
    <mergeCell ref="A2:K2"/>
    <mergeCell ref="A4:I4"/>
  </mergeCells>
  <pageMargins left="0.75" right="0.75" top="1" bottom="1" header="0.5" footer="0.5"/>
  <pageSetup paperSize="9" scale="7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2022-01-05T09:03:00Z</dcterms:created>
  <cp:lastPrinted>2022-01-26T08:09:00Z</cp:lastPrinted>
  <dcterms:modified xsi:type="dcterms:W3CDTF">2025-05-28T06:58:28Z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127DD3A0A7054A17A4110031596A47CE</vt:lpwstr>
  </property>
</Properties>
</file>