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<sst xmlns="http://schemas.openxmlformats.org/spreadsheetml/2006/main" count="97" uniqueCount="68">
  <si>
    <t>附件：</t>
  </si>
  <si>
    <t>酉阳县2025年山东协作重庆省级财政援助资金资金计划表</t>
  </si>
  <si>
    <t>序号</t>
  </si>
  <si>
    <t>项目
名称</t>
  </si>
  <si>
    <t>主管
部门</t>
  </si>
  <si>
    <t>项目
业主</t>
  </si>
  <si>
    <t>项目
类型</t>
  </si>
  <si>
    <t>建设
性质</t>
  </si>
  <si>
    <t>建设
年限</t>
  </si>
  <si>
    <t>建设
地点</t>
  </si>
  <si>
    <t>建设内容及
规模</t>
  </si>
  <si>
    <r>
      <rPr>
        <sz val="12"/>
        <color rgb="FF000000"/>
        <rFont val="方正黑体_GBK"/>
        <charset val="134"/>
      </rPr>
      <t>金额（</t>
    </r>
    <r>
      <rPr>
        <sz val="12"/>
        <color rgb="FF000000"/>
        <rFont val="方正楷体_GBK"/>
        <charset val="134"/>
      </rPr>
      <t>万元</t>
    </r>
    <r>
      <rPr>
        <sz val="12"/>
        <color rgb="FF000000"/>
        <rFont val="方正黑体_GBK"/>
        <charset val="134"/>
      </rPr>
      <t>）</t>
    </r>
  </si>
  <si>
    <t>项目带动效益</t>
  </si>
  <si>
    <t>备注</t>
  </si>
  <si>
    <t>合计：</t>
  </si>
  <si>
    <t>板桥乡山羊养殖种草圈养轮牧示范小区建设项目</t>
  </si>
  <si>
    <t>县农业农村委</t>
  </si>
  <si>
    <t>板桥乡人民政府</t>
  </si>
  <si>
    <t>特色产业提升</t>
  </si>
  <si>
    <t>新建</t>
  </si>
  <si>
    <t>2025年</t>
  </si>
  <si>
    <t>板桥乡板桥村、双桥村</t>
  </si>
  <si>
    <t>1、板桥村：建设山羊存栏400只的养殖场；标准化羊舍250平方米，保育繁殖羊舍100平方米；管理房50平方米；草料房200平方米；50立方米的化粪池1个；50立方米的干粪堆放场（池）1个；蓄水池150m³；铺设管网3000米；草场改良和种植牧草300余亩；牧草围栏6000余米；流转林地、土地763亩。2、双桥村：建设山羊存栏600只的养殖场；标准化羊舍250平方米，保育繁殖羊舍100平方米；管理房50平方米；草料房200平方米；50立方米的化粪池1个；50立方米的干粪堆放场（池）1个；蓄水池150m³；铺设管网5000米；草场改良和种植牧草400余亩；牧草围栏10000余米；流转林地、土地1985余亩。</t>
  </si>
  <si>
    <t>板桥村：1、就业带动，通过该项目的实施，可解决当地30人次临时工，3人长期工就近务工问题，其中贫困户2户（贫困人口6人），实现当地农户户均增收0.3万元。2、本项目流转土地和林地763亩，通过土地流转、支付租金的方式带动贫困户增收脱贫。双桥村：1、就业带动，通过该项目的实施，可解决当地35人次临时工，6人长期工就近务工问题，其中贫困户2户（贫困人口6人），实现当地农户户均增收0.3万元。2、本项目流转土地和林地1985亩，通过土地流转、支付租金的方式带动贫困户增收脱贫。</t>
  </si>
  <si>
    <t>以工代赈实施项目</t>
  </si>
  <si>
    <t>小河镇“桃花源跑山羊”养殖基地及配套基础设施建设项目</t>
  </si>
  <si>
    <t>小河镇人民政府</t>
  </si>
  <si>
    <t>小河镇茶园村、小河村</t>
  </si>
  <si>
    <t>1、建设小河镇茶园村年存栏200只规模的跑山羊养殖基地1个，占地面积800平方米；其中新建200m²标准化羊舍厂房1个（含羊舍基础及排水建设、轻钢支架安装、通风及照明供电设备安装等），新建50m³干湿分便池2个，100m³蓄水池1个，80m²生产管理房1个（含值班室、兽医室、饲料存放室等），场地20cm厚C25水泥混凝土硬化600m²，砌筑M7.5浆砌片石挡土墙300m³，安装安全围栏600m，PE25给水管500m。2、硬化配套设施产业路4.3公里，路面宽度3.5米，路面结构采用20cm厚C25水泥混凝土。</t>
  </si>
  <si>
    <t>1.建设高标准跑山羊养殖示范基地，实现年存栏跑山羊200只，实现年收入15万元。通过临时务工方式，带动周边脱贫户3户，户均增加工资性收入3000元及以上。2.通过配套基础设施建设，改善项目区交通基础设施条件,降低农产品运输成本，受益农户300人以上，受益脱贫户20人以上。</t>
  </si>
  <si>
    <t>龙潭镇“桃花源大闸蟹”产业园建设项目</t>
  </si>
  <si>
    <t>龙潭镇人民政府</t>
  </si>
  <si>
    <t>龙潭镇江丰村</t>
  </si>
  <si>
    <t>1、新建大闸蟹养殖基地120亩。
2、防渗漏3000平方米（防水砂浆及涂抹防水）。
3、生产便道700米，宽1.2米至1.5米。
4、铺设110PE水管1500米。5、防逃网3000米。</t>
  </si>
  <si>
    <t>通过该项目实施,带动村民致富增收15户52人，提供长期务工岗位3个,带动村集体经济增收5万元以上。</t>
  </si>
  <si>
    <t>"桃花源高山猪"养殖场建设项目</t>
  </si>
  <si>
    <t>桃花源街道办事处</t>
  </si>
  <si>
    <t>桃花源街道龙池村</t>
  </si>
  <si>
    <t>1、场地平整17.5亩。2、新建标准化生猪圈舍3200㎡（含配套粪污处理区）。3、新建管理用房、仓储用房300㎡。4、新开挖并硬化道路347米，路基宽4米，20cm厚C25砼硬化宽3.5米。</t>
  </si>
  <si>
    <t>通过实施该项目，充分发挥龙池村区位优势和自然气候特点，发展特色生猪养殖，有利于推动酉阳生猪养殖向规模化、标准化、品牌化、绿色化和智能化发展，预计实现生猪存栏2000余头，可以带动周边农户发展粮食种植业，户均增收2000余元。带动就业人数30人，人均增收3000元。增加村集体收入80000余元。</t>
  </si>
  <si>
    <t>五福镇农产品集散中心建设项目</t>
  </si>
  <si>
    <t>县商务委</t>
  </si>
  <si>
    <t>五福镇人民政府</t>
  </si>
  <si>
    <t>五福镇五福村</t>
  </si>
  <si>
    <t>土石回填并硬化场坪2150㎡；新建钢架雨棚212㎡；新建管理用房22㎡；新建5.5m高钢筋混凝土落水井1个；新建排水暗沟250m；新建沉沙井10个；新建电缆沟68m；新建混凝土块石挡墙565m³；新建1.2m宽人行步道59㎡；新建公共厕所外部场地硬化284m²；新建砖混围墙85m；新建透视围墙41m；完善配套公共厕所一座；安装农产品集散中心标识一套；安装室外消防栓4套；埋置室外消防管网210m；新建出入口大门道闸1项；安装太阳能路灯6个。</t>
  </si>
  <si>
    <t>通过建设农产品集散中心为全镇油茶、茶叶、水稻等农产品提供集中与分散转运平台，促进就业和区域经济发展，提升农业供应链的效率，保障农产品的市场供端的质量安全。受益群众101户377人，其中改善脱贫户23户113人。</t>
  </si>
  <si>
    <t>“酉阳800”特色产业提升示范项目</t>
  </si>
  <si>
    <t>酉阳县华渝供应链管理有限责任公司</t>
  </si>
  <si>
    <t>酉阳县</t>
  </si>
  <si>
    <t>1、改造提升“酉阳800”茶油生产链，引入工业视觉系统1套、协同平台及追溯系统1套，实现智能化监控、高效协同与品质追溯。2、建设“酉阳800”“800源”包装饮用水水文监测网1套、GIS地质建模1套、数字孪生生产优化及区块链防伪1套，打造水源地AR实景展示，全面提升品牌公信力。3、围绕“酉阳800”产业特点及以上建设，开展“酉阳800”系列产品的营销推广，快速提升“酉阳800”品牌产业影响力。</t>
  </si>
  <si>
    <t>1、通过覆盖“酉阳800”系列产业生产加工全流程的智能化、数据化和精细化管控，提升生产效率、降低成本并增强产品附加值，实现降本增效达20%。2、通过规范化可追溯化建设，提升产品公信力，实现品牌溢价，产品售价增加8%，新增就业岗位20个，带动相关农户收入增长，实现年均收入增加约3000元/户。3、通过“酉阳800”系列建设及营销，实现品牌口碑及销量双提升，综合实现产品销售提升10%，消费者购买意愿提高30%。</t>
  </si>
  <si>
    <t>酉酬镇溪口村特色产业基础设施提升项目</t>
  </si>
  <si>
    <t>酉酬镇人民政府</t>
  </si>
  <si>
    <t>酉酬镇溪口村</t>
  </si>
  <si>
    <t>硬化辐射溪口村柑橘、油茶、青花椒、烤烟等基地道路8.5公里及涵洞工程等相关配套设施。</t>
  </si>
  <si>
    <t>通过该项目的实施，将对沿线发展的柑橘、油茶、青花椒、烤烟等近2000亩产业的生产成本大幅度降低，进一步壮大产业规模，从而增加农民收入。亦将极大改善酉酬镇溪口村14组、15组、16组近千人（其中脱贫人口63人）的出行条件，降低了该村群众生产生活成本。</t>
  </si>
  <si>
    <t>酉阳第二中学校办学条件提升工程（“组团式”教育帮扶项目）</t>
  </si>
  <si>
    <t>县教委</t>
  </si>
  <si>
    <t>酉阳第二中学校</t>
  </si>
  <si>
    <t>提升农村基本公共服务水平</t>
  </si>
  <si>
    <t>酉阳二中、重庆、山东、北京等地</t>
  </si>
  <si>
    <t>1、安装钢架结构室外电梯。2、配电房至9号楼120主线，8、9号楼各楼层及通道25、16支线。3、宿舍内墙面粉刷（340间）。4、寝室老旧热泵设备升级维护。5、研学研教。</t>
  </si>
  <si>
    <t>项目的建成可大力提升学校办学水平，有利于学校的管理，改善5000余学生的住宿条件。方便3000多师生的应急疏散，有效保障了广大师生的安全出行。有利于酉阳二中教师职业品味和教育能力水平的综合大提升，推动酉阳教育高质量协同发展，呈现可展示、可参观的集成成果，引领、助力酉阳建设成为渝东南有影响力的教育高地。</t>
  </si>
  <si>
    <t>酉阳职业教育中心实训区外墙及屋面防水改造
（“组团式”教育帮扶项目）</t>
  </si>
  <si>
    <t>酉阳职业教育中心</t>
  </si>
  <si>
    <t>改扩建</t>
  </si>
  <si>
    <t>酉阳职业教育中心5、6、10、11、12、13#楼部分外墙排危修缮。</t>
  </si>
  <si>
    <t>项目实施后惠及学生约5000人，改善学校办学条件，让学生学有所成，为酉阳打造西部教育强县和乡村振兴作出重要贡献。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</si>
</sst>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6"/>
      <color theme="1"/>
      <name val="方正黑体_GBK"/>
      <charset val="134"/>
    </font>
    <font>
      <sz val="28"/>
      <color rgb="FF000000"/>
      <name val="方正小标宋_GBK"/>
      <charset val="134"/>
    </font>
    <font>
      <sz val="12"/>
      <color rgb="FF000000"/>
      <name val="方正黑体_GBK"/>
      <charset val="134"/>
    </font>
    <font>
      <sz val="11"/>
      <color theme="1"/>
      <name val="方正黑体_GBK"/>
      <charset val="134"/>
    </font>
    <font>
      <sz val="10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方正楷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A2" sqref="A2:K2"/>
    </sheetView>
  </sheetViews>
  <sheetFormatPr defaultColWidth="9" defaultRowHeight="13.5"/>
  <cols>
    <col min="1" max="1" width="6.875" customWidth="1"/>
    <col min="2" max="2" width="15" customWidth="1"/>
    <col min="9" max="9" width="56" customWidth="1"/>
    <col min="10" max="10" width="15.75" customWidth="1"/>
    <col min="11" max="11" width="44.875" customWidth="1"/>
  </cols>
  <sheetData>
    <row r="1" ht="27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57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9" t="s">
        <v>11</v>
      </c>
      <c r="K3" s="4" t="s">
        <v>12</v>
      </c>
      <c r="L3" s="10" t="s">
        <v>13</v>
      </c>
    </row>
    <row r="4" ht="33.75" customHeight="1" spans="1:12">
      <c r="A4" s="5" t="s">
        <v>14</v>
      </c>
      <c r="B4" s="6"/>
      <c r="C4" s="6"/>
      <c r="D4" s="6"/>
      <c r="E4" s="6"/>
      <c r="F4" s="6"/>
      <c r="G4" s="6"/>
      <c r="H4" s="6"/>
      <c r="I4" s="11"/>
      <c r="J4" s="12">
        <f>SUM(J5:J13)</f>
        <v>2606</v>
      </c>
      <c r="K4" s="13"/>
      <c r="L4" s="13"/>
    </row>
    <row r="5" s="1" customFormat="1" ht="117" customHeight="1" spans="1:12">
      <c r="A5" s="7">
        <v>1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7" t="s">
        <v>20</v>
      </c>
      <c r="H5" s="7" t="s">
        <v>21</v>
      </c>
      <c r="I5" s="8" t="s">
        <v>22</v>
      </c>
      <c r="J5" s="7">
        <v>240</v>
      </c>
      <c r="K5" s="8" t="s">
        <v>23</v>
      </c>
      <c r="L5" s="8" t="s">
        <v>24</v>
      </c>
    </row>
    <row r="6" s="1" customFormat="1" ht="105" customHeight="1" spans="1:12">
      <c r="A6" s="7">
        <v>2</v>
      </c>
      <c r="B6" s="8" t="s">
        <v>25</v>
      </c>
      <c r="C6" s="8" t="s">
        <v>16</v>
      </c>
      <c r="D6" s="8" t="s">
        <v>26</v>
      </c>
      <c r="E6" s="8" t="s">
        <v>18</v>
      </c>
      <c r="F6" s="8" t="s">
        <v>19</v>
      </c>
      <c r="G6" s="7" t="s">
        <v>20</v>
      </c>
      <c r="H6" s="7" t="s">
        <v>27</v>
      </c>
      <c r="I6" s="8" t="s">
        <v>28</v>
      </c>
      <c r="J6" s="7">
        <v>297</v>
      </c>
      <c r="K6" s="8" t="s">
        <v>29</v>
      </c>
      <c r="L6" s="14"/>
    </row>
    <row r="7" s="1" customFormat="1" ht="63" customHeight="1" spans="1:12">
      <c r="A7" s="7">
        <v>3</v>
      </c>
      <c r="B7" s="8" t="s">
        <v>30</v>
      </c>
      <c r="C7" s="8" t="s">
        <v>16</v>
      </c>
      <c r="D7" s="8" t="s">
        <v>31</v>
      </c>
      <c r="E7" s="8" t="s">
        <v>18</v>
      </c>
      <c r="F7" s="8" t="s">
        <v>19</v>
      </c>
      <c r="G7" s="7" t="s">
        <v>20</v>
      </c>
      <c r="H7" s="7" t="s">
        <v>32</v>
      </c>
      <c r="I7" s="8" t="s">
        <v>33</v>
      </c>
      <c r="J7" s="7">
        <v>150</v>
      </c>
      <c r="K7" s="8" t="s">
        <v>34</v>
      </c>
      <c r="L7" s="14"/>
    </row>
    <row r="8" s="1" customFormat="1" ht="90" customHeight="1" spans="1:12">
      <c r="A8" s="7">
        <v>4</v>
      </c>
      <c r="B8" s="8" t="s">
        <v>35</v>
      </c>
      <c r="C8" s="8" t="s">
        <v>16</v>
      </c>
      <c r="D8" s="8" t="s">
        <v>36</v>
      </c>
      <c r="E8" s="8" t="s">
        <v>18</v>
      </c>
      <c r="F8" s="8" t="s">
        <v>19</v>
      </c>
      <c r="G8" s="7" t="s">
        <v>20</v>
      </c>
      <c r="H8" s="7" t="s">
        <v>37</v>
      </c>
      <c r="I8" s="8" t="s">
        <v>38</v>
      </c>
      <c r="J8" s="7">
        <v>300</v>
      </c>
      <c r="K8" s="8" t="s">
        <v>39</v>
      </c>
      <c r="L8" s="14"/>
    </row>
    <row r="9" s="1" customFormat="1" ht="100" customHeight="1" spans="1:12">
      <c r="A9" s="7">
        <v>5</v>
      </c>
      <c r="B9" s="8" t="s">
        <v>40</v>
      </c>
      <c r="C9" s="8" t="s">
        <v>41</v>
      </c>
      <c r="D9" s="8" t="s">
        <v>42</v>
      </c>
      <c r="E9" s="8" t="s">
        <v>18</v>
      </c>
      <c r="F9" s="8" t="s">
        <v>19</v>
      </c>
      <c r="G9" s="7" t="s">
        <v>20</v>
      </c>
      <c r="H9" s="7" t="s">
        <v>43</v>
      </c>
      <c r="I9" s="15" t="s">
        <v>44</v>
      </c>
      <c r="J9" s="7">
        <v>241</v>
      </c>
      <c r="K9" s="8" t="s">
        <v>45</v>
      </c>
      <c r="L9" s="14"/>
    </row>
    <row r="10" s="1" customFormat="1" ht="112" customHeight="1" spans="1:12">
      <c r="A10" s="7">
        <v>6</v>
      </c>
      <c r="B10" s="8" t="s">
        <v>46</v>
      </c>
      <c r="C10" s="8" t="s">
        <v>16</v>
      </c>
      <c r="D10" s="8" t="s">
        <v>47</v>
      </c>
      <c r="E10" s="8" t="s">
        <v>18</v>
      </c>
      <c r="F10" s="8" t="s">
        <v>19</v>
      </c>
      <c r="G10" s="7" t="s">
        <v>20</v>
      </c>
      <c r="H10" s="7" t="s">
        <v>48</v>
      </c>
      <c r="I10" s="8" t="s">
        <v>49</v>
      </c>
      <c r="J10" s="7">
        <v>392</v>
      </c>
      <c r="K10" s="8" t="s">
        <v>50</v>
      </c>
      <c r="L10" s="14"/>
    </row>
    <row r="11" s="1" customFormat="1" ht="71" customHeight="1" spans="1:12">
      <c r="A11" s="7">
        <v>7</v>
      </c>
      <c r="B11" s="8" t="s">
        <v>51</v>
      </c>
      <c r="C11" s="8" t="s">
        <v>16</v>
      </c>
      <c r="D11" s="8" t="s">
        <v>52</v>
      </c>
      <c r="E11" s="8" t="s">
        <v>18</v>
      </c>
      <c r="F11" s="8" t="s">
        <v>19</v>
      </c>
      <c r="G11" s="7" t="s">
        <v>20</v>
      </c>
      <c r="H11" s="7" t="s">
        <v>53</v>
      </c>
      <c r="I11" s="8" t="s">
        <v>54</v>
      </c>
      <c r="J11" s="7">
        <v>386</v>
      </c>
      <c r="K11" s="8" t="s">
        <v>55</v>
      </c>
      <c r="L11" s="14"/>
    </row>
    <row r="12" s="1" customFormat="1" ht="84" customHeight="1" spans="1:12">
      <c r="A12" s="7">
        <v>8</v>
      </c>
      <c r="B12" s="8" t="s">
        <v>56</v>
      </c>
      <c r="C12" s="8" t="s">
        <v>57</v>
      </c>
      <c r="D12" s="8" t="s">
        <v>58</v>
      </c>
      <c r="E12" s="8" t="s">
        <v>59</v>
      </c>
      <c r="F12" s="8" t="s">
        <v>19</v>
      </c>
      <c r="G12" s="7" t="s">
        <v>20</v>
      </c>
      <c r="H12" s="7" t="s">
        <v>60</v>
      </c>
      <c r="I12" s="8" t="s">
        <v>61</v>
      </c>
      <c r="J12" s="7">
        <v>300</v>
      </c>
      <c r="K12" s="8" t="s">
        <v>62</v>
      </c>
      <c r="L12" s="14"/>
    </row>
    <row r="13" s="1" customFormat="1" ht="60" spans="1:12">
      <c r="A13" s="7">
        <v>9</v>
      </c>
      <c r="B13" s="8" t="s">
        <v>63</v>
      </c>
      <c r="C13" s="8" t="s">
        <v>57</v>
      </c>
      <c r="D13" s="8" t="s">
        <v>64</v>
      </c>
      <c r="E13" s="8" t="s">
        <v>59</v>
      </c>
      <c r="F13" s="8" t="s">
        <v>65</v>
      </c>
      <c r="G13" s="7" t="s">
        <v>20</v>
      </c>
      <c r="H13" s="7" t="s">
        <v>64</v>
      </c>
      <c r="I13" s="8" t="s">
        <v>66</v>
      </c>
      <c r="J13" s="7">
        <v>300</v>
      </c>
      <c r="K13" s="8" t="s">
        <v>67</v>
      </c>
      <c r="L13" s="14"/>
    </row>
  </sheetData>
  <mergeCells count="3">
    <mergeCell ref="A1:K1"/>
    <mergeCell ref="A2:K2"/>
    <mergeCell ref="A4:I4"/>
  </mergeCells>
  <pageMargins left="0.75" right="0.75" top="1" bottom="1" header="0.5" footer="0.5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 </cp:lastModifiedBy>
  <dcterms:created xsi:type="dcterms:W3CDTF">2025-04-25T15:43:00Z</dcterms:created>
  <cp:lastPrinted>2025-05-12T07:06:00Z</cp:lastPrinted>
  <dcterms:modified xsi:type="dcterms:W3CDTF">2025-05-28T07:12:22Z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8F22154477524125927DCDC9FAD339DA</vt:lpwstr>
  </property>
  <property fmtid="{D5CDD505-2E9C-101B-9397-08002B2CF9AE}" pid="3" name="KSOProductBuildVer">
    <vt:lpwstr>2052-11.8.2.10229</vt:lpwstr>
  </property>
</Properties>
</file>