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4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部门整体绩效表" sheetId="17" r:id="rId11"/>
    <sheet name="11项目绩效申报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一般公共预算支出'!$A$1:$E$23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部门支出总表'!$A$1:$H$5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<sst xmlns="http://schemas.openxmlformats.org/spreadsheetml/2006/main" count="1553" uniqueCount="594">
  <si>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</si>
  <si>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</si>
  <si>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</si>
  <si>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</si>
  <si>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</si>
  <si>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</si>
  <si>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</si>
  <si>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</si>
  <si>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</si>
  <si>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</si>
  <si>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</si>
  <si>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</si>
  <si>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</si>
  <si>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</si>
  <si>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</si>
  <si>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</si>
  <si>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</si>
  <si>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</si>
  <si>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</si>
  <si>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</si>
  <si>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</si>
  <si>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</si>
  <si>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</si>
  <si>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</si>
  <si>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</si>
  <si>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</si>
  <si>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</si>
  <si>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</si>
  <si>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</si>
  <si>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</si>
  <si>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</si>
  <si>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</si>
  <si>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</si>
  <si>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</si>
  <si>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</si>
  <si>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</si>
  <si>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</si>
  <si>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</si>
  <si>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</si>
  <si>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</si>
  <si>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</si>
  <si>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</si>
  <si>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</si>
  <si>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</si>
  <si>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</si>
  <si>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</si>
  <si>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</si>
  <si>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</si>
  <si>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</si>
  <si>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</si>
  <si>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</si>
  <si>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</si>
  <si>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</si>
  <si>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</si>
  <si>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</si>
  <si>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</si>
  <si>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</si>
  <si>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</si>
  <si>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</si>
  <si>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</si>
  <si>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</si>
  <si>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</si>
  <si>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</si>
  <si>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</si>
  <si>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</si>
  <si>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</si>
  <si>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</si>
  <si>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</si>
  <si>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</si>
  <si>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</si>
  <si>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</si>
  <si>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</si>
  <si>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</si>
  <si>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</si>
  <si>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</si>
  <si>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</si>
  <si>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</si>
  <si>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</si>
  <si>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</si>
  <si>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</si>
  <si>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</si>
  <si>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</si>
  <si>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</si>
  <si>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</si>
  <si>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</si>
  <si>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</si>
  <si>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</si>
  <si>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</si>
  <si>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</si>
  <si>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</si>
  <si>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</si>
  <si>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</si>
  <si>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</si>
  <si>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</si>
  <si>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</si>
  <si>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</si>
  <si>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</si>
  <si>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</si>
  <si>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</si>
  <si>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</si>
  <si>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</si>
  <si>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</si>
  <si>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</si>
  <si>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</si>
  <si>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</si>
  <si>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</si>
  <si>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</si>
  <si>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</si>
  <si>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</si>
  <si>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</si>
  <si>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</si>
  <si>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</si>
  <si>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</si>
  <si>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</si>
  <si>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</si>
  <si>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</si>
  <si>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</si>
  <si>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</si>
  <si>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</si>
  <si>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</si>
  <si>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</si>
  <si>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</si>
  <si>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</si>
  <si>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</si>
  <si>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</si>
  <si>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</si>
  <si>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</si>
  <si>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</si>
  <si>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</si>
  <si>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</si>
  <si>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</si>
  <si>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</si>
  <si>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</si>
  <si>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</si>
  <si>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</si>
  <si>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</si>
  <si>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</si>
  <si>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</si>
  <si>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</si>
  <si>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</si>
  <si>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</si>
  <si>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</si>
  <si>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</si>
  <si>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</si>
  <si>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</si>
  <si>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</si>
  <si>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</si>
  <si>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</si>
  <si>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</si>
  <si>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</si>
  <si>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</si>
  <si>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</si>
  <si>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</si>
  <si>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</si>
  <si>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</si>
  <si>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</si>
  <si>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</si>
  <si>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</si>
  <si>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</si>
  <si>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</si>
  <si>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</si>
  <si>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</si>
  <si>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</si>
  <si>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</si>
  <si>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</si>
  <si>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</si>
  <si>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</si>
  <si>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</si>
  <si>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</si>
  <si>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</si>
  <si>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</si>
  <si>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</si>
  <si>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</si>
  <si>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</si>
  <si>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</si>
  <si>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</si>
  <si>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</si>
  <si>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</si>
  <si>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</si>
  <si>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</si>
  <si>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</si>
  <si>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</si>
  <si>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</si>
  <si>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</si>
  <si>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</si>
  <si>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</si>
  <si>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</si>
  <si>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</si>
  <si>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</si>
  <si>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</si>
  <si>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</si>
  <si>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</si>
  <si>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</si>
  <si>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</si>
  <si>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</si>
  <si>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</si>
  <si>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</si>
  <si>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</si>
  <si>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</si>
  <si>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</si>
  <si>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</si>
  <si>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</si>
  <si>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</si>
  <si>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</si>
  <si>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</si>
  <si>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</si>
  <si>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</si>
  <si>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</si>
  <si>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</si>
  <si>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</si>
  <si>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</si>
  <si>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</si>
  <si>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</si>
  <si>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</si>
  <si>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</si>
  <si>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</si>
  <si>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</si>
  <si>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</si>
  <si>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</si>
  <si>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</si>
  <si>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</si>
  <si>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</si>
  <si>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</si>
  <si>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</si>
  <si>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</si>
  <si>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</si>
  <si>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</si>
  <si>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</si>
  <si>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</si>
  <si>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</si>
  <si>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</si>
  <si>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</si>
  <si>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</si>
  <si>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</si>
  <si>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</si>
  <si>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</si>
  <si>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</si>
  <si>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</si>
  <si>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</si>
  <si>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</si>
  <si>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</si>
  <si>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</si>
  <si>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</si>
  <si>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</si>
  <si>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</si>
  <si>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</si>
  <si>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</si>
  <si>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</si>
  <si>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</si>
  <si>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</si>
  <si>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</si>
  <si>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</si>
  <si>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</si>
  <si>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</si>
  <si>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</si>
  <si>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</si>
  <si>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</si>
  <si>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</si>
  <si>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</si>
  <si>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</si>
  <si>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</si>
  <si>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</si>
  <si>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</si>
  <si>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</si>
  <si>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</si>
  <si>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</si>
  <si>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</si>
  <si>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</si>
  <si>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</si>
  <si>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</si>
  <si>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</si>
  <si>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</si>
  <si>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</si>
  <si>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</si>
  <si>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</si>
  <si>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</si>
  <si>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</si>
  <si>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</si>
  <si>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</si>
  <si>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</si>
  <si>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</si>
  <si>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</si>
  <si>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</si>
  <si>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</si>
  <si>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</si>
  <si>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</si>
  <si>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</si>
  <si>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</si>
  <si>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</si>
  <si>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</si>
  <si>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</si>
  <si>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</si>
  <si>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</si>
  <si>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</si>
  <si>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</si>
  <si>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</si>
  <si>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</si>
  <si>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</si>
  <si>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</si>
  <si>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</si>
  <si>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</si>
  <si>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</si>
  <si>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</si>
  <si>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</si>
  <si>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</si>
  <si>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</si>
  <si>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</si>
  <si>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</si>
  <si>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</si>
  <si>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</si>
  <si>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</si>
  <si>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</si>
  <si>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赵世炎故居管理处财政拨款收支总表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</si>
  <si>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</si>
  <si>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</si>
  <si>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</si>
  <si>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</si>
  <si>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</si>
  <si>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</si>
  <si>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</si>
  <si>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</si>
  <si>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</si>
  <si>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</si>
  <si>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</si>
  <si>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</si>
  <si>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</si>
  <si>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</si>
  <si>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</si>
  <si>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</si>
  <si>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</si>
  <si>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</si>
  <si>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</si>
  <si>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</si>
  <si>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</si>
  <si>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</si>
  <si>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</si>
  <si>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</si>
  <si>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</si>
  <si>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</si>
  <si>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</si>
  <si>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</si>
  <si>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</si>
  <si>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</si>
  <si>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207</t>
  </si>
  <si>
    <r>
      <rPr>
        <sz val="10"/>
        <rFont val="方正仿宋_GBK"/>
        <charset val="134"/>
      </rPr>
      <t> 20702</t>
    </r>
  </si>
  <si>
    <r>
      <rPr>
        <sz val="10"/>
        <rFont val="方正仿宋_GBK"/>
        <charset val="134"/>
      </rPr>
      <t> 文物</t>
    </r>
  </si>
  <si>
    <r>
      <rPr>
        <sz val="10"/>
        <rFont val="方正仿宋_GBK"/>
        <charset val="134"/>
      </rPr>
      <t>  2070205</t>
    </r>
  </si>
  <si>
    <r>
      <rPr>
        <sz val="10"/>
        <rFont val="方正仿宋_GBK"/>
        <charset val="134"/>
      </rPr>
      <t>  博物馆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</si>
  <si>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</si>
  <si>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</si>
  <si>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</si>
  <si>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</si>
  <si>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</si>
  <si>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</si>
  <si>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</si>
  <si>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</si>
  <si>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</si>
  <si>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</si>
  <si>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</si>
  <si>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</si>
  <si>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</si>
  <si>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</si>
  <si>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</si>
  <si>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</si>
  <si>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</si>
  <si>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</si>
  <si>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</si>
  <si>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</si>
  <si>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</si>
  <si>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</si>
  <si>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附件5-3</t>
  </si>
  <si>
    <t>赵世炎故居管理处一般公共预算财政拨款基本支出预算表</t>
  </si>
  <si>
    <t>经济分类科目</t>
  </si>
  <si>
    <t>2025年基本支出</t>
  </si>
  <si>
    <t>科目编码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</si>
  <si>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</si>
  <si>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</si>
  <si>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</si>
  <si>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</si>
  <si>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</si>
  <si>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</si>
  <si>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</si>
  <si>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</si>
  <si>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</si>
  <si>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</si>
  <si>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</si>
  <si>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</si>
  <si>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</si>
  <si>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</si>
  <si>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</si>
  <si>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</si>
  <si>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</si>
  <si>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</si>
  <si>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</si>
  <si>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</si>
  <si>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</si>
  <si>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</si>
  <si>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</si>
  <si>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</si>
  <si>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</si>
  <si>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</si>
  <si>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</si>
  <si>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</si>
  <si>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</si>
  <si>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</si>
  <si>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</si>
  <si>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</si>
  <si>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</si>
  <si>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</si>
  <si>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</si>
  <si>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</si>
  <si>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</si>
  <si>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</si>
  <si>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</si>
  <si>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</si>
  <si>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</si>
  <si>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</si>
  <si>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</si>
  <si>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</si>
  <si>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</si>
  <si>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</si>
  <si>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</si>
  <si>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</si>
  <si>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</si>
  <si>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</si>
  <si>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</si>
  <si>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</si>
  <si>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</si>
  <si>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</si>
  <si>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</si>
  <si>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</si>
  <si>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</si>
  <si>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</si>
  <si>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</si>
  <si>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</si>
  <si>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</si>
  <si>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</si>
  <si>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</si>
  <si>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</si>
  <si>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</si>
  <si>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</si>
  <si>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</si>
  <si>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</si>
  <si>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</si>
  <si>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</si>
  <si>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</si>
  <si>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</si>
  <si>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</si>
  <si>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</si>
  <si>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</si>
  <si>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</si>
  <si>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</si>
  <si>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</si>
  <si>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</si>
  <si>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</si>
  <si>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</si>
  <si>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</si>
  <si>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</si>
  <si>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</si>
  <si>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</si>
  <si>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</si>
  <si>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</si>
  <si>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</si>
  <si>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</si>
  <si>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</si>
  <si>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</si>
  <si>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</si>
  <si>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</si>
  <si>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</si>
  <si>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</si>
  <si>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</si>
  <si>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</si>
  <si>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</si>
  <si>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</si>
  <si>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</si>
  <si>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</si>
  <si>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</si>
  <si>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</si>
  <si>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附件5-4</t>
  </si>
  <si>
    <t>赵世炎故居管理处一般公共预算“三公”经费支出表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</si>
  <si>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</si>
  <si>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</si>
  <si>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</si>
  <si>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</si>
  <si>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</si>
  <si>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</si>
  <si>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附件5-5</t>
  </si>
  <si>
    <t>赵世炎故居管理处政府性基金预算支出表</t>
  </si>
  <si>
    <t>本年政府性基金预算财政拨款支出</t>
  </si>
  <si>
    <t>基本支出</t>
  </si>
  <si>
    <t>项目支出</t>
  </si>
  <si>
    <t>（备注：本单位无政府性基金收支，故此表无数据。）</t>
  </si>
  <si>
    <t>附件5-6</t>
  </si>
  <si>
    <t xml:space="preserve"> 赵世炎故居管理处收支总表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</si>
  <si>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</si>
  <si>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</si>
  <si>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</si>
  <si>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</si>
  <si>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</si>
  <si>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</si>
  <si>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</si>
  <si>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</si>
  <si>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</si>
  <si>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</si>
  <si>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</si>
  <si>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</si>
  <si>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</si>
  <si>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</si>
  <si>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赵世炎故居管理处收入总表</t>
  </si>
  <si>
    <t>科目</t>
  </si>
  <si>
    <t>非教育收费收入预算</t>
  </si>
  <si>
    <t>教育收费收入预算</t>
  </si>
  <si>
    <t>文物</t>
  </si>
  <si>
    <t>博物馆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</si>
  <si>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</si>
  <si>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</si>
  <si>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</si>
  <si>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</si>
  <si>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</si>
  <si>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</si>
  <si>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</si>
  <si>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</si>
  <si>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</si>
  <si>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</si>
  <si>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</si>
  <si>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</si>
  <si>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</si>
  <si>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</si>
  <si>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</si>
  <si>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</si>
  <si>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</si>
  <si>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</si>
  <si>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附件5-8</t>
  </si>
  <si>
    <t>赵世炎故居管理处支出总表</t>
  </si>
  <si>
    <t>上缴上级支出</t>
  </si>
  <si>
    <t>事业单位经营支出</t>
  </si>
  <si>
    <t>对下级单位补助支出</t>
  </si>
  <si>
    <t>附件5-9</t>
  </si>
  <si>
    <t>赵世炎故居管理处政府采购预算明细表</t>
  </si>
  <si>
    <t>货物类</t>
  </si>
  <si>
    <t>服务类</t>
  </si>
  <si>
    <t>工程类</t>
  </si>
  <si>
    <t>附件3-10</t>
  </si>
  <si>
    <t>部门（单位）整体支出绩效目标申报表</t>
  </si>
  <si>
    <t>（    2025  年度）</t>
  </si>
  <si>
    <t>预算部门：</t>
  </si>
  <si>
    <t>XXX单位代码XXXXXXX</t>
  </si>
  <si>
    <t>总体资金情况（元）</t>
  </si>
  <si>
    <t>预算支出总额</t>
  </si>
  <si>
    <t>财政拨款</t>
  </si>
  <si>
    <t>专户资金</t>
  </si>
  <si>
    <t>单位资金</t>
  </si>
  <si>
    <t/>
  </si>
  <si>
    <t>部
门
整
体
绩
效
情
况</t>
  </si>
  <si>
    <t>整体绩效目标</t>
  </si>
  <si>
    <t>目标1：XXXXXX
目标2：XXXXXX
目标3：XXXXXX
目标4：XXXXXX
目标5：XXXXXX
目标6：XXXXXX
目标7：
目标8：
目标9：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</si>
  <si>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</si>
  <si>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</si>
  <si>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</si>
  <si>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</si>
  <si>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</si>
  <si>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</si>
  <si>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</si>
  <si>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</si>
  <si>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</si>
  <si>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</si>
  <si>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XXXX</t>
  </si>
  <si>
    <t>质量指标</t>
  </si>
  <si>
    <t>时效指标</t>
  </si>
  <si>
    <t>成本指标</t>
  </si>
  <si>
    <t>履职效能</t>
  </si>
  <si>
    <t>运行成本</t>
  </si>
  <si>
    <t>社会效应</t>
  </si>
  <si>
    <t>经济效益</t>
  </si>
  <si>
    <t>社会效益</t>
  </si>
  <si>
    <t>生态效益</t>
  </si>
  <si>
    <t>可持续发展能力</t>
  </si>
  <si>
    <t>服务对象满意度</t>
  </si>
  <si>
    <t>其他说明</t>
  </si>
  <si>
    <t>附件3-11</t>
  </si>
  <si>
    <t>XXX预算项目绩效目标申报表</t>
  </si>
  <si>
    <t>项目名称：</t>
  </si>
  <si>
    <t>总体资金情况</t>
  </si>
  <si>
    <t>整体绩效情况</t>
  </si>
  <si>
    <t>三级指标</t>
  </si>
  <si>
    <t>效益指标</t>
  </si>
  <si>
    <t>经济效益指标</t>
  </si>
  <si>
    <t>社会效益指标</t>
  </si>
  <si>
    <t>生态效益指标</t>
  </si>
  <si>
    <t>可持续发展指标</t>
  </si>
  <si>
    <t>满意度指标</t>
  </si>
  <si>
    <t>服务对象满意度指标</t>
  </si>
  <si>
    <t>可持续影响指标</t>
  </si>
  <si>
    <t>无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</si>
</sst>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;;"/>
  </numFmts>
  <fonts count="62">
    <font>
      <sz val="11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b/>
      <sz val="10"/>
      <color indexed="8"/>
      <name val="宋体"/>
      <charset val="1"/>
    </font>
    <font>
      <sz val="11"/>
      <color rgb="FF000000"/>
      <name val="等线"/>
      <charset val="1"/>
      <scheme val="minor"/>
    </font>
    <font>
      <sz val="11"/>
      <color rgb="FF000000"/>
      <name val="Hiragino Sans GB"/>
      <charset val="1"/>
    </font>
    <font>
      <b/>
      <sz val="10"/>
      <name val="宋体"/>
      <charset val="134"/>
    </font>
    <font>
      <b/>
      <sz val="14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color indexed="10"/>
      <name val="微软雅黑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color rgb="FF00000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indexed="8"/>
      <name val="等线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sz val="10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5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48" fillId="4" borderId="17" applyNumberFormat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60" fillId="0" borderId="0"/>
    <xf numFmtId="0" fontId="19" fillId="0" borderId="0"/>
    <xf numFmtId="0" fontId="19" fillId="0" borderId="0"/>
  </cellStyleXfs>
  <cellXfs count="19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0" fillId="2" borderId="1" xfId="49" applyNumberFormat="1" applyFont="1" applyFill="1" applyBorder="1" applyAlignment="1">
      <alignment horizontal="right" vertical="center" wrapText="1"/>
    </xf>
    <xf numFmtId="176" fontId="10" fillId="0" borderId="1" xfId="49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176" fontId="10" fillId="0" borderId="1" xfId="49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>
      <alignment horizontal="left" vertical="center"/>
    </xf>
    <xf numFmtId="0" fontId="0" fillId="0" borderId="1" xfId="0" applyBorder="1"/>
    <xf numFmtId="0" fontId="18" fillId="0" borderId="1" xfId="50" applyFont="1" applyFill="1" applyBorder="1" applyAlignment="1">
      <alignment horizontal="left" vertical="center" indent="2"/>
    </xf>
    <xf numFmtId="0" fontId="19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9" fillId="0" borderId="0" xfId="51" applyFill="1"/>
    <xf numFmtId="0" fontId="20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centerContinuous"/>
    </xf>
    <xf numFmtId="0" fontId="19" fillId="0" borderId="0" xfId="51" applyFill="1" applyAlignment="1">
      <alignment horizontal="centerContinuous"/>
    </xf>
    <xf numFmtId="0" fontId="19" fillId="0" borderId="0" xfId="51" applyAlignment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8" fillId="0" borderId="0" xfId="51" applyFont="1"/>
    <xf numFmtId="0" fontId="18" fillId="0" borderId="0" xfId="51" applyFont="1" applyFill="1"/>
    <xf numFmtId="0" fontId="18" fillId="0" borderId="0" xfId="51" applyFont="1" applyAlignment="1">
      <alignment horizontal="right"/>
    </xf>
    <xf numFmtId="0" fontId="17" fillId="0" borderId="2" xfId="5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19" fillId="0" borderId="1" xfId="51" applyFill="1" applyBorder="1"/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51" applyBorder="1"/>
    <xf numFmtId="0" fontId="20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1" xfId="51" applyNumberFormat="1" applyFont="1" applyFill="1" applyBorder="1" applyAlignment="1" applyProtection="1">
      <alignment horizontal="center" vertical="center"/>
    </xf>
    <xf numFmtId="0" fontId="17" fillId="0" borderId="3" xfId="51" applyNumberFormat="1" applyFont="1" applyFill="1" applyBorder="1" applyAlignment="1" applyProtection="1">
      <alignment horizontal="center" vertical="center" wrapText="1"/>
    </xf>
    <xf numFmtId="0" fontId="17" fillId="0" borderId="4" xfId="51" applyNumberFormat="1" applyFont="1" applyFill="1" applyBorder="1" applyAlignment="1" applyProtection="1">
      <alignment horizontal="center" vertical="center" wrapText="1"/>
    </xf>
    <xf numFmtId="0" fontId="17" fillId="0" borderId="5" xfId="51" applyFont="1" applyBorder="1" applyAlignment="1">
      <alignment horizontal="center" vertical="center" wrapText="1"/>
    </xf>
    <xf numFmtId="0" fontId="17" fillId="0" borderId="5" xfId="5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vertical="center"/>
    </xf>
    <xf numFmtId="4" fontId="18" fillId="0" borderId="1" xfId="51" applyNumberFormat="1" applyFont="1" applyFill="1" applyBorder="1" applyAlignment="1" applyProtection="1">
      <alignment horizontal="righ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vertical="center" wrapText="1"/>
    </xf>
    <xf numFmtId="4" fontId="18" fillId="0" borderId="2" xfId="51" applyNumberFormat="1" applyFont="1" applyFill="1" applyBorder="1" applyAlignment="1" applyProtection="1">
      <alignment horizontal="right" vertical="center" wrapText="1"/>
    </xf>
    <xf numFmtId="0" fontId="19" fillId="0" borderId="2" xfId="51" applyBorder="1"/>
    <xf numFmtId="0" fontId="23" fillId="0" borderId="0" xfId="51" applyFont="1" applyFill="1" applyAlignment="1">
      <alignment horizontal="right"/>
    </xf>
    <xf numFmtId="0" fontId="18" fillId="0" borderId="8" xfId="51" applyNumberFormat="1" applyFont="1" applyFill="1" applyBorder="1" applyAlignment="1" applyProtection="1">
      <alignment horizontal="right"/>
    </xf>
    <xf numFmtId="0" fontId="17" fillId="0" borderId="9" xfId="51" applyNumberFormat="1" applyFont="1" applyFill="1" applyBorder="1" applyAlignment="1" applyProtection="1">
      <alignment horizontal="center" vertical="center" wrapText="1"/>
    </xf>
    <xf numFmtId="0" fontId="19" fillId="0" borderId="2" xfId="51" applyFill="1" applyBorder="1"/>
    <xf numFmtId="0" fontId="24" fillId="0" borderId="0" xfId="51" applyFont="1" applyFill="1" applyAlignment="1">
      <alignment horizontal="right" vertical="center"/>
    </xf>
    <xf numFmtId="0" fontId="24" fillId="0" borderId="0" xfId="51" applyFont="1" applyFill="1" applyAlignment="1">
      <alignment vertical="center"/>
    </xf>
    <xf numFmtId="0" fontId="23" fillId="0" borderId="0" xfId="51" applyFont="1" applyAlignment="1">
      <alignment horizontal="right"/>
    </xf>
    <xf numFmtId="0" fontId="20" fillId="0" borderId="0" xfId="51" applyFont="1" applyFill="1" applyAlignment="1">
      <alignment horizontal="centerContinuous" vertical="center"/>
    </xf>
    <xf numFmtId="0" fontId="25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" vertical="center"/>
    </xf>
    <xf numFmtId="0" fontId="18" fillId="0" borderId="0" xfId="51" applyFont="1" applyFill="1" applyAlignment="1">
      <alignment vertical="center"/>
    </xf>
    <xf numFmtId="0" fontId="17" fillId="0" borderId="9" xfId="51" applyNumberFormat="1" applyFont="1" applyFill="1" applyBorder="1" applyAlignment="1" applyProtection="1">
      <alignment horizontal="center" vertical="center"/>
    </xf>
    <xf numFmtId="0" fontId="17" fillId="0" borderId="9" xfId="51" applyNumberFormat="1" applyFont="1" applyFill="1" applyBorder="1" applyAlignment="1" applyProtection="1">
      <alignment horizontal="centerContinuous" vertical="center" wrapText="1"/>
    </xf>
    <xf numFmtId="0" fontId="18" fillId="0" borderId="10" xfId="51" applyFont="1" applyFill="1" applyBorder="1" applyAlignment="1">
      <alignment vertical="center"/>
    </xf>
    <xf numFmtId="4" fontId="18" fillId="0" borderId="5" xfId="51" applyNumberFormat="1" applyFont="1" applyFill="1" applyBorder="1" applyAlignment="1" applyProtection="1">
      <alignment horizontal="right" vertical="center" wrapText="1"/>
    </xf>
    <xf numFmtId="4" fontId="18" fillId="0" borderId="9" xfId="50" applyNumberFormat="1" applyFont="1" applyBorder="1" applyAlignment="1">
      <alignment horizontal="left" vertical="center"/>
    </xf>
    <xf numFmtId="4" fontId="18" fillId="0" borderId="11" xfId="51" applyNumberFormat="1" applyFont="1" applyBorder="1" applyAlignment="1">
      <alignment vertical="center" wrapText="1"/>
    </xf>
    <xf numFmtId="0" fontId="18" fillId="0" borderId="4" xfId="51" applyFont="1" applyBorder="1" applyAlignment="1">
      <alignment vertical="center"/>
    </xf>
    <xf numFmtId="4" fontId="18" fillId="0" borderId="3" xfId="50" applyNumberFormat="1" applyFont="1" applyBorder="1" applyAlignment="1">
      <alignment horizontal="left" vertical="center" wrapText="1"/>
    </xf>
    <xf numFmtId="4" fontId="18" fillId="0" borderId="3" xfId="51" applyNumberFormat="1" applyFont="1" applyBorder="1" applyAlignment="1">
      <alignment vertical="center" wrapText="1"/>
    </xf>
    <xf numFmtId="0" fontId="18" fillId="0" borderId="4" xfId="51" applyFont="1" applyBorder="1" applyAlignment="1">
      <alignment horizontal="left" vertical="center"/>
    </xf>
    <xf numFmtId="0" fontId="18" fillId="0" borderId="4" xfId="51" applyFont="1" applyFill="1" applyBorder="1" applyAlignment="1">
      <alignment vertical="center"/>
    </xf>
    <xf numFmtId="4" fontId="18" fillId="0" borderId="3" xfId="50" applyNumberFormat="1" applyFont="1" applyFill="1" applyBorder="1" applyAlignment="1">
      <alignment horizontal="left" vertical="center" wrapText="1"/>
    </xf>
    <xf numFmtId="4" fontId="18" fillId="0" borderId="1" xfId="50" applyNumberFormat="1" applyFont="1" applyFill="1" applyBorder="1" applyAlignment="1">
      <alignment horizontal="left" vertical="center" wrapText="1"/>
    </xf>
    <xf numFmtId="0" fontId="18" fillId="0" borderId="3" xfId="51" applyFont="1" applyFill="1" applyBorder="1" applyAlignment="1">
      <alignment vertical="center" wrapText="1"/>
    </xf>
    <xf numFmtId="4" fontId="18" fillId="0" borderId="9" xfId="51" applyNumberFormat="1" applyFont="1" applyFill="1" applyBorder="1" applyAlignment="1" applyProtection="1">
      <alignment horizontal="right" vertical="center" wrapText="1"/>
    </xf>
    <xf numFmtId="4" fontId="18" fillId="0" borderId="1" xfId="51" applyNumberFormat="1" applyFont="1" applyFill="1" applyBorder="1" applyAlignment="1">
      <alignment horizontal="right" vertical="center" wrapText="1"/>
    </xf>
    <xf numFmtId="0" fontId="18" fillId="0" borderId="3" xfId="51" applyFont="1" applyBorder="1" applyAlignment="1">
      <alignment vertical="center" wrapText="1"/>
    </xf>
    <xf numFmtId="0" fontId="18" fillId="0" borderId="1" xfId="51" applyFont="1" applyFill="1" applyBorder="1" applyAlignment="1">
      <alignment vertical="center"/>
    </xf>
    <xf numFmtId="0" fontId="18" fillId="0" borderId="1" xfId="51" applyFont="1" applyBorder="1"/>
    <xf numFmtId="0" fontId="18" fillId="0" borderId="1" xfId="51" applyFont="1" applyFill="1" applyBorder="1" applyAlignment="1">
      <alignment vertical="center" wrapText="1"/>
    </xf>
    <xf numFmtId="4" fontId="18" fillId="0" borderId="1" xfId="51" applyNumberFormat="1" applyFont="1" applyBorder="1" applyAlignment="1">
      <alignment vertical="center" wrapText="1"/>
    </xf>
    <xf numFmtId="0" fontId="18" fillId="0" borderId="1" xfId="51" applyNumberFormat="1" applyFont="1" applyFill="1" applyBorder="1" applyAlignment="1" applyProtection="1">
      <alignment horizontal="center" vertical="center"/>
    </xf>
    <xf numFmtId="4" fontId="18" fillId="0" borderId="2" xfId="51" applyNumberFormat="1" applyFont="1" applyFill="1" applyBorder="1" applyAlignment="1">
      <alignment horizontal="right" vertical="center" wrapText="1"/>
    </xf>
    <xf numFmtId="0" fontId="18" fillId="0" borderId="1" xfId="51" applyNumberFormat="1" applyFont="1" applyFill="1" applyBorder="1" applyAlignment="1" applyProtection="1">
      <alignment horizontal="center" vertical="center" wrapText="1"/>
    </xf>
    <xf numFmtId="0" fontId="18" fillId="0" borderId="1" xfId="51" applyFont="1" applyFill="1" applyBorder="1" applyAlignment="1">
      <alignment horizontal="center" vertical="center"/>
    </xf>
    <xf numFmtId="4" fontId="18" fillId="0" borderId="9" xfId="51" applyNumberFormat="1" applyFont="1" applyFill="1" applyBorder="1" applyAlignment="1">
      <alignment horizontal="right" vertical="center" wrapText="1"/>
    </xf>
    <xf numFmtId="0" fontId="24" fillId="0" borderId="0" xfId="51" applyFont="1" applyFill="1"/>
    <xf numFmtId="0" fontId="20" fillId="0" borderId="0" xfId="51" applyFont="1" applyFill="1" applyAlignment="1">
      <alignment horizontal="centerContinuous"/>
    </xf>
    <xf numFmtId="0" fontId="26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4" xfId="51" applyNumberFormat="1" applyFont="1" applyFill="1" applyBorder="1" applyAlignment="1" applyProtection="1">
      <alignment horizontal="center" vertical="center"/>
    </xf>
    <xf numFmtId="0" fontId="17" fillId="0" borderId="2" xfId="51" applyNumberFormat="1" applyFont="1" applyFill="1" applyBorder="1" applyAlignment="1" applyProtection="1">
      <alignment horizontal="center" vertical="center"/>
    </xf>
    <xf numFmtId="0" fontId="17" fillId="0" borderId="5" xfId="51" applyNumberFormat="1" applyFont="1" applyFill="1" applyBorder="1" applyAlignment="1" applyProtection="1">
      <alignment horizontal="center" vertical="center"/>
    </xf>
    <xf numFmtId="49" fontId="18" fillId="0" borderId="4" xfId="51" applyNumberFormat="1" applyFont="1" applyFill="1" applyBorder="1" applyAlignment="1" applyProtection="1">
      <alignment horizontal="left" vertical="center"/>
    </xf>
    <xf numFmtId="177" fontId="18" fillId="0" borderId="1" xfId="51" applyNumberFormat="1" applyFont="1" applyFill="1" applyBorder="1" applyAlignment="1" applyProtection="1">
      <alignment horizontal="left" vertical="center"/>
    </xf>
    <xf numFmtId="4" fontId="18" fillId="0" borderId="12" xfId="51" applyNumberFormat="1" applyFont="1" applyFill="1" applyBorder="1" applyAlignment="1" applyProtection="1">
      <alignment horizontal="right" vertical="center" wrapText="1"/>
    </xf>
    <xf numFmtId="4" fontId="18" fillId="0" borderId="4" xfId="51" applyNumberFormat="1" applyFont="1" applyFill="1" applyBorder="1" applyAlignment="1" applyProtection="1">
      <alignment horizontal="right" vertical="center" wrapText="1"/>
    </xf>
    <xf numFmtId="0" fontId="27" fillId="0" borderId="0" xfId="51" applyFont="1" applyFill="1"/>
    <xf numFmtId="0" fontId="20" fillId="0" borderId="0" xfId="51" applyFont="1" applyFill="1" applyAlignment="1">
      <alignment horizontal="center"/>
    </xf>
    <xf numFmtId="0" fontId="24" fillId="0" borderId="0" xfId="51" applyFont="1"/>
    <xf numFmtId="4" fontId="18" fillId="0" borderId="3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Alignment="1">
      <alignment horizontal="right" vertical="center"/>
    </xf>
    <xf numFmtId="49" fontId="20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right" vertical="center"/>
    </xf>
    <xf numFmtId="49" fontId="18" fillId="0" borderId="1" xfId="51" applyNumberFormat="1" applyFont="1" applyFill="1" applyBorder="1" applyAlignment="1" applyProtection="1"/>
    <xf numFmtId="177" fontId="18" fillId="0" borderId="1" xfId="51" applyNumberFormat="1" applyFont="1" applyFill="1" applyBorder="1" applyAlignment="1" applyProtection="1">
      <alignment horizontal="center" vertical="center"/>
    </xf>
    <xf numFmtId="49" fontId="18" fillId="0" borderId="1" xfId="51" applyNumberFormat="1" applyFont="1" applyFill="1" applyBorder="1" applyAlignment="1" applyProtection="1">
      <alignment vertical="center"/>
    </xf>
    <xf numFmtId="177" fontId="18" fillId="0" borderId="1" xfId="51" applyNumberFormat="1" applyFont="1" applyFill="1" applyBorder="1" applyAlignment="1" applyProtection="1">
      <alignment vertical="center"/>
    </xf>
    <xf numFmtId="0" fontId="18" fillId="0" borderId="1" xfId="51" applyFont="1" applyBorder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right" vertical="center"/>
    </xf>
    <xf numFmtId="0" fontId="32" fillId="0" borderId="6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4" fontId="34" fillId="0" borderId="6" xfId="0" applyNumberFormat="1" applyFont="1" applyFill="1" applyBorder="1" applyAlignment="1">
      <alignment horizontal="right" vertical="center" wrapText="1"/>
    </xf>
    <xf numFmtId="0" fontId="35" fillId="0" borderId="6" xfId="0" applyFont="1" applyFill="1" applyBorder="1" applyAlignment="1">
      <alignment horizontal="left" vertical="center"/>
    </xf>
    <xf numFmtId="0" fontId="35" fillId="0" borderId="6" xfId="0" applyFont="1" applyFill="1" applyBorder="1" applyAlignment="1">
      <alignment vertical="center"/>
    </xf>
    <xf numFmtId="4" fontId="36" fillId="0" borderId="6" xfId="0" applyNumberFormat="1" applyFont="1" applyFill="1" applyBorder="1" applyAlignment="1">
      <alignment horizontal="righ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0" fontId="24" fillId="0" borderId="0" xfId="50" applyFont="1"/>
    <xf numFmtId="0" fontId="19" fillId="0" borderId="0" xfId="50" applyAlignment="1">
      <alignment wrapText="1"/>
    </xf>
    <xf numFmtId="0" fontId="19" fillId="0" borderId="0" xfId="50"/>
    <xf numFmtId="0" fontId="24" fillId="0" borderId="0" xfId="50" applyFont="1" applyAlignment="1">
      <alignment wrapText="1"/>
    </xf>
    <xf numFmtId="0" fontId="20" fillId="0" borderId="0" xfId="50" applyNumberFormat="1" applyFont="1" applyFill="1" applyAlignment="1" applyProtection="1">
      <alignment horizontal="centerContinuous"/>
    </xf>
    <xf numFmtId="0" fontId="24" fillId="0" borderId="0" xfId="50" applyFont="1" applyAlignment="1">
      <alignment horizontal="centerContinuous"/>
    </xf>
    <xf numFmtId="0" fontId="24" fillId="0" borderId="0" xfId="50" applyFont="1" applyFill="1" applyAlignment="1">
      <alignment wrapText="1"/>
    </xf>
    <xf numFmtId="0" fontId="18" fillId="0" borderId="0" xfId="50" applyFont="1" applyFill="1" applyAlignment="1">
      <alignment wrapText="1"/>
    </xf>
    <xf numFmtId="0" fontId="18" fillId="0" borderId="0" xfId="50" applyFont="1" applyAlignment="1">
      <alignment wrapText="1"/>
    </xf>
    <xf numFmtId="0" fontId="18" fillId="0" borderId="0" xfId="50" applyNumberFormat="1" applyFont="1" applyFill="1" applyAlignment="1" applyProtection="1">
      <alignment horizontal="right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17" fillId="0" borderId="9" xfId="50" applyNumberFormat="1" applyFont="1" applyFill="1" applyBorder="1" applyAlignment="1" applyProtection="1">
      <alignment horizontal="center" vertical="center" wrapText="1"/>
    </xf>
    <xf numFmtId="0" fontId="18" fillId="0" borderId="9" xfId="50" applyFont="1" applyBorder="1" applyAlignment="1">
      <alignment horizontal="center" vertical="center"/>
    </xf>
    <xf numFmtId="4" fontId="18" fillId="0" borderId="5" xfId="50" applyNumberFormat="1" applyFont="1" applyFill="1" applyBorder="1" applyAlignment="1">
      <alignment horizontal="right" vertical="center" wrapText="1"/>
    </xf>
    <xf numFmtId="4" fontId="18" fillId="0" borderId="9" xfId="50" applyNumberFormat="1" applyFont="1" applyBorder="1" applyAlignment="1">
      <alignment horizontal="right" vertical="center"/>
    </xf>
    <xf numFmtId="0" fontId="18" fillId="0" borderId="4" xfId="50" applyFont="1" applyFill="1" applyBorder="1" applyAlignment="1">
      <alignment horizontal="left" vertical="center"/>
    </xf>
    <xf numFmtId="4" fontId="18" fillId="0" borderId="2" xfId="50" applyNumberFormat="1" applyFont="1" applyFill="1" applyBorder="1" applyAlignment="1" applyProtection="1">
      <alignment horizontal="right" vertical="center" wrapText="1"/>
    </xf>
    <xf numFmtId="4" fontId="18" fillId="0" borderId="1" xfId="50" applyNumberFormat="1" applyFont="1" applyBorder="1" applyAlignment="1">
      <alignment horizontal="right" vertical="center" wrapText="1"/>
    </xf>
    <xf numFmtId="4" fontId="18" fillId="0" borderId="1" xfId="50" applyNumberFormat="1" applyFont="1" applyFill="1" applyBorder="1" applyAlignment="1" applyProtection="1">
      <alignment horizontal="right" vertical="center" wrapText="1"/>
    </xf>
    <xf numFmtId="0" fontId="18" fillId="0" borderId="4" xfId="50" applyFont="1" applyBorder="1" applyAlignment="1">
      <alignment horizontal="left" vertical="center"/>
    </xf>
    <xf numFmtId="4" fontId="18" fillId="0" borderId="9" xfId="50" applyNumberFormat="1" applyFont="1" applyFill="1" applyBorder="1" applyAlignment="1" applyProtection="1">
      <alignment horizontal="right" vertical="center" wrapText="1"/>
    </xf>
    <xf numFmtId="0" fontId="18" fillId="0" borderId="1" xfId="50" applyFont="1" applyBorder="1" applyAlignment="1">
      <alignment horizontal="center" vertical="center"/>
    </xf>
    <xf numFmtId="4" fontId="18" fillId="0" borderId="1" xfId="50" applyNumberFormat="1" applyFont="1" applyBorder="1" applyAlignment="1">
      <alignment horizontal="center" vertical="center"/>
    </xf>
    <xf numFmtId="4" fontId="18" fillId="0" borderId="1" xfId="50" applyNumberFormat="1" applyFont="1" applyFill="1" applyBorder="1" applyAlignment="1">
      <alignment horizontal="right" vertical="center" wrapText="1"/>
    </xf>
    <xf numFmtId="4" fontId="18" fillId="0" borderId="1" xfId="50" applyNumberFormat="1" applyFont="1" applyFill="1" applyBorder="1" applyAlignment="1" applyProtection="1">
      <alignment horizontal="right" vertical="center"/>
    </xf>
    <xf numFmtId="4" fontId="18" fillId="0" borderId="1" xfId="50" applyNumberFormat="1" applyFont="1" applyBorder="1" applyAlignment="1">
      <alignment horizontal="right" vertical="center"/>
    </xf>
    <xf numFmtId="4" fontId="18" fillId="0" borderId="1" xfId="50" applyNumberFormat="1" applyFont="1" applyFill="1" applyBorder="1" applyAlignment="1">
      <alignment horizontal="right" vertical="center"/>
    </xf>
    <xf numFmtId="4" fontId="18" fillId="0" borderId="1" xfId="50" applyNumberFormat="1" applyFont="1" applyFill="1" applyBorder="1" applyAlignment="1">
      <alignment horizontal="center" vertical="center"/>
    </xf>
    <xf numFmtId="0" fontId="19" fillId="0" borderId="13" xfId="50" applyBorder="1" applyAlignment="1">
      <alignment wrapText="1"/>
    </xf>
    <xf numFmtId="0" fontId="24" fillId="0" borderId="0" xfId="50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3" borderId="1" xfId="0" applyFont="1" applyFill="1" applyBorder="1" applyAlignment="1">
      <alignment horizontal="center"/>
    </xf>
    <xf numFmtId="0" fontId="40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5" hidden="1" customWidth="1"/>
    <col min="2" max="2" width="15.3833333333333" style="185" customWidth="1"/>
    <col min="3" max="3" width="59.75" customWidth="1"/>
    <col min="4" max="4" width="13" style="185" customWidth="1"/>
    <col min="5" max="5" width="101.5" customWidth="1"/>
    <col min="6" max="6" width="29.25" customWidth="1"/>
    <col min="7" max="7" width="30.75" style="185" customWidth="1"/>
    <col min="8" max="8" width="28.5" style="185" customWidth="1"/>
    <col min="9" max="9" width="72.8833333333333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2.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2.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2.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2.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2.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2.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2.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2.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2.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2.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2.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2.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2.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2.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2.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2.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2.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2.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2.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2.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2.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2.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2.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2.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2.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2.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2.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2.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2.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2.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2.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2.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2.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2.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2.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2.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2.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2.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2.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2.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2.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2.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2.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2.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2.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2.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2.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2.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2.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2.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2.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2.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2.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2.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2.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2.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2.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2.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2.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2.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2.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2.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2.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2.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2.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2.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2.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2.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2.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2.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2.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2.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2.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2.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2.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2.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2.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2.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2.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2.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2.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2.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2.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2.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2.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2.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2.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2.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2.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2.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2.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2.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2.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2.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2.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2.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2.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2.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2.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2.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2.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2.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2.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2.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2.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2.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2.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2.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2.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2.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2.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2.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2.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2.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2.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2.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2.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2.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2.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2.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2.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2.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2.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2.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2.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2.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2.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2.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2.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2.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2.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2.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2.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2.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2.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2.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2.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2.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2.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2.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2.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2.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2.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2.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2.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2.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2.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2.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2.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2.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2.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2.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2.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2.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2.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2.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2.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2.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2.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2.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2.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2.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2.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2.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2.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2.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2.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2.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2.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2.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2.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2.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2.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2.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2.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2.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2.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2.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2.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2.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2.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2.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2.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2.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2.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2.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2.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2.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2.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2.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2.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2.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2.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2.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2.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2.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2.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2.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2.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2.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2.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2.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2.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2.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2.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2.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2.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2.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2.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2.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2.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2.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2.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2.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2.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2.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2.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2.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2.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2.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2.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2.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2.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2.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2.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2.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2.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2.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2.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2.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2.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2.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2.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2.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2.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2.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2.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2.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2.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2.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2.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2.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2.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2.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2.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2.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2.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2.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2.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2.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2.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2.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2.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2.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2.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9" max="9" width="16.8833333333333" customWidth="1"/>
    <col min="10" max="10" width="11.25" customWidth="1"/>
    <col min="11" max="11" width="14" customWidth="1"/>
    <col min="256" max="256" width="31.1333333333333" customWidth="1"/>
    <col min="257" max="257" width="17.63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333333333333" customWidth="1"/>
    <col min="512" max="512" width="31.1333333333333" customWidth="1"/>
    <col min="513" max="513" width="17.63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333333333333" customWidth="1"/>
    <col min="768" max="768" width="31.1333333333333" customWidth="1"/>
    <col min="769" max="769" width="17.63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333333333333" customWidth="1"/>
    <col min="1024" max="1024" width="31.1333333333333" customWidth="1"/>
    <col min="1025" max="1025" width="17.63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333333333333" customWidth="1"/>
    <col min="1280" max="1280" width="31.1333333333333" customWidth="1"/>
    <col min="1281" max="1281" width="17.63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333333333333" customWidth="1"/>
    <col min="1536" max="1536" width="31.1333333333333" customWidth="1"/>
    <col min="1537" max="1537" width="17.63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333333333333" customWidth="1"/>
    <col min="1792" max="1792" width="31.1333333333333" customWidth="1"/>
    <col min="1793" max="1793" width="17.63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333333333333" customWidth="1"/>
    <col min="2048" max="2048" width="31.1333333333333" customWidth="1"/>
    <col min="2049" max="2049" width="17.63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333333333333" customWidth="1"/>
    <col min="2304" max="2304" width="31.1333333333333" customWidth="1"/>
    <col min="2305" max="2305" width="17.63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333333333333" customWidth="1"/>
    <col min="2560" max="2560" width="31.1333333333333" customWidth="1"/>
    <col min="2561" max="2561" width="17.63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333333333333" customWidth="1"/>
    <col min="2816" max="2816" width="31.1333333333333" customWidth="1"/>
    <col min="2817" max="2817" width="17.63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333333333333" customWidth="1"/>
    <col min="3072" max="3072" width="31.1333333333333" customWidth="1"/>
    <col min="3073" max="3073" width="17.63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333333333333" customWidth="1"/>
    <col min="3328" max="3328" width="31.1333333333333" customWidth="1"/>
    <col min="3329" max="3329" width="17.63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333333333333" customWidth="1"/>
    <col min="3584" max="3584" width="31.1333333333333" customWidth="1"/>
    <col min="3585" max="3585" width="17.63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333333333333" customWidth="1"/>
    <col min="3840" max="3840" width="31.1333333333333" customWidth="1"/>
    <col min="3841" max="3841" width="17.63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333333333333" customWidth="1"/>
    <col min="4096" max="4096" width="31.1333333333333" customWidth="1"/>
    <col min="4097" max="4097" width="17.63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333333333333" customWidth="1"/>
    <col min="4352" max="4352" width="31.1333333333333" customWidth="1"/>
    <col min="4353" max="4353" width="17.63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333333333333" customWidth="1"/>
    <col min="4608" max="4608" width="31.1333333333333" customWidth="1"/>
    <col min="4609" max="4609" width="17.63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333333333333" customWidth="1"/>
    <col min="4864" max="4864" width="31.1333333333333" customWidth="1"/>
    <col min="4865" max="4865" width="17.63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333333333333" customWidth="1"/>
    <col min="5120" max="5120" width="31.1333333333333" customWidth="1"/>
    <col min="5121" max="5121" width="17.63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333333333333" customWidth="1"/>
    <col min="5376" max="5376" width="31.1333333333333" customWidth="1"/>
    <col min="5377" max="5377" width="17.63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333333333333" customWidth="1"/>
    <col min="5632" max="5632" width="31.1333333333333" customWidth="1"/>
    <col min="5633" max="5633" width="17.63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333333333333" customWidth="1"/>
    <col min="5888" max="5888" width="31.1333333333333" customWidth="1"/>
    <col min="5889" max="5889" width="17.63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333333333333" customWidth="1"/>
    <col min="6144" max="6144" width="31.1333333333333" customWidth="1"/>
    <col min="6145" max="6145" width="17.63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333333333333" customWidth="1"/>
    <col min="6400" max="6400" width="31.1333333333333" customWidth="1"/>
    <col min="6401" max="6401" width="17.63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333333333333" customWidth="1"/>
    <col min="6656" max="6656" width="31.1333333333333" customWidth="1"/>
    <col min="6657" max="6657" width="17.63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333333333333" customWidth="1"/>
    <col min="6912" max="6912" width="31.1333333333333" customWidth="1"/>
    <col min="6913" max="6913" width="17.63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333333333333" customWidth="1"/>
    <col min="7168" max="7168" width="31.1333333333333" customWidth="1"/>
    <col min="7169" max="7169" width="17.63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333333333333" customWidth="1"/>
    <col min="7424" max="7424" width="31.1333333333333" customWidth="1"/>
    <col min="7425" max="7425" width="17.63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333333333333" customWidth="1"/>
    <col min="7680" max="7680" width="31.1333333333333" customWidth="1"/>
    <col min="7681" max="7681" width="17.63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333333333333" customWidth="1"/>
    <col min="7936" max="7936" width="31.1333333333333" customWidth="1"/>
    <col min="7937" max="7937" width="17.63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333333333333" customWidth="1"/>
    <col min="8192" max="8192" width="31.1333333333333" customWidth="1"/>
    <col min="8193" max="8193" width="17.63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333333333333" customWidth="1"/>
    <col min="8448" max="8448" width="31.1333333333333" customWidth="1"/>
    <col min="8449" max="8449" width="17.63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333333333333" customWidth="1"/>
    <col min="8704" max="8704" width="31.1333333333333" customWidth="1"/>
    <col min="8705" max="8705" width="17.63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333333333333" customWidth="1"/>
    <col min="8960" max="8960" width="31.1333333333333" customWidth="1"/>
    <col min="8961" max="8961" width="17.63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333333333333" customWidth="1"/>
    <col min="9216" max="9216" width="31.1333333333333" customWidth="1"/>
    <col min="9217" max="9217" width="17.63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333333333333" customWidth="1"/>
    <col min="9472" max="9472" width="31.1333333333333" customWidth="1"/>
    <col min="9473" max="9473" width="17.63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333333333333" customWidth="1"/>
    <col min="9728" max="9728" width="31.1333333333333" customWidth="1"/>
    <col min="9729" max="9729" width="17.63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333333333333" customWidth="1"/>
    <col min="9984" max="9984" width="31.1333333333333" customWidth="1"/>
    <col min="9985" max="9985" width="17.63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333333333333" customWidth="1"/>
    <col min="10240" max="10240" width="31.1333333333333" customWidth="1"/>
    <col min="10241" max="10241" width="17.63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333333333333" customWidth="1"/>
    <col min="10496" max="10496" width="31.1333333333333" customWidth="1"/>
    <col min="10497" max="10497" width="17.63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333333333333" customWidth="1"/>
    <col min="10752" max="10752" width="31.1333333333333" customWidth="1"/>
    <col min="10753" max="10753" width="17.63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333333333333" customWidth="1"/>
    <col min="11008" max="11008" width="31.1333333333333" customWidth="1"/>
    <col min="11009" max="11009" width="17.63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333333333333" customWidth="1"/>
    <col min="11264" max="11264" width="31.1333333333333" customWidth="1"/>
    <col min="11265" max="11265" width="17.63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333333333333" customWidth="1"/>
    <col min="11520" max="11520" width="31.1333333333333" customWidth="1"/>
    <col min="11521" max="11521" width="17.63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333333333333" customWidth="1"/>
    <col min="11776" max="11776" width="31.1333333333333" customWidth="1"/>
    <col min="11777" max="11777" width="17.63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333333333333" customWidth="1"/>
    <col min="12032" max="12032" width="31.1333333333333" customWidth="1"/>
    <col min="12033" max="12033" width="17.63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333333333333" customWidth="1"/>
    <col min="12288" max="12288" width="31.1333333333333" customWidth="1"/>
    <col min="12289" max="12289" width="17.63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333333333333" customWidth="1"/>
    <col min="12544" max="12544" width="31.1333333333333" customWidth="1"/>
    <col min="12545" max="12545" width="17.63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333333333333" customWidth="1"/>
    <col min="12800" max="12800" width="31.1333333333333" customWidth="1"/>
    <col min="12801" max="12801" width="17.63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333333333333" customWidth="1"/>
    <col min="13056" max="13056" width="31.1333333333333" customWidth="1"/>
    <col min="13057" max="13057" width="17.63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333333333333" customWidth="1"/>
    <col min="13312" max="13312" width="31.1333333333333" customWidth="1"/>
    <col min="13313" max="13313" width="17.63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333333333333" customWidth="1"/>
    <col min="13568" max="13568" width="31.1333333333333" customWidth="1"/>
    <col min="13569" max="13569" width="17.63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333333333333" customWidth="1"/>
    <col min="13824" max="13824" width="31.1333333333333" customWidth="1"/>
    <col min="13825" max="13825" width="17.63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333333333333" customWidth="1"/>
    <col min="14080" max="14080" width="31.1333333333333" customWidth="1"/>
    <col min="14081" max="14081" width="17.63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333333333333" customWidth="1"/>
    <col min="14336" max="14336" width="31.1333333333333" customWidth="1"/>
    <col min="14337" max="14337" width="17.63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333333333333" customWidth="1"/>
    <col min="14592" max="14592" width="31.1333333333333" customWidth="1"/>
    <col min="14593" max="14593" width="17.63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333333333333" customWidth="1"/>
    <col min="14848" max="14848" width="31.1333333333333" customWidth="1"/>
    <col min="14849" max="14849" width="17.63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333333333333" customWidth="1"/>
    <col min="15104" max="15104" width="31.1333333333333" customWidth="1"/>
    <col min="15105" max="15105" width="17.63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333333333333" customWidth="1"/>
    <col min="15360" max="15360" width="31.1333333333333" customWidth="1"/>
    <col min="15361" max="15361" width="17.63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333333333333" customWidth="1"/>
    <col min="15616" max="15616" width="31.1333333333333" customWidth="1"/>
    <col min="15617" max="15617" width="17.63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333333333333" customWidth="1"/>
    <col min="15872" max="15872" width="31.1333333333333" customWidth="1"/>
    <col min="15873" max="15873" width="17.63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333333333333" customWidth="1"/>
    <col min="16128" max="16128" width="31.1333333333333" customWidth="1"/>
    <col min="16129" max="16129" width="17.63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333333333333" customWidth="1"/>
  </cols>
  <sheetData>
    <row r="1" ht="18" customHeight="1" spans="1:6">
      <c r="A1" s="34" t="s">
        <v>537</v>
      </c>
      <c r="B1" s="35"/>
      <c r="C1" s="35"/>
      <c r="D1" s="35"/>
      <c r="E1" s="35"/>
      <c r="F1" s="35"/>
    </row>
    <row r="2" ht="40.5" customHeight="1" spans="1:11">
      <c r="A2" s="36" t="s">
        <v>538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504</v>
      </c>
      <c r="D4" s="38" t="s">
        <v>494</v>
      </c>
      <c r="E4" s="38" t="s">
        <v>495</v>
      </c>
      <c r="F4" s="38" t="s">
        <v>496</v>
      </c>
      <c r="G4" s="38" t="s">
        <v>497</v>
      </c>
      <c r="H4" s="38"/>
      <c r="I4" s="38" t="s">
        <v>498</v>
      </c>
      <c r="J4" s="38" t="s">
        <v>499</v>
      </c>
      <c r="K4" s="38" t="s">
        <v>502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510</v>
      </c>
      <c r="H5" s="38" t="s">
        <v>511</v>
      </c>
      <c r="I5" s="38"/>
      <c r="J5" s="38"/>
      <c r="K5" s="38"/>
    </row>
    <row r="6" ht="30" customHeight="1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539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540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541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topLeftCell="A29" workbookViewId="0">
      <selection activeCell="A1" sqref="A1:K1"/>
    </sheetView>
  </sheetViews>
  <sheetFormatPr defaultColWidth="9" defaultRowHeight="13.5"/>
  <cols>
    <col min="1" max="1" width="14.3833333333333" style="8" customWidth="1"/>
    <col min="2" max="2" width="22.75" style="8" customWidth="1"/>
    <col min="3" max="3" width="22.6333333333333" style="8" customWidth="1"/>
    <col min="4" max="5" width="20.6333333333333" style="8" customWidth="1"/>
    <col min="6" max="6" width="23.3833333333333" style="8" customWidth="1"/>
    <col min="7" max="8" width="20.6333333333333" style="8" customWidth="1"/>
    <col min="9" max="9" width="24.5" style="8" customWidth="1"/>
    <col min="10" max="10" width="21.3833333333333" style="8" customWidth="1"/>
    <col min="11" max="11" width="19.5" style="8" customWidth="1"/>
    <col min="12" max="16384" width="9" style="8"/>
  </cols>
  <sheetData>
    <row r="1" s="8" customFormat="1" spans="1:11">
      <c r="A1" s="9" t="s">
        <v>542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8" customFormat="1" ht="21" spans="1:11">
      <c r="A2" s="10" t="s">
        <v>543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8" customFormat="1" spans="1:12">
      <c r="A3" s="11" t="s">
        <v>544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29"/>
    </row>
    <row r="4" s="8" customFormat="1" ht="16.5" spans="1:12">
      <c r="A4" s="12" t="s">
        <v>545</v>
      </c>
      <c r="B4" s="13" t="s">
        <v>546</v>
      </c>
      <c r="C4" s="13"/>
      <c r="D4" s="14"/>
      <c r="E4" s="14"/>
      <c r="F4" s="14"/>
      <c r="G4" s="14"/>
      <c r="H4" s="14"/>
      <c r="I4" s="14"/>
      <c r="J4" s="14"/>
      <c r="K4" s="30"/>
      <c r="L4" s="29"/>
    </row>
    <row r="5" s="8" customFormat="1" ht="22" customHeight="1" spans="1:12">
      <c r="A5" s="15" t="s">
        <v>547</v>
      </c>
      <c r="B5" s="15"/>
      <c r="C5" s="16" t="s">
        <v>548</v>
      </c>
      <c r="D5" s="17" t="s">
        <v>489</v>
      </c>
      <c r="E5" s="17"/>
      <c r="F5" s="17"/>
      <c r="G5" s="17"/>
      <c r="H5" s="15" t="s">
        <v>490</v>
      </c>
      <c r="I5" s="15"/>
      <c r="J5" s="15"/>
      <c r="K5" s="15"/>
      <c r="L5" s="29"/>
    </row>
    <row r="6" s="8" customFormat="1" ht="22" customHeight="1" spans="1:11">
      <c r="A6" s="15"/>
      <c r="B6" s="15"/>
      <c r="C6" s="16"/>
      <c r="D6" s="15" t="s">
        <v>318</v>
      </c>
      <c r="E6" s="15" t="s">
        <v>549</v>
      </c>
      <c r="F6" s="15" t="s">
        <v>550</v>
      </c>
      <c r="G6" s="15" t="s">
        <v>551</v>
      </c>
      <c r="H6" s="15" t="s">
        <v>318</v>
      </c>
      <c r="I6" s="15" t="s">
        <v>549</v>
      </c>
      <c r="J6" s="15" t="s">
        <v>550</v>
      </c>
      <c r="K6" s="15" t="s">
        <v>551</v>
      </c>
    </row>
    <row r="7" s="8" customFormat="1" ht="30" customHeight="1" spans="1:11">
      <c r="A7" s="15"/>
      <c r="B7" s="15"/>
      <c r="C7" s="18"/>
      <c r="D7" s="19"/>
      <c r="E7" s="19"/>
      <c r="F7" s="19" t="s">
        <v>552</v>
      </c>
      <c r="G7" s="19" t="s">
        <v>552</v>
      </c>
      <c r="H7" s="19"/>
      <c r="I7" s="31"/>
      <c r="J7" s="19" t="s">
        <v>552</v>
      </c>
      <c r="K7" s="19" t="s">
        <v>552</v>
      </c>
    </row>
    <row r="8" s="8" customFormat="1" ht="84" customHeight="1" spans="1:11">
      <c r="A8" s="20" t="s">
        <v>553</v>
      </c>
      <c r="B8" s="21" t="s">
        <v>554</v>
      </c>
      <c r="C8" s="22" t="s">
        <v>555</v>
      </c>
      <c r="D8" s="22"/>
      <c r="E8" s="22"/>
      <c r="F8" s="22"/>
      <c r="G8" s="22"/>
      <c r="H8" s="22"/>
      <c r="I8" s="22"/>
      <c r="J8" s="22"/>
      <c r="K8" s="22"/>
    </row>
    <row r="9" s="8" customFormat="1" ht="30" customHeight="1" spans="1:11">
      <c r="A9" s="20"/>
      <c r="B9" s="17" t="s">
        <v>556</v>
      </c>
      <c r="C9" s="17"/>
      <c r="D9" s="17"/>
      <c r="E9" s="17"/>
      <c r="F9" s="17"/>
      <c r="G9" s="17"/>
      <c r="H9" s="17"/>
      <c r="I9" s="17"/>
      <c r="J9" s="17"/>
      <c r="K9" s="17"/>
    </row>
    <row r="10" s="8" customFormat="1" ht="30" customHeight="1" spans="1:11">
      <c r="A10" s="20"/>
      <c r="B10" s="23" t="s">
        <v>557</v>
      </c>
      <c r="C10" s="24" t="s">
        <v>558</v>
      </c>
      <c r="D10" s="23" t="s">
        <v>559</v>
      </c>
      <c r="E10" s="23"/>
      <c r="F10" s="23" t="s">
        <v>560</v>
      </c>
      <c r="G10" s="23"/>
      <c r="H10" s="23" t="s">
        <v>561</v>
      </c>
      <c r="I10" s="23" t="s">
        <v>562</v>
      </c>
      <c r="J10" s="23" t="s">
        <v>563</v>
      </c>
      <c r="K10" s="23"/>
    </row>
    <row r="11" s="8" customFormat="1" ht="30" customHeight="1" spans="1:11">
      <c r="A11" s="25"/>
      <c r="B11" s="26" t="s">
        <v>564</v>
      </c>
      <c r="C11" s="27" t="s">
        <v>565</v>
      </c>
      <c r="D11" s="27" t="s">
        <v>566</v>
      </c>
      <c r="E11" s="28"/>
      <c r="F11" s="26"/>
      <c r="G11" s="28"/>
      <c r="H11" s="26"/>
      <c r="I11" s="32"/>
      <c r="J11" s="27"/>
      <c r="K11" s="27"/>
    </row>
    <row r="12" s="8" customFormat="1" ht="30" customHeight="1" spans="1:11">
      <c r="A12" s="25"/>
      <c r="B12" s="26"/>
      <c r="C12" s="27"/>
      <c r="D12" s="27" t="s">
        <v>566</v>
      </c>
      <c r="E12" s="28"/>
      <c r="F12" s="26"/>
      <c r="G12" s="28"/>
      <c r="H12" s="26"/>
      <c r="I12" s="32"/>
      <c r="J12" s="27"/>
      <c r="K12" s="27"/>
    </row>
    <row r="13" s="8" customFormat="1" ht="30" customHeight="1" spans="1:11">
      <c r="A13" s="25"/>
      <c r="B13" s="26"/>
      <c r="C13" s="27"/>
      <c r="D13" s="27" t="s">
        <v>566</v>
      </c>
      <c r="E13" s="28"/>
      <c r="F13" s="26"/>
      <c r="G13" s="28"/>
      <c r="H13" s="26"/>
      <c r="I13" s="32"/>
      <c r="J13" s="27"/>
      <c r="K13" s="27"/>
    </row>
    <row r="14" s="8" customFormat="1" ht="30" customHeight="1" spans="1:11">
      <c r="A14" s="25"/>
      <c r="B14" s="26"/>
      <c r="C14" s="27"/>
      <c r="D14" s="27" t="s">
        <v>566</v>
      </c>
      <c r="E14" s="28"/>
      <c r="F14" s="26"/>
      <c r="G14" s="28"/>
      <c r="H14" s="26"/>
      <c r="I14" s="32"/>
      <c r="J14" s="27"/>
      <c r="K14" s="27"/>
    </row>
    <row r="15" s="8" customFormat="1" ht="30" customHeight="1" spans="1:11">
      <c r="A15" s="25"/>
      <c r="B15" s="26"/>
      <c r="C15" s="27" t="s">
        <v>567</v>
      </c>
      <c r="D15" s="27" t="s">
        <v>566</v>
      </c>
      <c r="E15" s="28"/>
      <c r="F15" s="26"/>
      <c r="G15" s="28"/>
      <c r="H15" s="26"/>
      <c r="I15" s="32"/>
      <c r="J15" s="27"/>
      <c r="K15" s="27"/>
    </row>
    <row r="16" s="8" customFormat="1" ht="30" customHeight="1" spans="1:11">
      <c r="A16" s="25"/>
      <c r="B16" s="26"/>
      <c r="C16" s="27"/>
      <c r="D16" s="27" t="s">
        <v>566</v>
      </c>
      <c r="E16" s="28"/>
      <c r="F16" s="26"/>
      <c r="G16" s="28"/>
      <c r="H16" s="26"/>
      <c r="I16" s="32"/>
      <c r="J16" s="27"/>
      <c r="K16" s="27"/>
    </row>
    <row r="17" s="8" customFormat="1" ht="30" customHeight="1" spans="1:11">
      <c r="A17" s="25"/>
      <c r="B17" s="26"/>
      <c r="C17" s="27"/>
      <c r="D17" s="27" t="s">
        <v>566</v>
      </c>
      <c r="E17" s="28"/>
      <c r="F17" s="26"/>
      <c r="G17" s="28"/>
      <c r="H17" s="26"/>
      <c r="I17" s="32"/>
      <c r="J17" s="27"/>
      <c r="K17" s="27"/>
    </row>
    <row r="18" s="8" customFormat="1" ht="30" customHeight="1" spans="1:11">
      <c r="A18" s="25"/>
      <c r="B18" s="26"/>
      <c r="C18" s="27"/>
      <c r="D18" s="27" t="s">
        <v>566</v>
      </c>
      <c r="E18" s="28"/>
      <c r="F18" s="26"/>
      <c r="G18" s="28"/>
      <c r="H18" s="26"/>
      <c r="I18" s="32"/>
      <c r="J18" s="27"/>
      <c r="K18" s="27"/>
    </row>
    <row r="19" s="8" customFormat="1" ht="30" customHeight="1" spans="1:11">
      <c r="A19" s="25"/>
      <c r="B19" s="26"/>
      <c r="C19" s="27" t="s">
        <v>568</v>
      </c>
      <c r="D19" s="27" t="s">
        <v>566</v>
      </c>
      <c r="E19" s="28"/>
      <c r="F19" s="26"/>
      <c r="G19" s="28"/>
      <c r="H19" s="26"/>
      <c r="I19" s="32"/>
      <c r="J19" s="27"/>
      <c r="K19" s="27"/>
    </row>
    <row r="20" s="8" customFormat="1" ht="30" customHeight="1" spans="1:11">
      <c r="A20" s="25"/>
      <c r="B20" s="26"/>
      <c r="C20" s="27"/>
      <c r="D20" s="27" t="s">
        <v>566</v>
      </c>
      <c r="E20" s="28"/>
      <c r="F20" s="26"/>
      <c r="G20" s="28"/>
      <c r="H20" s="26"/>
      <c r="I20" s="32"/>
      <c r="J20" s="27"/>
      <c r="K20" s="27"/>
    </row>
    <row r="21" s="8" customFormat="1" ht="30" customHeight="1" spans="1:11">
      <c r="A21" s="25"/>
      <c r="B21" s="26"/>
      <c r="C21" s="27" t="s">
        <v>569</v>
      </c>
      <c r="D21" s="27" t="s">
        <v>566</v>
      </c>
      <c r="E21" s="28"/>
      <c r="F21" s="26"/>
      <c r="G21" s="28"/>
      <c r="H21" s="26"/>
      <c r="I21" s="32"/>
      <c r="J21" s="27"/>
      <c r="K21" s="27"/>
    </row>
    <row r="22" s="8" customFormat="1" ht="30" customHeight="1" spans="1:11">
      <c r="A22" s="25"/>
      <c r="B22" s="26" t="s">
        <v>570</v>
      </c>
      <c r="C22" s="27" t="s">
        <v>565</v>
      </c>
      <c r="D22" s="27" t="s">
        <v>566</v>
      </c>
      <c r="E22" s="28"/>
      <c r="F22" s="26"/>
      <c r="G22" s="28"/>
      <c r="H22" s="26"/>
      <c r="I22" s="32"/>
      <c r="J22" s="27"/>
      <c r="K22" s="27"/>
    </row>
    <row r="23" s="8" customFormat="1" ht="30" customHeight="1" spans="1:11">
      <c r="A23" s="25"/>
      <c r="B23" s="26"/>
      <c r="C23" s="27"/>
      <c r="D23" s="27" t="s">
        <v>566</v>
      </c>
      <c r="E23" s="28"/>
      <c r="F23" s="26"/>
      <c r="G23" s="28"/>
      <c r="H23" s="26"/>
      <c r="I23" s="32"/>
      <c r="J23" s="27"/>
      <c r="K23" s="27"/>
    </row>
    <row r="24" s="8" customFormat="1" ht="30" customHeight="1" spans="1:11">
      <c r="A24" s="25"/>
      <c r="B24" s="26"/>
      <c r="C24" s="27" t="s">
        <v>567</v>
      </c>
      <c r="D24" s="27" t="s">
        <v>566</v>
      </c>
      <c r="E24" s="28"/>
      <c r="F24" s="26"/>
      <c r="G24" s="28"/>
      <c r="H24" s="26"/>
      <c r="I24" s="32"/>
      <c r="J24" s="27"/>
      <c r="K24" s="27"/>
    </row>
    <row r="25" s="8" customFormat="1" ht="30" customHeight="1" spans="1:11">
      <c r="A25" s="25"/>
      <c r="B25" s="26"/>
      <c r="C25" s="27"/>
      <c r="D25" s="27" t="s">
        <v>566</v>
      </c>
      <c r="E25" s="28"/>
      <c r="F25" s="26"/>
      <c r="G25" s="28"/>
      <c r="H25" s="26"/>
      <c r="I25" s="32"/>
      <c r="J25" s="27"/>
      <c r="K25" s="27"/>
    </row>
    <row r="26" s="8" customFormat="1" ht="30" customHeight="1" spans="1:11">
      <c r="A26" s="25"/>
      <c r="B26" s="26"/>
      <c r="C26" s="27" t="s">
        <v>568</v>
      </c>
      <c r="D26" s="27" t="s">
        <v>566</v>
      </c>
      <c r="E26" s="28"/>
      <c r="F26" s="26"/>
      <c r="G26" s="28"/>
      <c r="H26" s="26"/>
      <c r="I26" s="32"/>
      <c r="J26" s="27"/>
      <c r="K26" s="27"/>
    </row>
    <row r="27" s="8" customFormat="1" ht="30" customHeight="1" spans="1:11">
      <c r="A27" s="25"/>
      <c r="B27" s="26" t="s">
        <v>571</v>
      </c>
      <c r="C27" s="27" t="s">
        <v>571</v>
      </c>
      <c r="D27" s="27" t="s">
        <v>566</v>
      </c>
      <c r="E27" s="28"/>
      <c r="F27" s="26"/>
      <c r="G27" s="28"/>
      <c r="H27" s="26"/>
      <c r="I27" s="32"/>
      <c r="J27" s="27"/>
      <c r="K27" s="27"/>
    </row>
    <row r="28" s="8" customFormat="1" ht="30" customHeight="1" spans="1:11">
      <c r="A28" s="25"/>
      <c r="B28" s="26"/>
      <c r="C28" s="27"/>
      <c r="D28" s="27" t="s">
        <v>566</v>
      </c>
      <c r="E28" s="28"/>
      <c r="F28" s="26"/>
      <c r="G28" s="28"/>
      <c r="H28" s="26"/>
      <c r="I28" s="32"/>
      <c r="J28" s="27"/>
      <c r="K28" s="27"/>
    </row>
    <row r="29" s="8" customFormat="1" ht="30" customHeight="1" spans="1:11">
      <c r="A29" s="25"/>
      <c r="B29" s="26" t="s">
        <v>572</v>
      </c>
      <c r="C29" s="27" t="s">
        <v>573</v>
      </c>
      <c r="D29" s="27" t="s">
        <v>566</v>
      </c>
      <c r="E29" s="28"/>
      <c r="F29" s="26"/>
      <c r="G29" s="28"/>
      <c r="H29" s="26"/>
      <c r="I29" s="32"/>
      <c r="J29" s="27"/>
      <c r="K29" s="27"/>
    </row>
    <row r="30" s="8" customFormat="1" ht="30" customHeight="1" spans="1:11">
      <c r="A30" s="25"/>
      <c r="B30" s="26"/>
      <c r="C30" s="27" t="s">
        <v>574</v>
      </c>
      <c r="D30" s="27" t="s">
        <v>566</v>
      </c>
      <c r="E30" s="28"/>
      <c r="F30" s="26"/>
      <c r="G30" s="28"/>
      <c r="H30" s="26"/>
      <c r="I30" s="32"/>
      <c r="J30" s="27"/>
      <c r="K30" s="27"/>
    </row>
    <row r="31" s="8" customFormat="1" ht="30" customHeight="1" spans="1:11">
      <c r="A31" s="25"/>
      <c r="B31" s="26"/>
      <c r="C31" s="27" t="s">
        <v>575</v>
      </c>
      <c r="D31" s="27" t="s">
        <v>566</v>
      </c>
      <c r="E31" s="28"/>
      <c r="F31" s="26"/>
      <c r="G31" s="28"/>
      <c r="H31" s="26"/>
      <c r="I31" s="32"/>
      <c r="J31" s="27"/>
      <c r="K31" s="27"/>
    </row>
    <row r="32" s="8" customFormat="1" ht="30" customHeight="1" spans="1:11">
      <c r="A32" s="25"/>
      <c r="B32" s="26"/>
      <c r="C32" s="27"/>
      <c r="D32" s="27" t="s">
        <v>566</v>
      </c>
      <c r="E32" s="28"/>
      <c r="F32" s="26"/>
      <c r="G32" s="28"/>
      <c r="H32" s="26"/>
      <c r="I32" s="32"/>
      <c r="J32" s="27"/>
      <c r="K32" s="27"/>
    </row>
    <row r="33" s="8" customFormat="1" ht="30" customHeight="1" spans="1:11">
      <c r="A33" s="25"/>
      <c r="B33" s="26" t="s">
        <v>576</v>
      </c>
      <c r="C33" s="27" t="s">
        <v>576</v>
      </c>
      <c r="D33" s="27" t="s">
        <v>566</v>
      </c>
      <c r="E33" s="28"/>
      <c r="F33" s="26"/>
      <c r="G33" s="28"/>
      <c r="H33" s="26"/>
      <c r="I33" s="32"/>
      <c r="J33" s="27"/>
      <c r="K33" s="27"/>
    </row>
    <row r="34" s="8" customFormat="1" ht="30" customHeight="1" spans="1:11">
      <c r="A34" s="25"/>
      <c r="B34" s="26"/>
      <c r="C34" s="27"/>
      <c r="D34" s="27" t="s">
        <v>566</v>
      </c>
      <c r="E34" s="28"/>
      <c r="F34" s="26"/>
      <c r="G34" s="28"/>
      <c r="H34" s="26"/>
      <c r="I34" s="32"/>
      <c r="J34" s="27"/>
      <c r="K34" s="27"/>
    </row>
    <row r="35" s="8" customFormat="1" ht="30" customHeight="1" spans="1:11">
      <c r="A35" s="25"/>
      <c r="B35" s="26" t="s">
        <v>577</v>
      </c>
      <c r="C35" s="27" t="s">
        <v>577</v>
      </c>
      <c r="D35" s="27" t="s">
        <v>566</v>
      </c>
      <c r="E35" s="28"/>
      <c r="F35" s="26"/>
      <c r="G35" s="28"/>
      <c r="H35" s="26"/>
      <c r="I35" s="32"/>
      <c r="J35" s="27"/>
      <c r="K35" s="27"/>
    </row>
    <row r="36" s="8" customFormat="1" ht="30" customHeight="1" spans="1:11">
      <c r="A36" s="25"/>
      <c r="B36" s="26"/>
      <c r="C36" s="27"/>
      <c r="D36" s="27" t="s">
        <v>566</v>
      </c>
      <c r="E36" s="28"/>
      <c r="F36" s="26"/>
      <c r="G36" s="28"/>
      <c r="H36" s="26"/>
      <c r="I36" s="32"/>
      <c r="J36" s="27"/>
      <c r="K36" s="27"/>
    </row>
    <row r="37" s="8" customFormat="1" ht="30" customHeight="1" spans="1:11">
      <c r="A37" s="25"/>
      <c r="B37" s="26" t="s">
        <v>566</v>
      </c>
      <c r="C37" s="27" t="s">
        <v>566</v>
      </c>
      <c r="D37" s="27" t="s">
        <v>566</v>
      </c>
      <c r="E37" s="28"/>
      <c r="F37" s="26"/>
      <c r="G37" s="28"/>
      <c r="H37" s="26"/>
      <c r="I37" s="32"/>
      <c r="J37" s="27"/>
      <c r="K37" s="27"/>
    </row>
    <row r="38" s="8" customFormat="1" ht="84" customHeight="1" spans="1:11">
      <c r="A38" s="21" t="s">
        <v>578</v>
      </c>
      <c r="B38" s="22" t="s">
        <v>552</v>
      </c>
      <c r="C38" s="22"/>
      <c r="D38" s="22"/>
      <c r="E38" s="22"/>
      <c r="F38" s="22"/>
      <c r="G38" s="22"/>
      <c r="H38" s="22"/>
      <c r="I38" s="22"/>
      <c r="J38" s="22"/>
      <c r="K38" s="22"/>
    </row>
    <row r="39" s="8" customFormat="1" ht="30" customHeight="1"/>
    <row r="40" s="8" customFormat="1" ht="84" customHeight="1"/>
  </sheetData>
  <mergeCells count="111">
    <mergeCell ref="A1:K1"/>
    <mergeCell ref="A2:K2"/>
    <mergeCell ref="A3:K3"/>
    <mergeCell ref="B4:C4"/>
    <mergeCell ref="D5:G5"/>
    <mergeCell ref="H5:K5"/>
    <mergeCell ref="C8:K8"/>
    <mergeCell ref="B9:K9"/>
    <mergeCell ref="D10:E10"/>
    <mergeCell ref="F10:G10"/>
    <mergeCell ref="J10:K10"/>
    <mergeCell ref="D11:E11"/>
    <mergeCell ref="F11:G11"/>
    <mergeCell ref="J11:K11"/>
    <mergeCell ref="D12:E12"/>
    <mergeCell ref="F12:G12"/>
    <mergeCell ref="J12:K12"/>
    <mergeCell ref="D13:E13"/>
    <mergeCell ref="F13:G13"/>
    <mergeCell ref="J13:K13"/>
    <mergeCell ref="D14:E14"/>
    <mergeCell ref="F14:G14"/>
    <mergeCell ref="J14:K14"/>
    <mergeCell ref="D15:E15"/>
    <mergeCell ref="F15:G15"/>
    <mergeCell ref="J15:K15"/>
    <mergeCell ref="D16:E16"/>
    <mergeCell ref="F16:G16"/>
    <mergeCell ref="J16:K16"/>
    <mergeCell ref="D17:E17"/>
    <mergeCell ref="F17:G17"/>
    <mergeCell ref="J17:K17"/>
    <mergeCell ref="D18:E18"/>
    <mergeCell ref="F18:G18"/>
    <mergeCell ref="J18:K18"/>
    <mergeCell ref="D19:E19"/>
    <mergeCell ref="F19:G19"/>
    <mergeCell ref="J19:K19"/>
    <mergeCell ref="D20:E20"/>
    <mergeCell ref="F20:G20"/>
    <mergeCell ref="J20:K20"/>
    <mergeCell ref="D21:E21"/>
    <mergeCell ref="F21:G21"/>
    <mergeCell ref="J21:K21"/>
    <mergeCell ref="D22:E22"/>
    <mergeCell ref="F22:G22"/>
    <mergeCell ref="J22:K22"/>
    <mergeCell ref="D23:E23"/>
    <mergeCell ref="F23:G23"/>
    <mergeCell ref="J23:K23"/>
    <mergeCell ref="D24:E24"/>
    <mergeCell ref="F24:G24"/>
    <mergeCell ref="J24:K24"/>
    <mergeCell ref="D25:E25"/>
    <mergeCell ref="F25:G25"/>
    <mergeCell ref="J25:K25"/>
    <mergeCell ref="D26:E26"/>
    <mergeCell ref="F26:G26"/>
    <mergeCell ref="J26:K26"/>
    <mergeCell ref="D27:E27"/>
    <mergeCell ref="F27:G27"/>
    <mergeCell ref="J27:K27"/>
    <mergeCell ref="D28:E28"/>
    <mergeCell ref="F28:G28"/>
    <mergeCell ref="J28:K28"/>
    <mergeCell ref="D29:E29"/>
    <mergeCell ref="F29:G29"/>
    <mergeCell ref="J29:K29"/>
    <mergeCell ref="D30:E30"/>
    <mergeCell ref="F30:G30"/>
    <mergeCell ref="J30:K30"/>
    <mergeCell ref="D31:E31"/>
    <mergeCell ref="F31:G31"/>
    <mergeCell ref="J31:K31"/>
    <mergeCell ref="D32:E32"/>
    <mergeCell ref="F32:G32"/>
    <mergeCell ref="J32:K32"/>
    <mergeCell ref="D33:E33"/>
    <mergeCell ref="F33:G33"/>
    <mergeCell ref="J33:K33"/>
    <mergeCell ref="D34:E34"/>
    <mergeCell ref="F34:G34"/>
    <mergeCell ref="J34:K34"/>
    <mergeCell ref="D35:E35"/>
    <mergeCell ref="F35:G35"/>
    <mergeCell ref="J35:K35"/>
    <mergeCell ref="D36:E36"/>
    <mergeCell ref="F36:G36"/>
    <mergeCell ref="J36:K36"/>
    <mergeCell ref="D37:E37"/>
    <mergeCell ref="F37:G37"/>
    <mergeCell ref="J37:K37"/>
    <mergeCell ref="B38:K38"/>
    <mergeCell ref="A8:A37"/>
    <mergeCell ref="B11:B21"/>
    <mergeCell ref="B22:B26"/>
    <mergeCell ref="B27:B28"/>
    <mergeCell ref="B29:B32"/>
    <mergeCell ref="B33:B34"/>
    <mergeCell ref="B35:B36"/>
    <mergeCell ref="C5:C6"/>
    <mergeCell ref="C11:C14"/>
    <mergeCell ref="C15:C18"/>
    <mergeCell ref="C19:C20"/>
    <mergeCell ref="C22:C23"/>
    <mergeCell ref="C24:C25"/>
    <mergeCell ref="C27:C28"/>
    <mergeCell ref="C31:C32"/>
    <mergeCell ref="C33:C34"/>
    <mergeCell ref="C35:C36"/>
    <mergeCell ref="A5:B7"/>
  </mergeCells>
  <pageMargins left="0.75" right="0.75" top="1" bottom="1" header="0.5" footer="0.5"/>
  <pageSetup paperSize="9" scale="57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workbookViewId="0">
      <selection activeCell="A4" sqref="A4:D7"/>
    </sheetView>
  </sheetViews>
  <sheetFormatPr defaultColWidth="10" defaultRowHeight="13.5"/>
  <cols>
    <col min="1" max="1" width="12.75" style="1" customWidth="1"/>
    <col min="2" max="2" width="41.1333333333333" style="1" customWidth="1"/>
    <col min="3" max="6" width="15.3833333333333" style="1" customWidth="1"/>
    <col min="7" max="7" width="9.38333333333333" style="1" customWidth="1"/>
    <col min="8" max="16384" width="10" style="1"/>
  </cols>
  <sheetData>
    <row r="1" spans="1:13">
      <c r="A1" s="2" t="s">
        <v>579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64.7" customHeight="1" spans="1:13">
      <c r="A2" s="4" t="s">
        <v>580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9.25" customHeight="1" spans="1:13">
      <c r="A3" s="5" t="s">
        <v>581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313</v>
      </c>
    </row>
    <row r="4" s="1" customFormat="1" ht="30.95" customHeight="1" spans="1:13">
      <c r="A4" s="6" t="s">
        <v>582</v>
      </c>
      <c r="B4" s="6"/>
      <c r="C4" s="6"/>
      <c r="D4" s="6"/>
      <c r="E4" s="6" t="s">
        <v>548</v>
      </c>
      <c r="F4" s="6" t="s">
        <v>489</v>
      </c>
      <c r="G4" s="6"/>
      <c r="H4" s="6"/>
      <c r="I4" s="6"/>
      <c r="J4" s="6" t="s">
        <v>490</v>
      </c>
      <c r="K4" s="6"/>
      <c r="L4" s="6"/>
      <c r="M4" s="6"/>
    </row>
    <row r="5" s="1" customFormat="1" ht="30.95" customHeight="1" spans="1:13">
      <c r="A5" s="6"/>
      <c r="B5" s="6"/>
      <c r="C5" s="6"/>
      <c r="D5" s="6"/>
      <c r="E5" s="6"/>
      <c r="F5" s="6" t="s">
        <v>318</v>
      </c>
      <c r="G5" s="6" t="s">
        <v>549</v>
      </c>
      <c r="H5" s="6" t="s">
        <v>550</v>
      </c>
      <c r="I5" s="6" t="s">
        <v>551</v>
      </c>
      <c r="J5" s="6" t="s">
        <v>318</v>
      </c>
      <c r="K5" s="6" t="s">
        <v>549</v>
      </c>
      <c r="L5" s="6" t="s">
        <v>550</v>
      </c>
      <c r="M5" s="6" t="s">
        <v>551</v>
      </c>
    </row>
    <row r="6" s="1" customFormat="1" ht="30.95" customHeight="1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="1" customFormat="1" ht="98.25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="1" customFormat="1" ht="65.65" customHeight="1" spans="1:13">
      <c r="A8" s="6" t="s">
        <v>583</v>
      </c>
      <c r="B8" s="6" t="s">
        <v>554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="1" customFormat="1" ht="65.65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="1" customFormat="1" ht="24.2" customHeight="1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="1" customFormat="1" ht="19.5" customHeight="1" spans="1:13">
      <c r="A11" s="6"/>
      <c r="B11" s="6" t="s">
        <v>556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1" customFormat="1" ht="27" customHeight="1" spans="1:13">
      <c r="A12" s="6"/>
      <c r="B12" s="6" t="s">
        <v>557</v>
      </c>
      <c r="C12" s="6" t="s">
        <v>558</v>
      </c>
      <c r="D12" s="6" t="s">
        <v>584</v>
      </c>
      <c r="E12" s="6"/>
      <c r="F12" s="6"/>
      <c r="G12" s="6"/>
      <c r="H12" s="6" t="s">
        <v>560</v>
      </c>
      <c r="I12" s="6"/>
      <c r="J12" s="6" t="s">
        <v>561</v>
      </c>
      <c r="K12" s="6" t="s">
        <v>562</v>
      </c>
      <c r="L12" s="6" t="s">
        <v>563</v>
      </c>
      <c r="M12" s="6"/>
    </row>
    <row r="13" s="1" customFormat="1" ht="27" customHeight="1" spans="1:13">
      <c r="A13" s="6"/>
      <c r="B13" s="7" t="s">
        <v>564</v>
      </c>
      <c r="C13" s="7" t="s">
        <v>565</v>
      </c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="1" customFormat="1" ht="27" customHeight="1" spans="1:13">
      <c r="A14" s="6"/>
      <c r="B14" s="7" t="s">
        <v>564</v>
      </c>
      <c r="C14" s="7" t="s">
        <v>567</v>
      </c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="1" customFormat="1" ht="19.5" customHeight="1" spans="1:13">
      <c r="A15" s="6"/>
      <c r="B15" s="7" t="s">
        <v>564</v>
      </c>
      <c r="C15" s="7" t="s">
        <v>568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="1" customFormat="1" ht="27" customHeight="1" spans="1:13">
      <c r="A16" s="6"/>
      <c r="B16" s="7" t="s">
        <v>585</v>
      </c>
      <c r="C16" s="7" t="s">
        <v>586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="1" customFormat="1" ht="40.5" customHeight="1" spans="1:13">
      <c r="A17" s="6"/>
      <c r="B17" s="7" t="s">
        <v>585</v>
      </c>
      <c r="C17" s="7" t="s">
        <v>587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="1" customFormat="1" ht="19.5" customHeight="1" spans="1:13">
      <c r="A18" s="6"/>
      <c r="B18" s="7" t="s">
        <v>585</v>
      </c>
      <c r="C18" s="7" t="s">
        <v>588</v>
      </c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="1" customFormat="1" ht="19.5" customHeight="1" spans="1:13">
      <c r="A19" s="6"/>
      <c r="B19" s="7" t="s">
        <v>585</v>
      </c>
      <c r="C19" s="7" t="s">
        <v>589</v>
      </c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="1" customFormat="1" ht="27" customHeight="1" spans="1:13">
      <c r="A20" s="6"/>
      <c r="B20" s="7" t="s">
        <v>590</v>
      </c>
      <c r="C20" s="7" t="s">
        <v>591</v>
      </c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="1" customFormat="1" ht="27" customHeight="1" spans="1:13">
      <c r="A21" s="6"/>
      <c r="B21" s="7" t="s">
        <v>564</v>
      </c>
      <c r="C21" s="7" t="s">
        <v>565</v>
      </c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="1" customFormat="1" ht="27" customHeight="1" spans="1:13">
      <c r="A22" s="6"/>
      <c r="B22" s="7" t="s">
        <v>564</v>
      </c>
      <c r="C22" s="7" t="s">
        <v>565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="1" customFormat="1" customHeight="1" spans="1:13">
      <c r="A23" s="6"/>
      <c r="B23" s="7" t="s">
        <v>564</v>
      </c>
      <c r="C23" s="7" t="s">
        <v>567</v>
      </c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="1" customFormat="1" customHeight="1" spans="1:13">
      <c r="A24" s="6"/>
      <c r="B24" s="7" t="s">
        <v>564</v>
      </c>
      <c r="C24" s="7" t="s">
        <v>567</v>
      </c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="1" customFormat="1" customHeight="1" spans="1:13">
      <c r="A25" s="6"/>
      <c r="B25" s="7" t="s">
        <v>564</v>
      </c>
      <c r="C25" s="7" t="s">
        <v>567</v>
      </c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="1" customFormat="1" customHeight="1" spans="1:13">
      <c r="A26" s="6"/>
      <c r="B26" s="7" t="s">
        <v>564</v>
      </c>
      <c r="C26" s="7" t="s">
        <v>568</v>
      </c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="1" customFormat="1" customHeight="1" spans="1:13">
      <c r="A27" s="6"/>
      <c r="B27" s="7" t="s">
        <v>564</v>
      </c>
      <c r="C27" s="7" t="s">
        <v>568</v>
      </c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="1" customFormat="1" customHeight="1" spans="1:13">
      <c r="A28" s="6"/>
      <c r="B28" s="7" t="s">
        <v>564</v>
      </c>
      <c r="C28" s="7" t="s">
        <v>569</v>
      </c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="1" customFormat="1" customHeight="1" spans="1:13">
      <c r="A29" s="6"/>
      <c r="B29" s="7" t="s">
        <v>585</v>
      </c>
      <c r="C29" s="7" t="s">
        <v>586</v>
      </c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="1" customFormat="1" customHeight="1" spans="1:13">
      <c r="A30" s="6"/>
      <c r="B30" s="7" t="s">
        <v>585</v>
      </c>
      <c r="C30" s="7" t="s">
        <v>586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="1" customFormat="1" customHeight="1" spans="1:13">
      <c r="A31" s="6"/>
      <c r="B31" s="7" t="s">
        <v>585</v>
      </c>
      <c r="C31" s="7" t="s">
        <v>587</v>
      </c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="1" customFormat="1" customHeight="1" spans="1:13">
      <c r="A32" s="6"/>
      <c r="B32" s="7" t="s">
        <v>585</v>
      </c>
      <c r="C32" s="7" t="s">
        <v>587</v>
      </c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="1" customFormat="1" customHeight="1" spans="1:13">
      <c r="A33" s="6"/>
      <c r="B33" s="7" t="s">
        <v>585</v>
      </c>
      <c r="C33" s="7" t="s">
        <v>587</v>
      </c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="1" customFormat="1" customHeight="1" spans="1:13">
      <c r="A34" s="6"/>
      <c r="B34" s="7" t="s">
        <v>585</v>
      </c>
      <c r="C34" s="7" t="s">
        <v>587</v>
      </c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="1" customFormat="1" customHeight="1" spans="1:13">
      <c r="A35" s="6"/>
      <c r="B35" s="7" t="s">
        <v>585</v>
      </c>
      <c r="C35" s="7" t="s">
        <v>592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="1" customFormat="1" customHeight="1" spans="1:13">
      <c r="A36" s="6"/>
      <c r="B36" s="7" t="s">
        <v>585</v>
      </c>
      <c r="C36" s="7" t="s">
        <v>592</v>
      </c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="1" customFormat="1" ht="27" customHeight="1" spans="1:13">
      <c r="A37" s="6"/>
      <c r="B37" s="7" t="s">
        <v>590</v>
      </c>
      <c r="C37" s="7" t="s">
        <v>591</v>
      </c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="1" customFormat="1" ht="27" customHeight="1" spans="1:13">
      <c r="A38" s="6"/>
      <c r="B38" s="7" t="s">
        <v>590</v>
      </c>
      <c r="C38" s="7" t="s">
        <v>591</v>
      </c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="1" customFormat="1" ht="14.25" customHeight="1" spans="1:13">
      <c r="A39" s="7" t="s">
        <v>578</v>
      </c>
      <c r="B39" s="7" t="s">
        <v>593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</sheetData>
  <mergeCells count="95">
    <mergeCell ref="A2:M2"/>
    <mergeCell ref="A3:B3"/>
    <mergeCell ref="C3:I3"/>
    <mergeCell ref="F4:I4"/>
    <mergeCell ref="J4:M4"/>
    <mergeCell ref="C8:M8"/>
    <mergeCell ref="C9:M9"/>
    <mergeCell ref="C10:M10"/>
    <mergeCell ref="B11:M11"/>
    <mergeCell ref="D12:G12"/>
    <mergeCell ref="H12:I12"/>
    <mergeCell ref="L12:M12"/>
    <mergeCell ref="D13:G13"/>
    <mergeCell ref="H13:I13"/>
    <mergeCell ref="L13:M13"/>
    <mergeCell ref="D14:G14"/>
    <mergeCell ref="H14:I14"/>
    <mergeCell ref="L14:M14"/>
    <mergeCell ref="D15:G15"/>
    <mergeCell ref="H15:I15"/>
    <mergeCell ref="L15:M15"/>
    <mergeCell ref="D16:G16"/>
    <mergeCell ref="H16:I16"/>
    <mergeCell ref="L16:M16"/>
    <mergeCell ref="D17:G17"/>
    <mergeCell ref="H17:I17"/>
    <mergeCell ref="L17:M17"/>
    <mergeCell ref="D18:G18"/>
    <mergeCell ref="H18:I18"/>
    <mergeCell ref="L18:M18"/>
    <mergeCell ref="D19:G19"/>
    <mergeCell ref="H19:I19"/>
    <mergeCell ref="L19:M19"/>
    <mergeCell ref="D20:G20"/>
    <mergeCell ref="H20:I20"/>
    <mergeCell ref="L20:M20"/>
    <mergeCell ref="D21:G21"/>
    <mergeCell ref="H21:I21"/>
    <mergeCell ref="L21:M21"/>
    <mergeCell ref="D22:G22"/>
    <mergeCell ref="H22:I22"/>
    <mergeCell ref="L22:M22"/>
    <mergeCell ref="D23:G23"/>
    <mergeCell ref="H23:I23"/>
    <mergeCell ref="L23:M23"/>
    <mergeCell ref="D24:G24"/>
    <mergeCell ref="H24:I24"/>
    <mergeCell ref="L24:M24"/>
    <mergeCell ref="D25:G25"/>
    <mergeCell ref="H25:I25"/>
    <mergeCell ref="L25:M25"/>
    <mergeCell ref="D26:G26"/>
    <mergeCell ref="H26:I26"/>
    <mergeCell ref="L26:M26"/>
    <mergeCell ref="D27:G27"/>
    <mergeCell ref="H27:I27"/>
    <mergeCell ref="L27:M27"/>
    <mergeCell ref="D28:G28"/>
    <mergeCell ref="H28:I28"/>
    <mergeCell ref="L28:M28"/>
    <mergeCell ref="D29:G29"/>
    <mergeCell ref="H29:I29"/>
    <mergeCell ref="L29:M29"/>
    <mergeCell ref="D30:G30"/>
    <mergeCell ref="H30:I30"/>
    <mergeCell ref="L30:M30"/>
    <mergeCell ref="D31:G31"/>
    <mergeCell ref="H31:I31"/>
    <mergeCell ref="L31:M31"/>
    <mergeCell ref="D32:G32"/>
    <mergeCell ref="H32:I32"/>
    <mergeCell ref="L32:M32"/>
    <mergeCell ref="D33:G33"/>
    <mergeCell ref="H33:I33"/>
    <mergeCell ref="L33:M33"/>
    <mergeCell ref="D34:G34"/>
    <mergeCell ref="H34:I34"/>
    <mergeCell ref="L34:M34"/>
    <mergeCell ref="D35:G35"/>
    <mergeCell ref="H35:I35"/>
    <mergeCell ref="L35:M35"/>
    <mergeCell ref="D36:G36"/>
    <mergeCell ref="H36:I36"/>
    <mergeCell ref="L36:M36"/>
    <mergeCell ref="D37:G37"/>
    <mergeCell ref="H37:I37"/>
    <mergeCell ref="L37:M37"/>
    <mergeCell ref="D38:G38"/>
    <mergeCell ref="H38:I38"/>
    <mergeCell ref="L38:M38"/>
    <mergeCell ref="B39:M39"/>
    <mergeCell ref="A8:A38"/>
    <mergeCell ref="B8:B10"/>
    <mergeCell ref="E4:E5"/>
    <mergeCell ref="A4:D7"/>
  </mergeCells>
  <pageMargins left="0.7" right="0.7" top="0.75" bottom="0.75" header="0.3" footer="0.3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A1" sqref="A1"/>
    </sheetView>
  </sheetViews>
  <sheetFormatPr defaultColWidth="6.88333333333333" defaultRowHeight="20.1" customHeight="1"/>
  <cols>
    <col min="1" max="1" width="22.8833333333333" style="156" customWidth="1"/>
    <col min="2" max="2" width="19" style="156" customWidth="1"/>
    <col min="3" max="3" width="20.5" style="156" customWidth="1"/>
    <col min="4" max="7" width="19" style="156" customWidth="1"/>
    <col min="8" max="256" width="6.88333333333333" style="157"/>
    <col min="257" max="257" width="22.8833333333333" style="157" customWidth="1"/>
    <col min="258" max="258" width="19" style="157" customWidth="1"/>
    <col min="259" max="259" width="20.5" style="157" customWidth="1"/>
    <col min="260" max="263" width="19" style="157" customWidth="1"/>
    <col min="264" max="512" width="6.88333333333333" style="157"/>
    <col min="513" max="513" width="22.8833333333333" style="157" customWidth="1"/>
    <col min="514" max="514" width="19" style="157" customWidth="1"/>
    <col min="515" max="515" width="20.5" style="157" customWidth="1"/>
    <col min="516" max="519" width="19" style="157" customWidth="1"/>
    <col min="520" max="768" width="6.88333333333333" style="157"/>
    <col min="769" max="769" width="22.8833333333333" style="157" customWidth="1"/>
    <col min="770" max="770" width="19" style="157" customWidth="1"/>
    <col min="771" max="771" width="20.5" style="157" customWidth="1"/>
    <col min="772" max="775" width="19" style="157" customWidth="1"/>
    <col min="776" max="1024" width="6.88333333333333" style="157"/>
    <col min="1025" max="1025" width="22.8833333333333" style="157" customWidth="1"/>
    <col min="1026" max="1026" width="19" style="157" customWidth="1"/>
    <col min="1027" max="1027" width="20.5" style="157" customWidth="1"/>
    <col min="1028" max="1031" width="19" style="157" customWidth="1"/>
    <col min="1032" max="1280" width="6.88333333333333" style="157"/>
    <col min="1281" max="1281" width="22.8833333333333" style="157" customWidth="1"/>
    <col min="1282" max="1282" width="19" style="157" customWidth="1"/>
    <col min="1283" max="1283" width="20.5" style="157" customWidth="1"/>
    <col min="1284" max="1287" width="19" style="157" customWidth="1"/>
    <col min="1288" max="1536" width="6.88333333333333" style="157"/>
    <col min="1537" max="1537" width="22.8833333333333" style="157" customWidth="1"/>
    <col min="1538" max="1538" width="19" style="157" customWidth="1"/>
    <col min="1539" max="1539" width="20.5" style="157" customWidth="1"/>
    <col min="1540" max="1543" width="19" style="157" customWidth="1"/>
    <col min="1544" max="1792" width="6.88333333333333" style="157"/>
    <col min="1793" max="1793" width="22.8833333333333" style="157" customWidth="1"/>
    <col min="1794" max="1794" width="19" style="157" customWidth="1"/>
    <col min="1795" max="1795" width="20.5" style="157" customWidth="1"/>
    <col min="1796" max="1799" width="19" style="157" customWidth="1"/>
    <col min="1800" max="2048" width="6.88333333333333" style="157"/>
    <col min="2049" max="2049" width="22.8833333333333" style="157" customWidth="1"/>
    <col min="2050" max="2050" width="19" style="157" customWidth="1"/>
    <col min="2051" max="2051" width="20.5" style="157" customWidth="1"/>
    <col min="2052" max="2055" width="19" style="157" customWidth="1"/>
    <col min="2056" max="2304" width="6.88333333333333" style="157"/>
    <col min="2305" max="2305" width="22.8833333333333" style="157" customWidth="1"/>
    <col min="2306" max="2306" width="19" style="157" customWidth="1"/>
    <col min="2307" max="2307" width="20.5" style="157" customWidth="1"/>
    <col min="2308" max="2311" width="19" style="157" customWidth="1"/>
    <col min="2312" max="2560" width="6.88333333333333" style="157"/>
    <col min="2561" max="2561" width="22.8833333333333" style="157" customWidth="1"/>
    <col min="2562" max="2562" width="19" style="157" customWidth="1"/>
    <col min="2563" max="2563" width="20.5" style="157" customWidth="1"/>
    <col min="2564" max="2567" width="19" style="157" customWidth="1"/>
    <col min="2568" max="2816" width="6.88333333333333" style="157"/>
    <col min="2817" max="2817" width="22.8833333333333" style="157" customWidth="1"/>
    <col min="2818" max="2818" width="19" style="157" customWidth="1"/>
    <col min="2819" max="2819" width="20.5" style="157" customWidth="1"/>
    <col min="2820" max="2823" width="19" style="157" customWidth="1"/>
    <col min="2824" max="3072" width="6.88333333333333" style="157"/>
    <col min="3073" max="3073" width="22.8833333333333" style="157" customWidth="1"/>
    <col min="3074" max="3074" width="19" style="157" customWidth="1"/>
    <col min="3075" max="3075" width="20.5" style="157" customWidth="1"/>
    <col min="3076" max="3079" width="19" style="157" customWidth="1"/>
    <col min="3080" max="3328" width="6.88333333333333" style="157"/>
    <col min="3329" max="3329" width="22.8833333333333" style="157" customWidth="1"/>
    <col min="3330" max="3330" width="19" style="157" customWidth="1"/>
    <col min="3331" max="3331" width="20.5" style="157" customWidth="1"/>
    <col min="3332" max="3335" width="19" style="157" customWidth="1"/>
    <col min="3336" max="3584" width="6.88333333333333" style="157"/>
    <col min="3585" max="3585" width="22.8833333333333" style="157" customWidth="1"/>
    <col min="3586" max="3586" width="19" style="157" customWidth="1"/>
    <col min="3587" max="3587" width="20.5" style="157" customWidth="1"/>
    <col min="3588" max="3591" width="19" style="157" customWidth="1"/>
    <col min="3592" max="3840" width="6.88333333333333" style="157"/>
    <col min="3841" max="3841" width="22.8833333333333" style="157" customWidth="1"/>
    <col min="3842" max="3842" width="19" style="157" customWidth="1"/>
    <col min="3843" max="3843" width="20.5" style="157" customWidth="1"/>
    <col min="3844" max="3847" width="19" style="157" customWidth="1"/>
    <col min="3848" max="4096" width="6.88333333333333" style="157"/>
    <col min="4097" max="4097" width="22.8833333333333" style="157" customWidth="1"/>
    <col min="4098" max="4098" width="19" style="157" customWidth="1"/>
    <col min="4099" max="4099" width="20.5" style="157" customWidth="1"/>
    <col min="4100" max="4103" width="19" style="157" customWidth="1"/>
    <col min="4104" max="4352" width="6.88333333333333" style="157"/>
    <col min="4353" max="4353" width="22.8833333333333" style="157" customWidth="1"/>
    <col min="4354" max="4354" width="19" style="157" customWidth="1"/>
    <col min="4355" max="4355" width="20.5" style="157" customWidth="1"/>
    <col min="4356" max="4359" width="19" style="157" customWidth="1"/>
    <col min="4360" max="4608" width="6.88333333333333" style="157"/>
    <col min="4609" max="4609" width="22.8833333333333" style="157" customWidth="1"/>
    <col min="4610" max="4610" width="19" style="157" customWidth="1"/>
    <col min="4611" max="4611" width="20.5" style="157" customWidth="1"/>
    <col min="4612" max="4615" width="19" style="157" customWidth="1"/>
    <col min="4616" max="4864" width="6.88333333333333" style="157"/>
    <col min="4865" max="4865" width="22.8833333333333" style="157" customWidth="1"/>
    <col min="4866" max="4866" width="19" style="157" customWidth="1"/>
    <col min="4867" max="4867" width="20.5" style="157" customWidth="1"/>
    <col min="4868" max="4871" width="19" style="157" customWidth="1"/>
    <col min="4872" max="5120" width="6.88333333333333" style="157"/>
    <col min="5121" max="5121" width="22.8833333333333" style="157" customWidth="1"/>
    <col min="5122" max="5122" width="19" style="157" customWidth="1"/>
    <col min="5123" max="5123" width="20.5" style="157" customWidth="1"/>
    <col min="5124" max="5127" width="19" style="157" customWidth="1"/>
    <col min="5128" max="5376" width="6.88333333333333" style="157"/>
    <col min="5377" max="5377" width="22.8833333333333" style="157" customWidth="1"/>
    <col min="5378" max="5378" width="19" style="157" customWidth="1"/>
    <col min="5379" max="5379" width="20.5" style="157" customWidth="1"/>
    <col min="5380" max="5383" width="19" style="157" customWidth="1"/>
    <col min="5384" max="5632" width="6.88333333333333" style="157"/>
    <col min="5633" max="5633" width="22.8833333333333" style="157" customWidth="1"/>
    <col min="5634" max="5634" width="19" style="157" customWidth="1"/>
    <col min="5635" max="5635" width="20.5" style="157" customWidth="1"/>
    <col min="5636" max="5639" width="19" style="157" customWidth="1"/>
    <col min="5640" max="5888" width="6.88333333333333" style="157"/>
    <col min="5889" max="5889" width="22.8833333333333" style="157" customWidth="1"/>
    <col min="5890" max="5890" width="19" style="157" customWidth="1"/>
    <col min="5891" max="5891" width="20.5" style="157" customWidth="1"/>
    <col min="5892" max="5895" width="19" style="157" customWidth="1"/>
    <col min="5896" max="6144" width="6.88333333333333" style="157"/>
    <col min="6145" max="6145" width="22.8833333333333" style="157" customWidth="1"/>
    <col min="6146" max="6146" width="19" style="157" customWidth="1"/>
    <col min="6147" max="6147" width="20.5" style="157" customWidth="1"/>
    <col min="6148" max="6151" width="19" style="157" customWidth="1"/>
    <col min="6152" max="6400" width="6.88333333333333" style="157"/>
    <col min="6401" max="6401" width="22.8833333333333" style="157" customWidth="1"/>
    <col min="6402" max="6402" width="19" style="157" customWidth="1"/>
    <col min="6403" max="6403" width="20.5" style="157" customWidth="1"/>
    <col min="6404" max="6407" width="19" style="157" customWidth="1"/>
    <col min="6408" max="6656" width="6.88333333333333" style="157"/>
    <col min="6657" max="6657" width="22.8833333333333" style="157" customWidth="1"/>
    <col min="6658" max="6658" width="19" style="157" customWidth="1"/>
    <col min="6659" max="6659" width="20.5" style="157" customWidth="1"/>
    <col min="6660" max="6663" width="19" style="157" customWidth="1"/>
    <col min="6664" max="6912" width="6.88333333333333" style="157"/>
    <col min="6913" max="6913" width="22.8833333333333" style="157" customWidth="1"/>
    <col min="6914" max="6914" width="19" style="157" customWidth="1"/>
    <col min="6915" max="6915" width="20.5" style="157" customWidth="1"/>
    <col min="6916" max="6919" width="19" style="157" customWidth="1"/>
    <col min="6920" max="7168" width="6.88333333333333" style="157"/>
    <col min="7169" max="7169" width="22.8833333333333" style="157" customWidth="1"/>
    <col min="7170" max="7170" width="19" style="157" customWidth="1"/>
    <col min="7171" max="7171" width="20.5" style="157" customWidth="1"/>
    <col min="7172" max="7175" width="19" style="157" customWidth="1"/>
    <col min="7176" max="7424" width="6.88333333333333" style="157"/>
    <col min="7425" max="7425" width="22.8833333333333" style="157" customWidth="1"/>
    <col min="7426" max="7426" width="19" style="157" customWidth="1"/>
    <col min="7427" max="7427" width="20.5" style="157" customWidth="1"/>
    <col min="7428" max="7431" width="19" style="157" customWidth="1"/>
    <col min="7432" max="7680" width="6.88333333333333" style="157"/>
    <col min="7681" max="7681" width="22.8833333333333" style="157" customWidth="1"/>
    <col min="7682" max="7682" width="19" style="157" customWidth="1"/>
    <col min="7683" max="7683" width="20.5" style="157" customWidth="1"/>
    <col min="7684" max="7687" width="19" style="157" customWidth="1"/>
    <col min="7688" max="7936" width="6.88333333333333" style="157"/>
    <col min="7937" max="7937" width="22.8833333333333" style="157" customWidth="1"/>
    <col min="7938" max="7938" width="19" style="157" customWidth="1"/>
    <col min="7939" max="7939" width="20.5" style="157" customWidth="1"/>
    <col min="7940" max="7943" width="19" style="157" customWidth="1"/>
    <col min="7944" max="8192" width="6.88333333333333" style="157"/>
    <col min="8193" max="8193" width="22.8833333333333" style="157" customWidth="1"/>
    <col min="8194" max="8194" width="19" style="157" customWidth="1"/>
    <col min="8195" max="8195" width="20.5" style="157" customWidth="1"/>
    <col min="8196" max="8199" width="19" style="157" customWidth="1"/>
    <col min="8200" max="8448" width="6.88333333333333" style="157"/>
    <col min="8449" max="8449" width="22.8833333333333" style="157" customWidth="1"/>
    <col min="8450" max="8450" width="19" style="157" customWidth="1"/>
    <col min="8451" max="8451" width="20.5" style="157" customWidth="1"/>
    <col min="8452" max="8455" width="19" style="157" customWidth="1"/>
    <col min="8456" max="8704" width="6.88333333333333" style="157"/>
    <col min="8705" max="8705" width="22.8833333333333" style="157" customWidth="1"/>
    <col min="8706" max="8706" width="19" style="157" customWidth="1"/>
    <col min="8707" max="8707" width="20.5" style="157" customWidth="1"/>
    <col min="8708" max="8711" width="19" style="157" customWidth="1"/>
    <col min="8712" max="8960" width="6.88333333333333" style="157"/>
    <col min="8961" max="8961" width="22.8833333333333" style="157" customWidth="1"/>
    <col min="8962" max="8962" width="19" style="157" customWidth="1"/>
    <col min="8963" max="8963" width="20.5" style="157" customWidth="1"/>
    <col min="8964" max="8967" width="19" style="157" customWidth="1"/>
    <col min="8968" max="9216" width="6.88333333333333" style="157"/>
    <col min="9217" max="9217" width="22.8833333333333" style="157" customWidth="1"/>
    <col min="9218" max="9218" width="19" style="157" customWidth="1"/>
    <col min="9219" max="9219" width="20.5" style="157" customWidth="1"/>
    <col min="9220" max="9223" width="19" style="157" customWidth="1"/>
    <col min="9224" max="9472" width="6.88333333333333" style="157"/>
    <col min="9473" max="9473" width="22.8833333333333" style="157" customWidth="1"/>
    <col min="9474" max="9474" width="19" style="157" customWidth="1"/>
    <col min="9475" max="9475" width="20.5" style="157" customWidth="1"/>
    <col min="9476" max="9479" width="19" style="157" customWidth="1"/>
    <col min="9480" max="9728" width="6.88333333333333" style="157"/>
    <col min="9729" max="9729" width="22.8833333333333" style="157" customWidth="1"/>
    <col min="9730" max="9730" width="19" style="157" customWidth="1"/>
    <col min="9731" max="9731" width="20.5" style="157" customWidth="1"/>
    <col min="9732" max="9735" width="19" style="157" customWidth="1"/>
    <col min="9736" max="9984" width="6.88333333333333" style="157"/>
    <col min="9985" max="9985" width="22.8833333333333" style="157" customWidth="1"/>
    <col min="9986" max="9986" width="19" style="157" customWidth="1"/>
    <col min="9987" max="9987" width="20.5" style="157" customWidth="1"/>
    <col min="9988" max="9991" width="19" style="157" customWidth="1"/>
    <col min="9992" max="10240" width="6.88333333333333" style="157"/>
    <col min="10241" max="10241" width="22.8833333333333" style="157" customWidth="1"/>
    <col min="10242" max="10242" width="19" style="157" customWidth="1"/>
    <col min="10243" max="10243" width="20.5" style="157" customWidth="1"/>
    <col min="10244" max="10247" width="19" style="157" customWidth="1"/>
    <col min="10248" max="10496" width="6.88333333333333" style="157"/>
    <col min="10497" max="10497" width="22.8833333333333" style="157" customWidth="1"/>
    <col min="10498" max="10498" width="19" style="157" customWidth="1"/>
    <col min="10499" max="10499" width="20.5" style="157" customWidth="1"/>
    <col min="10500" max="10503" width="19" style="157" customWidth="1"/>
    <col min="10504" max="10752" width="6.88333333333333" style="157"/>
    <col min="10753" max="10753" width="22.8833333333333" style="157" customWidth="1"/>
    <col min="10754" max="10754" width="19" style="157" customWidth="1"/>
    <col min="10755" max="10755" width="20.5" style="157" customWidth="1"/>
    <col min="10756" max="10759" width="19" style="157" customWidth="1"/>
    <col min="10760" max="11008" width="6.88333333333333" style="157"/>
    <col min="11009" max="11009" width="22.8833333333333" style="157" customWidth="1"/>
    <col min="11010" max="11010" width="19" style="157" customWidth="1"/>
    <col min="11011" max="11011" width="20.5" style="157" customWidth="1"/>
    <col min="11012" max="11015" width="19" style="157" customWidth="1"/>
    <col min="11016" max="11264" width="6.88333333333333" style="157"/>
    <col min="11265" max="11265" width="22.8833333333333" style="157" customWidth="1"/>
    <col min="11266" max="11266" width="19" style="157" customWidth="1"/>
    <col min="11267" max="11267" width="20.5" style="157" customWidth="1"/>
    <col min="11268" max="11271" width="19" style="157" customWidth="1"/>
    <col min="11272" max="11520" width="6.88333333333333" style="157"/>
    <col min="11521" max="11521" width="22.8833333333333" style="157" customWidth="1"/>
    <col min="11522" max="11522" width="19" style="157" customWidth="1"/>
    <col min="11523" max="11523" width="20.5" style="157" customWidth="1"/>
    <col min="11524" max="11527" width="19" style="157" customWidth="1"/>
    <col min="11528" max="11776" width="6.88333333333333" style="157"/>
    <col min="11777" max="11777" width="22.8833333333333" style="157" customWidth="1"/>
    <col min="11778" max="11778" width="19" style="157" customWidth="1"/>
    <col min="11779" max="11779" width="20.5" style="157" customWidth="1"/>
    <col min="11780" max="11783" width="19" style="157" customWidth="1"/>
    <col min="11784" max="12032" width="6.88333333333333" style="157"/>
    <col min="12033" max="12033" width="22.8833333333333" style="157" customWidth="1"/>
    <col min="12034" max="12034" width="19" style="157" customWidth="1"/>
    <col min="12035" max="12035" width="20.5" style="157" customWidth="1"/>
    <col min="12036" max="12039" width="19" style="157" customWidth="1"/>
    <col min="12040" max="12288" width="6.88333333333333" style="157"/>
    <col min="12289" max="12289" width="22.8833333333333" style="157" customWidth="1"/>
    <col min="12290" max="12290" width="19" style="157" customWidth="1"/>
    <col min="12291" max="12291" width="20.5" style="157" customWidth="1"/>
    <col min="12292" max="12295" width="19" style="157" customWidth="1"/>
    <col min="12296" max="12544" width="6.88333333333333" style="157"/>
    <col min="12545" max="12545" width="22.8833333333333" style="157" customWidth="1"/>
    <col min="12546" max="12546" width="19" style="157" customWidth="1"/>
    <col min="12547" max="12547" width="20.5" style="157" customWidth="1"/>
    <col min="12548" max="12551" width="19" style="157" customWidth="1"/>
    <col min="12552" max="12800" width="6.88333333333333" style="157"/>
    <col min="12801" max="12801" width="22.8833333333333" style="157" customWidth="1"/>
    <col min="12802" max="12802" width="19" style="157" customWidth="1"/>
    <col min="12803" max="12803" width="20.5" style="157" customWidth="1"/>
    <col min="12804" max="12807" width="19" style="157" customWidth="1"/>
    <col min="12808" max="13056" width="6.88333333333333" style="157"/>
    <col min="13057" max="13057" width="22.8833333333333" style="157" customWidth="1"/>
    <col min="13058" max="13058" width="19" style="157" customWidth="1"/>
    <col min="13059" max="13059" width="20.5" style="157" customWidth="1"/>
    <col min="13060" max="13063" width="19" style="157" customWidth="1"/>
    <col min="13064" max="13312" width="6.88333333333333" style="157"/>
    <col min="13313" max="13313" width="22.8833333333333" style="157" customWidth="1"/>
    <col min="13314" max="13314" width="19" style="157" customWidth="1"/>
    <col min="13315" max="13315" width="20.5" style="157" customWidth="1"/>
    <col min="13316" max="13319" width="19" style="157" customWidth="1"/>
    <col min="13320" max="13568" width="6.88333333333333" style="157"/>
    <col min="13569" max="13569" width="22.8833333333333" style="157" customWidth="1"/>
    <col min="13570" max="13570" width="19" style="157" customWidth="1"/>
    <col min="13571" max="13571" width="20.5" style="157" customWidth="1"/>
    <col min="13572" max="13575" width="19" style="157" customWidth="1"/>
    <col min="13576" max="13824" width="6.88333333333333" style="157"/>
    <col min="13825" max="13825" width="22.8833333333333" style="157" customWidth="1"/>
    <col min="13826" max="13826" width="19" style="157" customWidth="1"/>
    <col min="13827" max="13827" width="20.5" style="157" customWidth="1"/>
    <col min="13828" max="13831" width="19" style="157" customWidth="1"/>
    <col min="13832" max="14080" width="6.88333333333333" style="157"/>
    <col min="14081" max="14081" width="22.8833333333333" style="157" customWidth="1"/>
    <col min="14082" max="14082" width="19" style="157" customWidth="1"/>
    <col min="14083" max="14083" width="20.5" style="157" customWidth="1"/>
    <col min="14084" max="14087" width="19" style="157" customWidth="1"/>
    <col min="14088" max="14336" width="6.88333333333333" style="157"/>
    <col min="14337" max="14337" width="22.8833333333333" style="157" customWidth="1"/>
    <col min="14338" max="14338" width="19" style="157" customWidth="1"/>
    <col min="14339" max="14339" width="20.5" style="157" customWidth="1"/>
    <col min="14340" max="14343" width="19" style="157" customWidth="1"/>
    <col min="14344" max="14592" width="6.88333333333333" style="157"/>
    <col min="14593" max="14593" width="22.8833333333333" style="157" customWidth="1"/>
    <col min="14594" max="14594" width="19" style="157" customWidth="1"/>
    <col min="14595" max="14595" width="20.5" style="157" customWidth="1"/>
    <col min="14596" max="14599" width="19" style="157" customWidth="1"/>
    <col min="14600" max="14848" width="6.88333333333333" style="157"/>
    <col min="14849" max="14849" width="22.8833333333333" style="157" customWidth="1"/>
    <col min="14850" max="14850" width="19" style="157" customWidth="1"/>
    <col min="14851" max="14851" width="20.5" style="157" customWidth="1"/>
    <col min="14852" max="14855" width="19" style="157" customWidth="1"/>
    <col min="14856" max="15104" width="6.88333333333333" style="157"/>
    <col min="15105" max="15105" width="22.8833333333333" style="157" customWidth="1"/>
    <col min="15106" max="15106" width="19" style="157" customWidth="1"/>
    <col min="15107" max="15107" width="20.5" style="157" customWidth="1"/>
    <col min="15108" max="15111" width="19" style="157" customWidth="1"/>
    <col min="15112" max="15360" width="6.88333333333333" style="157"/>
    <col min="15361" max="15361" width="22.8833333333333" style="157" customWidth="1"/>
    <col min="15362" max="15362" width="19" style="157" customWidth="1"/>
    <col min="15363" max="15363" width="20.5" style="157" customWidth="1"/>
    <col min="15364" max="15367" width="19" style="157" customWidth="1"/>
    <col min="15368" max="15616" width="6.88333333333333" style="157"/>
    <col min="15617" max="15617" width="22.8833333333333" style="157" customWidth="1"/>
    <col min="15618" max="15618" width="19" style="157" customWidth="1"/>
    <col min="15619" max="15619" width="20.5" style="157" customWidth="1"/>
    <col min="15620" max="15623" width="19" style="157" customWidth="1"/>
    <col min="15624" max="15872" width="6.88333333333333" style="157"/>
    <col min="15873" max="15873" width="22.8833333333333" style="157" customWidth="1"/>
    <col min="15874" max="15874" width="19" style="157" customWidth="1"/>
    <col min="15875" max="15875" width="20.5" style="157" customWidth="1"/>
    <col min="15876" max="15879" width="19" style="157" customWidth="1"/>
    <col min="15880" max="16128" width="6.88333333333333" style="157"/>
    <col min="16129" max="16129" width="22.8833333333333" style="157" customWidth="1"/>
    <col min="16130" max="16130" width="19" style="157" customWidth="1"/>
    <col min="16131" max="16131" width="20.5" style="157" customWidth="1"/>
    <col min="16132" max="16135" width="19" style="157" customWidth="1"/>
    <col min="16136" max="16384" width="6.88333333333333" style="157"/>
  </cols>
  <sheetData>
    <row r="1" s="155" customFormat="1" customHeight="1" spans="1:7">
      <c r="A1" s="34" t="s">
        <v>311</v>
      </c>
      <c r="B1" s="158"/>
      <c r="C1" s="158"/>
      <c r="D1" s="158"/>
      <c r="E1" s="158"/>
      <c r="F1" s="158"/>
      <c r="G1" s="158"/>
    </row>
    <row r="2" s="155" customFormat="1" ht="38.25" customHeight="1" spans="1:7">
      <c r="A2" s="159" t="s">
        <v>312</v>
      </c>
      <c r="B2" s="160"/>
      <c r="C2" s="160"/>
      <c r="D2" s="160"/>
      <c r="E2" s="160"/>
      <c r="F2" s="160"/>
      <c r="G2" s="160"/>
    </row>
    <row r="3" s="155" customFormat="1" customHeight="1" spans="1:7">
      <c r="A3" s="161"/>
      <c r="B3" s="158"/>
      <c r="C3" s="158"/>
      <c r="D3" s="158"/>
      <c r="E3" s="158"/>
      <c r="F3" s="158"/>
      <c r="G3" s="158"/>
    </row>
    <row r="4" s="155" customFormat="1" customHeight="1" spans="1:7">
      <c r="A4" s="162"/>
      <c r="B4" s="163"/>
      <c r="C4" s="163"/>
      <c r="D4" s="163"/>
      <c r="E4" s="163"/>
      <c r="F4" s="163"/>
      <c r="G4" s="164" t="s">
        <v>313</v>
      </c>
    </row>
    <row r="5" s="155" customFormat="1" customHeight="1" spans="1:7">
      <c r="A5" s="165" t="s">
        <v>314</v>
      </c>
      <c r="B5" s="165"/>
      <c r="C5" s="165" t="s">
        <v>315</v>
      </c>
      <c r="D5" s="165"/>
      <c r="E5" s="165"/>
      <c r="F5" s="165"/>
      <c r="G5" s="165"/>
    </row>
    <row r="6" s="155" customFormat="1" ht="45" customHeight="1" spans="1:7">
      <c r="A6" s="166" t="s">
        <v>316</v>
      </c>
      <c r="B6" s="166" t="s">
        <v>317</v>
      </c>
      <c r="C6" s="166" t="s">
        <v>316</v>
      </c>
      <c r="D6" s="166" t="s">
        <v>318</v>
      </c>
      <c r="E6" s="166" t="s">
        <v>319</v>
      </c>
      <c r="F6" s="166" t="s">
        <v>320</v>
      </c>
      <c r="G6" s="166" t="s">
        <v>321</v>
      </c>
    </row>
    <row r="7" s="155" customFormat="1" customHeight="1" spans="1:7">
      <c r="A7" s="167" t="s">
        <v>322</v>
      </c>
      <c r="B7" s="168">
        <v>175</v>
      </c>
      <c r="C7" s="93" t="s">
        <v>323</v>
      </c>
      <c r="D7" s="169">
        <v>464</v>
      </c>
      <c r="E7" s="169">
        <v>464</v>
      </c>
      <c r="F7" s="169"/>
      <c r="G7" s="169"/>
    </row>
    <row r="8" s="155" customFormat="1" ht="34" customHeight="1" spans="1:7">
      <c r="A8" s="170" t="s">
        <v>324</v>
      </c>
      <c r="B8" s="171">
        <v>175</v>
      </c>
      <c r="C8" s="96" t="s">
        <v>325</v>
      </c>
      <c r="D8" s="172">
        <v>421</v>
      </c>
      <c r="E8" s="172">
        <v>421</v>
      </c>
      <c r="F8" s="172"/>
      <c r="G8" s="172"/>
    </row>
    <row r="9" s="155" customFormat="1" customHeight="1" spans="1:7">
      <c r="A9" s="170" t="s">
        <v>326</v>
      </c>
      <c r="B9" s="173"/>
      <c r="C9" s="96" t="s">
        <v>327</v>
      </c>
      <c r="D9" s="172">
        <v>26</v>
      </c>
      <c r="E9" s="172">
        <v>26</v>
      </c>
      <c r="F9" s="172"/>
      <c r="G9" s="172"/>
    </row>
    <row r="10" s="155" customFormat="1" customHeight="1" spans="1:7">
      <c r="A10" s="174" t="s">
        <v>328</v>
      </c>
      <c r="B10" s="175"/>
      <c r="C10" s="100" t="s">
        <v>329</v>
      </c>
      <c r="D10" s="172">
        <v>9</v>
      </c>
      <c r="E10" s="172">
        <v>9</v>
      </c>
      <c r="F10" s="172"/>
      <c r="G10" s="172"/>
    </row>
    <row r="11" s="155" customFormat="1" customHeight="1" spans="1:7">
      <c r="A11" s="176" t="s">
        <v>330</v>
      </c>
      <c r="B11" s="168">
        <v>289</v>
      </c>
      <c r="C11" s="101" t="s">
        <v>331</v>
      </c>
      <c r="D11" s="172">
        <v>8</v>
      </c>
      <c r="E11" s="172">
        <v>8</v>
      </c>
      <c r="F11" s="172"/>
      <c r="G11" s="172"/>
    </row>
    <row r="12" s="155" customFormat="1" customHeight="1" spans="1:7">
      <c r="A12" s="174" t="s">
        <v>324</v>
      </c>
      <c r="B12" s="171">
        <v>289</v>
      </c>
      <c r="C12" s="100"/>
      <c r="D12" s="172"/>
      <c r="E12" s="172"/>
      <c r="F12" s="172"/>
      <c r="G12" s="172"/>
    </row>
    <row r="13" s="155" customFormat="1" customHeight="1" spans="1:7">
      <c r="A13" s="174" t="s">
        <v>326</v>
      </c>
      <c r="B13" s="173"/>
      <c r="C13" s="100"/>
      <c r="D13" s="172"/>
      <c r="E13" s="172"/>
      <c r="F13" s="172"/>
      <c r="G13" s="172"/>
    </row>
    <row r="14" s="155" customFormat="1" customHeight="1" spans="1:13">
      <c r="A14" s="170" t="s">
        <v>328</v>
      </c>
      <c r="B14" s="175"/>
      <c r="C14" s="100"/>
      <c r="D14" s="172"/>
      <c r="E14" s="172"/>
      <c r="F14" s="172"/>
      <c r="G14" s="172"/>
      <c r="M14" s="184"/>
    </row>
    <row r="15" s="155" customFormat="1" customHeight="1" spans="1:7">
      <c r="A15" s="176"/>
      <c r="B15" s="177"/>
      <c r="C15" s="177" t="s">
        <v>332</v>
      </c>
      <c r="D15" s="178"/>
      <c r="E15" s="178"/>
      <c r="F15" s="178"/>
      <c r="G15" s="178"/>
    </row>
    <row r="16" s="155" customFormat="1" customHeight="1" spans="1:7">
      <c r="A16" s="176"/>
      <c r="B16" s="177"/>
      <c r="C16" s="177"/>
      <c r="D16" s="179">
        <f>E16+F16+G16</f>
        <v>0</v>
      </c>
      <c r="E16" s="180">
        <f>B8+B12-E7</f>
        <v>0</v>
      </c>
      <c r="F16" s="180">
        <f>B9+B13-F7</f>
        <v>0</v>
      </c>
      <c r="G16" s="180">
        <f>B10+B14-G7</f>
        <v>0</v>
      </c>
    </row>
    <row r="17" s="155" customFormat="1" customHeight="1" spans="1:7">
      <c r="A17" s="176"/>
      <c r="B17" s="177"/>
      <c r="C17" s="177"/>
      <c r="D17" s="180"/>
      <c r="E17" s="180"/>
      <c r="F17" s="180"/>
      <c r="G17" s="181"/>
    </row>
    <row r="18" s="155" customFormat="1" customHeight="1" spans="1:7">
      <c r="A18" s="176" t="s">
        <v>333</v>
      </c>
      <c r="B18" s="182">
        <f>B7+B11</f>
        <v>464</v>
      </c>
      <c r="C18" s="182" t="s">
        <v>334</v>
      </c>
      <c r="D18" s="180">
        <f>SUM(D7+D16)</f>
        <v>464</v>
      </c>
      <c r="E18" s="180">
        <f>SUM(E7+E16)</f>
        <v>464</v>
      </c>
      <c r="F18" s="180">
        <f>SUM(F7+F16)</f>
        <v>0</v>
      </c>
      <c r="G18" s="180">
        <f>SUM(G7+G16)</f>
        <v>0</v>
      </c>
    </row>
    <row r="19" customHeight="1" spans="1:6">
      <c r="A19" s="183"/>
      <c r="B19" s="183"/>
      <c r="C19" s="183"/>
      <c r="D19" s="183"/>
      <c r="E19" s="183"/>
      <c r="F19" s="18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B1" sqref="B1"/>
    </sheetView>
  </sheetViews>
  <sheetFormatPr defaultColWidth="10" defaultRowHeight="13.5" outlineLevelCol="5"/>
  <cols>
    <col min="1" max="1" width="0.133333333333333" style="141" customWidth="1"/>
    <col min="2" max="2" width="9.76666666666667" style="141" customWidth="1"/>
    <col min="3" max="3" width="40.7083333333333" style="141" customWidth="1"/>
    <col min="4" max="4" width="12.75" style="141" customWidth="1"/>
    <col min="5" max="5" width="13.1583333333333" style="141" customWidth="1"/>
    <col min="6" max="6" width="13.4333333333333" style="141" customWidth="1"/>
    <col min="7" max="7" width="9.76666666666667" style="141" customWidth="1"/>
    <col min="8" max="16384" width="10" style="141"/>
  </cols>
  <sheetData>
    <row r="1" s="141" customFormat="1" ht="16.35" customHeight="1" spans="1:6">
      <c r="A1" s="142"/>
      <c r="B1" s="143"/>
      <c r="C1" s="142"/>
      <c r="D1" s="142"/>
      <c r="E1" s="142"/>
      <c r="F1" s="142"/>
    </row>
    <row r="2" s="141" customFormat="1" ht="16.35" customHeight="1" spans="2:6">
      <c r="B2" s="144" t="s">
        <v>335</v>
      </c>
      <c r="C2" s="144"/>
      <c r="D2" s="144"/>
      <c r="E2" s="144"/>
      <c r="F2" s="144"/>
    </row>
    <row r="3" s="141" customFormat="1" ht="16.35" customHeight="1" spans="2:6">
      <c r="B3" s="144"/>
      <c r="C3" s="144"/>
      <c r="D3" s="144"/>
      <c r="E3" s="144"/>
      <c r="F3" s="144"/>
    </row>
    <row r="4" s="141" customFormat="1" ht="16.35" customHeight="1" spans="2:6">
      <c r="B4" s="142"/>
      <c r="C4" s="142"/>
      <c r="D4" s="142"/>
      <c r="E4" s="142"/>
      <c r="F4" s="142"/>
    </row>
    <row r="5" s="141" customFormat="1" ht="20.7" customHeight="1" spans="2:6">
      <c r="B5" s="142"/>
      <c r="C5" s="142"/>
      <c r="D5" s="142"/>
      <c r="E5" s="142"/>
      <c r="F5" s="145" t="s">
        <v>313</v>
      </c>
    </row>
    <row r="6" s="141" customFormat="1" ht="34.5" customHeight="1" spans="2:6">
      <c r="B6" s="146" t="s">
        <v>336</v>
      </c>
      <c r="C6" s="146"/>
      <c r="D6" s="146" t="s">
        <v>337</v>
      </c>
      <c r="E6" s="146"/>
      <c r="F6" s="146"/>
    </row>
    <row r="7" s="141" customFormat="1" ht="29.3" customHeight="1" spans="2:6">
      <c r="B7" s="146" t="s">
        <v>338</v>
      </c>
      <c r="C7" s="146" t="s">
        <v>339</v>
      </c>
      <c r="D7" s="146" t="s">
        <v>340</v>
      </c>
      <c r="E7" s="146" t="s">
        <v>341</v>
      </c>
      <c r="F7" s="146" t="s">
        <v>342</v>
      </c>
    </row>
    <row r="8" s="141" customFormat="1" ht="22.4" customHeight="1" spans="2:6">
      <c r="B8" s="147" t="s">
        <v>318</v>
      </c>
      <c r="C8" s="147"/>
      <c r="D8" s="148">
        <v>463.71</v>
      </c>
      <c r="E8" s="148">
        <v>174.7</v>
      </c>
      <c r="F8" s="148">
        <v>289.02</v>
      </c>
    </row>
    <row r="9" s="141" customFormat="1" ht="19.8" customHeight="1" spans="2:6">
      <c r="B9" s="149" t="s">
        <v>343</v>
      </c>
      <c r="C9" s="150" t="s">
        <v>325</v>
      </c>
      <c r="D9" s="151">
        <v>421.15</v>
      </c>
      <c r="E9" s="151">
        <v>132.13</v>
      </c>
      <c r="F9" s="151">
        <v>289.02</v>
      </c>
    </row>
    <row r="10" s="141" customFormat="1" ht="17.25" customHeight="1" spans="2:6">
      <c r="B10" s="152" t="s">
        <v>344</v>
      </c>
      <c r="C10" s="153" t="s">
        <v>345</v>
      </c>
      <c r="D10" s="151">
        <v>421.15</v>
      </c>
      <c r="E10" s="151">
        <v>132.13</v>
      </c>
      <c r="F10" s="151">
        <v>289.02</v>
      </c>
    </row>
    <row r="11" s="141" customFormat="1" ht="18.95" customHeight="1" spans="2:6">
      <c r="B11" s="152" t="s">
        <v>346</v>
      </c>
      <c r="C11" s="153" t="s">
        <v>347</v>
      </c>
      <c r="D11" s="151">
        <v>421.15</v>
      </c>
      <c r="E11" s="151">
        <v>132.13</v>
      </c>
      <c r="F11" s="151">
        <v>289.02</v>
      </c>
    </row>
    <row r="12" s="141" customFormat="1" ht="19.8" customHeight="1" spans="2:6">
      <c r="B12" s="149" t="s">
        <v>348</v>
      </c>
      <c r="C12" s="150" t="s">
        <v>327</v>
      </c>
      <c r="D12" s="151">
        <v>25.57</v>
      </c>
      <c r="E12" s="151">
        <v>25.57</v>
      </c>
      <c r="F12" s="151"/>
    </row>
    <row r="13" s="141" customFormat="1" ht="17.25" customHeight="1" spans="2:6">
      <c r="B13" s="152" t="s">
        <v>349</v>
      </c>
      <c r="C13" s="153" t="s">
        <v>350</v>
      </c>
      <c r="D13" s="151">
        <v>25.57</v>
      </c>
      <c r="E13" s="151">
        <v>25.57</v>
      </c>
      <c r="F13" s="151"/>
    </row>
    <row r="14" s="141" customFormat="1" ht="18.95" customHeight="1" spans="2:6">
      <c r="B14" s="152" t="s">
        <v>351</v>
      </c>
      <c r="C14" s="153" t="s">
        <v>352</v>
      </c>
      <c r="D14" s="151">
        <v>15.51</v>
      </c>
      <c r="E14" s="151">
        <v>15.51</v>
      </c>
      <c r="F14" s="151"/>
    </row>
    <row r="15" s="141" customFormat="1" ht="18.95" customHeight="1" spans="2:6">
      <c r="B15" s="152" t="s">
        <v>353</v>
      </c>
      <c r="C15" s="153" t="s">
        <v>354</v>
      </c>
      <c r="D15" s="151">
        <v>7.76</v>
      </c>
      <c r="E15" s="151">
        <v>7.76</v>
      </c>
      <c r="F15" s="151"/>
    </row>
    <row r="16" s="141" customFormat="1" ht="18.95" customHeight="1" spans="2:6">
      <c r="B16" s="152" t="s">
        <v>355</v>
      </c>
      <c r="C16" s="153" t="s">
        <v>356</v>
      </c>
      <c r="D16" s="151">
        <v>2.3</v>
      </c>
      <c r="E16" s="151">
        <v>2.3</v>
      </c>
      <c r="F16" s="151"/>
    </row>
    <row r="17" s="141" customFormat="1" ht="19.8" customHeight="1" spans="2:6">
      <c r="B17" s="149" t="s">
        <v>357</v>
      </c>
      <c r="C17" s="150" t="s">
        <v>329</v>
      </c>
      <c r="D17" s="151">
        <v>8.59</v>
      </c>
      <c r="E17" s="151">
        <v>8.59</v>
      </c>
      <c r="F17" s="151"/>
    </row>
    <row r="18" s="141" customFormat="1" ht="17.25" customHeight="1" spans="2:6">
      <c r="B18" s="152" t="s">
        <v>358</v>
      </c>
      <c r="C18" s="153" t="s">
        <v>359</v>
      </c>
      <c r="D18" s="151">
        <v>8.59</v>
      </c>
      <c r="E18" s="151">
        <v>8.59</v>
      </c>
      <c r="F18" s="151"/>
    </row>
    <row r="19" s="141" customFormat="1" ht="18.95" customHeight="1" spans="2:6">
      <c r="B19" s="152" t="s">
        <v>360</v>
      </c>
      <c r="C19" s="153" t="s">
        <v>361</v>
      </c>
      <c r="D19" s="151">
        <v>6.66</v>
      </c>
      <c r="E19" s="151">
        <v>6.66</v>
      </c>
      <c r="F19" s="151"/>
    </row>
    <row r="20" s="141" customFormat="1" ht="18.95" customHeight="1" spans="2:6">
      <c r="B20" s="152" t="s">
        <v>362</v>
      </c>
      <c r="C20" s="153" t="s">
        <v>363</v>
      </c>
      <c r="D20" s="151">
        <v>1.93</v>
      </c>
      <c r="E20" s="151">
        <v>1.93</v>
      </c>
      <c r="F20" s="151"/>
    </row>
    <row r="21" s="141" customFormat="1" ht="19.8" customHeight="1" spans="2:6">
      <c r="B21" s="149" t="s">
        <v>364</v>
      </c>
      <c r="C21" s="150" t="s">
        <v>331</v>
      </c>
      <c r="D21" s="151">
        <v>8.41</v>
      </c>
      <c r="E21" s="151">
        <v>8.41</v>
      </c>
      <c r="F21" s="151"/>
    </row>
    <row r="22" s="141" customFormat="1" ht="17.25" customHeight="1" spans="2:6">
      <c r="B22" s="152" t="s">
        <v>365</v>
      </c>
      <c r="C22" s="153" t="s">
        <v>366</v>
      </c>
      <c r="D22" s="151">
        <v>8.41</v>
      </c>
      <c r="E22" s="151">
        <v>8.41</v>
      </c>
      <c r="F22" s="151"/>
    </row>
    <row r="23" s="141" customFormat="1" ht="18.95" customHeight="1" spans="2:6">
      <c r="B23" s="152" t="s">
        <v>367</v>
      </c>
      <c r="C23" s="153" t="s">
        <v>368</v>
      </c>
      <c r="D23" s="151">
        <v>8.41</v>
      </c>
      <c r="E23" s="151">
        <v>8.41</v>
      </c>
      <c r="F23" s="151"/>
    </row>
    <row r="24" s="141" customFormat="1" ht="23.25" customHeight="1" spans="2:6">
      <c r="B24" s="154" t="s">
        <v>369</v>
      </c>
      <c r="C24" s="154"/>
      <c r="D24" s="154"/>
      <c r="E24" s="154"/>
      <c r="F24" s="154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H5" sqref="H5"/>
    </sheetView>
  </sheetViews>
  <sheetFormatPr defaultColWidth="6.88333333333333" defaultRowHeight="20.1" customHeight="1"/>
  <cols>
    <col min="1" max="1" width="14.5" style="42" customWidth="1"/>
    <col min="2" max="2" width="35.775" style="42" customWidth="1"/>
    <col min="3" max="5" width="20.6333333333333" style="42" customWidth="1"/>
    <col min="6" max="256" width="6.88333333333333" style="42"/>
    <col min="257" max="257" width="14.5" style="42" customWidth="1"/>
    <col min="258" max="258" width="33.3833333333333" style="42" customWidth="1"/>
    <col min="259" max="261" width="20.6333333333333" style="42" customWidth="1"/>
    <col min="262" max="512" width="6.88333333333333" style="42"/>
    <col min="513" max="513" width="14.5" style="42" customWidth="1"/>
    <col min="514" max="514" width="33.3833333333333" style="42" customWidth="1"/>
    <col min="515" max="517" width="20.6333333333333" style="42" customWidth="1"/>
    <col min="518" max="768" width="6.88333333333333" style="42"/>
    <col min="769" max="769" width="14.5" style="42" customWidth="1"/>
    <col min="770" max="770" width="33.3833333333333" style="42" customWidth="1"/>
    <col min="771" max="773" width="20.6333333333333" style="42" customWidth="1"/>
    <col min="774" max="1024" width="6.88333333333333" style="42"/>
    <col min="1025" max="1025" width="14.5" style="42" customWidth="1"/>
    <col min="1026" max="1026" width="33.3833333333333" style="42" customWidth="1"/>
    <col min="1027" max="1029" width="20.6333333333333" style="42" customWidth="1"/>
    <col min="1030" max="1280" width="6.88333333333333" style="42"/>
    <col min="1281" max="1281" width="14.5" style="42" customWidth="1"/>
    <col min="1282" max="1282" width="33.3833333333333" style="42" customWidth="1"/>
    <col min="1283" max="1285" width="20.6333333333333" style="42" customWidth="1"/>
    <col min="1286" max="1536" width="6.88333333333333" style="42"/>
    <col min="1537" max="1537" width="14.5" style="42" customWidth="1"/>
    <col min="1538" max="1538" width="33.3833333333333" style="42" customWidth="1"/>
    <col min="1539" max="1541" width="20.6333333333333" style="42" customWidth="1"/>
    <col min="1542" max="1792" width="6.88333333333333" style="42"/>
    <col min="1793" max="1793" width="14.5" style="42" customWidth="1"/>
    <col min="1794" max="1794" width="33.3833333333333" style="42" customWidth="1"/>
    <col min="1795" max="1797" width="20.6333333333333" style="42" customWidth="1"/>
    <col min="1798" max="2048" width="6.88333333333333" style="42"/>
    <col min="2049" max="2049" width="14.5" style="42" customWidth="1"/>
    <col min="2050" max="2050" width="33.3833333333333" style="42" customWidth="1"/>
    <col min="2051" max="2053" width="20.6333333333333" style="42" customWidth="1"/>
    <col min="2054" max="2304" width="6.88333333333333" style="42"/>
    <col min="2305" max="2305" width="14.5" style="42" customWidth="1"/>
    <col min="2306" max="2306" width="33.3833333333333" style="42" customWidth="1"/>
    <col min="2307" max="2309" width="20.6333333333333" style="42" customWidth="1"/>
    <col min="2310" max="2560" width="6.88333333333333" style="42"/>
    <col min="2561" max="2561" width="14.5" style="42" customWidth="1"/>
    <col min="2562" max="2562" width="33.3833333333333" style="42" customWidth="1"/>
    <col min="2563" max="2565" width="20.6333333333333" style="42" customWidth="1"/>
    <col min="2566" max="2816" width="6.88333333333333" style="42"/>
    <col min="2817" max="2817" width="14.5" style="42" customWidth="1"/>
    <col min="2818" max="2818" width="33.3833333333333" style="42" customWidth="1"/>
    <col min="2819" max="2821" width="20.6333333333333" style="42" customWidth="1"/>
    <col min="2822" max="3072" width="6.88333333333333" style="42"/>
    <col min="3073" max="3073" width="14.5" style="42" customWidth="1"/>
    <col min="3074" max="3074" width="33.3833333333333" style="42" customWidth="1"/>
    <col min="3075" max="3077" width="20.6333333333333" style="42" customWidth="1"/>
    <col min="3078" max="3328" width="6.88333333333333" style="42"/>
    <col min="3329" max="3329" width="14.5" style="42" customWidth="1"/>
    <col min="3330" max="3330" width="33.3833333333333" style="42" customWidth="1"/>
    <col min="3331" max="3333" width="20.6333333333333" style="42" customWidth="1"/>
    <col min="3334" max="3584" width="6.88333333333333" style="42"/>
    <col min="3585" max="3585" width="14.5" style="42" customWidth="1"/>
    <col min="3586" max="3586" width="33.3833333333333" style="42" customWidth="1"/>
    <col min="3587" max="3589" width="20.6333333333333" style="42" customWidth="1"/>
    <col min="3590" max="3840" width="6.88333333333333" style="42"/>
    <col min="3841" max="3841" width="14.5" style="42" customWidth="1"/>
    <col min="3842" max="3842" width="33.3833333333333" style="42" customWidth="1"/>
    <col min="3843" max="3845" width="20.6333333333333" style="42" customWidth="1"/>
    <col min="3846" max="4096" width="6.88333333333333" style="42"/>
    <col min="4097" max="4097" width="14.5" style="42" customWidth="1"/>
    <col min="4098" max="4098" width="33.3833333333333" style="42" customWidth="1"/>
    <col min="4099" max="4101" width="20.6333333333333" style="42" customWidth="1"/>
    <col min="4102" max="4352" width="6.88333333333333" style="42"/>
    <col min="4353" max="4353" width="14.5" style="42" customWidth="1"/>
    <col min="4354" max="4354" width="33.3833333333333" style="42" customWidth="1"/>
    <col min="4355" max="4357" width="20.6333333333333" style="42" customWidth="1"/>
    <col min="4358" max="4608" width="6.88333333333333" style="42"/>
    <col min="4609" max="4609" width="14.5" style="42" customWidth="1"/>
    <col min="4610" max="4610" width="33.3833333333333" style="42" customWidth="1"/>
    <col min="4611" max="4613" width="20.6333333333333" style="42" customWidth="1"/>
    <col min="4614" max="4864" width="6.88333333333333" style="42"/>
    <col min="4865" max="4865" width="14.5" style="42" customWidth="1"/>
    <col min="4866" max="4866" width="33.3833333333333" style="42" customWidth="1"/>
    <col min="4867" max="4869" width="20.6333333333333" style="42" customWidth="1"/>
    <col min="4870" max="5120" width="6.88333333333333" style="42"/>
    <col min="5121" max="5121" width="14.5" style="42" customWidth="1"/>
    <col min="5122" max="5122" width="33.3833333333333" style="42" customWidth="1"/>
    <col min="5123" max="5125" width="20.6333333333333" style="42" customWidth="1"/>
    <col min="5126" max="5376" width="6.88333333333333" style="42"/>
    <col min="5377" max="5377" width="14.5" style="42" customWidth="1"/>
    <col min="5378" max="5378" width="33.3833333333333" style="42" customWidth="1"/>
    <col min="5379" max="5381" width="20.6333333333333" style="42" customWidth="1"/>
    <col min="5382" max="5632" width="6.88333333333333" style="42"/>
    <col min="5633" max="5633" width="14.5" style="42" customWidth="1"/>
    <col min="5634" max="5634" width="33.3833333333333" style="42" customWidth="1"/>
    <col min="5635" max="5637" width="20.6333333333333" style="42" customWidth="1"/>
    <col min="5638" max="5888" width="6.88333333333333" style="42"/>
    <col min="5889" max="5889" width="14.5" style="42" customWidth="1"/>
    <col min="5890" max="5890" width="33.3833333333333" style="42" customWidth="1"/>
    <col min="5891" max="5893" width="20.6333333333333" style="42" customWidth="1"/>
    <col min="5894" max="6144" width="6.88333333333333" style="42"/>
    <col min="6145" max="6145" width="14.5" style="42" customWidth="1"/>
    <col min="6146" max="6146" width="33.3833333333333" style="42" customWidth="1"/>
    <col min="6147" max="6149" width="20.6333333333333" style="42" customWidth="1"/>
    <col min="6150" max="6400" width="6.88333333333333" style="42"/>
    <col min="6401" max="6401" width="14.5" style="42" customWidth="1"/>
    <col min="6402" max="6402" width="33.3833333333333" style="42" customWidth="1"/>
    <col min="6403" max="6405" width="20.6333333333333" style="42" customWidth="1"/>
    <col min="6406" max="6656" width="6.88333333333333" style="42"/>
    <col min="6657" max="6657" width="14.5" style="42" customWidth="1"/>
    <col min="6658" max="6658" width="33.3833333333333" style="42" customWidth="1"/>
    <col min="6659" max="6661" width="20.6333333333333" style="42" customWidth="1"/>
    <col min="6662" max="6912" width="6.88333333333333" style="42"/>
    <col min="6913" max="6913" width="14.5" style="42" customWidth="1"/>
    <col min="6914" max="6914" width="33.3833333333333" style="42" customWidth="1"/>
    <col min="6915" max="6917" width="20.6333333333333" style="42" customWidth="1"/>
    <col min="6918" max="7168" width="6.88333333333333" style="42"/>
    <col min="7169" max="7169" width="14.5" style="42" customWidth="1"/>
    <col min="7170" max="7170" width="33.3833333333333" style="42" customWidth="1"/>
    <col min="7171" max="7173" width="20.6333333333333" style="42" customWidth="1"/>
    <col min="7174" max="7424" width="6.88333333333333" style="42"/>
    <col min="7425" max="7425" width="14.5" style="42" customWidth="1"/>
    <col min="7426" max="7426" width="33.3833333333333" style="42" customWidth="1"/>
    <col min="7427" max="7429" width="20.6333333333333" style="42" customWidth="1"/>
    <col min="7430" max="7680" width="6.88333333333333" style="42"/>
    <col min="7681" max="7681" width="14.5" style="42" customWidth="1"/>
    <col min="7682" max="7682" width="33.3833333333333" style="42" customWidth="1"/>
    <col min="7683" max="7685" width="20.6333333333333" style="42" customWidth="1"/>
    <col min="7686" max="7936" width="6.88333333333333" style="42"/>
    <col min="7937" max="7937" width="14.5" style="42" customWidth="1"/>
    <col min="7938" max="7938" width="33.3833333333333" style="42" customWidth="1"/>
    <col min="7939" max="7941" width="20.6333333333333" style="42" customWidth="1"/>
    <col min="7942" max="8192" width="6.88333333333333" style="42"/>
    <col min="8193" max="8193" width="14.5" style="42" customWidth="1"/>
    <col min="8194" max="8194" width="33.3833333333333" style="42" customWidth="1"/>
    <col min="8195" max="8197" width="20.6333333333333" style="42" customWidth="1"/>
    <col min="8198" max="8448" width="6.88333333333333" style="42"/>
    <col min="8449" max="8449" width="14.5" style="42" customWidth="1"/>
    <col min="8450" max="8450" width="33.3833333333333" style="42" customWidth="1"/>
    <col min="8451" max="8453" width="20.6333333333333" style="42" customWidth="1"/>
    <col min="8454" max="8704" width="6.88333333333333" style="42"/>
    <col min="8705" max="8705" width="14.5" style="42" customWidth="1"/>
    <col min="8706" max="8706" width="33.3833333333333" style="42" customWidth="1"/>
    <col min="8707" max="8709" width="20.6333333333333" style="42" customWidth="1"/>
    <col min="8710" max="8960" width="6.88333333333333" style="42"/>
    <col min="8961" max="8961" width="14.5" style="42" customWidth="1"/>
    <col min="8962" max="8962" width="33.3833333333333" style="42" customWidth="1"/>
    <col min="8963" max="8965" width="20.6333333333333" style="42" customWidth="1"/>
    <col min="8966" max="9216" width="6.88333333333333" style="42"/>
    <col min="9217" max="9217" width="14.5" style="42" customWidth="1"/>
    <col min="9218" max="9218" width="33.3833333333333" style="42" customWidth="1"/>
    <col min="9219" max="9221" width="20.6333333333333" style="42" customWidth="1"/>
    <col min="9222" max="9472" width="6.88333333333333" style="42"/>
    <col min="9473" max="9473" width="14.5" style="42" customWidth="1"/>
    <col min="9474" max="9474" width="33.3833333333333" style="42" customWidth="1"/>
    <col min="9475" max="9477" width="20.6333333333333" style="42" customWidth="1"/>
    <col min="9478" max="9728" width="6.88333333333333" style="42"/>
    <col min="9729" max="9729" width="14.5" style="42" customWidth="1"/>
    <col min="9730" max="9730" width="33.3833333333333" style="42" customWidth="1"/>
    <col min="9731" max="9733" width="20.6333333333333" style="42" customWidth="1"/>
    <col min="9734" max="9984" width="6.88333333333333" style="42"/>
    <col min="9985" max="9985" width="14.5" style="42" customWidth="1"/>
    <col min="9986" max="9986" width="33.3833333333333" style="42" customWidth="1"/>
    <col min="9987" max="9989" width="20.6333333333333" style="42" customWidth="1"/>
    <col min="9990" max="10240" width="6.88333333333333" style="42"/>
    <col min="10241" max="10241" width="14.5" style="42" customWidth="1"/>
    <col min="10242" max="10242" width="33.3833333333333" style="42" customWidth="1"/>
    <col min="10243" max="10245" width="20.6333333333333" style="42" customWidth="1"/>
    <col min="10246" max="10496" width="6.88333333333333" style="42"/>
    <col min="10497" max="10497" width="14.5" style="42" customWidth="1"/>
    <col min="10498" max="10498" width="33.3833333333333" style="42" customWidth="1"/>
    <col min="10499" max="10501" width="20.6333333333333" style="42" customWidth="1"/>
    <col min="10502" max="10752" width="6.88333333333333" style="42"/>
    <col min="10753" max="10753" width="14.5" style="42" customWidth="1"/>
    <col min="10754" max="10754" width="33.3833333333333" style="42" customWidth="1"/>
    <col min="10755" max="10757" width="20.6333333333333" style="42" customWidth="1"/>
    <col min="10758" max="11008" width="6.88333333333333" style="42"/>
    <col min="11009" max="11009" width="14.5" style="42" customWidth="1"/>
    <col min="11010" max="11010" width="33.3833333333333" style="42" customWidth="1"/>
    <col min="11011" max="11013" width="20.6333333333333" style="42" customWidth="1"/>
    <col min="11014" max="11264" width="6.88333333333333" style="42"/>
    <col min="11265" max="11265" width="14.5" style="42" customWidth="1"/>
    <col min="11266" max="11266" width="33.3833333333333" style="42" customWidth="1"/>
    <col min="11267" max="11269" width="20.6333333333333" style="42" customWidth="1"/>
    <col min="11270" max="11520" width="6.88333333333333" style="42"/>
    <col min="11521" max="11521" width="14.5" style="42" customWidth="1"/>
    <col min="11522" max="11522" width="33.3833333333333" style="42" customWidth="1"/>
    <col min="11523" max="11525" width="20.6333333333333" style="42" customWidth="1"/>
    <col min="11526" max="11776" width="6.88333333333333" style="42"/>
    <col min="11777" max="11777" width="14.5" style="42" customWidth="1"/>
    <col min="11778" max="11778" width="33.3833333333333" style="42" customWidth="1"/>
    <col min="11779" max="11781" width="20.6333333333333" style="42" customWidth="1"/>
    <col min="11782" max="12032" width="6.88333333333333" style="42"/>
    <col min="12033" max="12033" width="14.5" style="42" customWidth="1"/>
    <col min="12034" max="12034" width="33.3833333333333" style="42" customWidth="1"/>
    <col min="12035" max="12037" width="20.6333333333333" style="42" customWidth="1"/>
    <col min="12038" max="12288" width="6.88333333333333" style="42"/>
    <col min="12289" max="12289" width="14.5" style="42" customWidth="1"/>
    <col min="12290" max="12290" width="33.3833333333333" style="42" customWidth="1"/>
    <col min="12291" max="12293" width="20.6333333333333" style="42" customWidth="1"/>
    <col min="12294" max="12544" width="6.88333333333333" style="42"/>
    <col min="12545" max="12545" width="14.5" style="42" customWidth="1"/>
    <col min="12546" max="12546" width="33.3833333333333" style="42" customWidth="1"/>
    <col min="12547" max="12549" width="20.6333333333333" style="42" customWidth="1"/>
    <col min="12550" max="12800" width="6.88333333333333" style="42"/>
    <col min="12801" max="12801" width="14.5" style="42" customWidth="1"/>
    <col min="12802" max="12802" width="33.3833333333333" style="42" customWidth="1"/>
    <col min="12803" max="12805" width="20.6333333333333" style="42" customWidth="1"/>
    <col min="12806" max="13056" width="6.88333333333333" style="42"/>
    <col min="13057" max="13057" width="14.5" style="42" customWidth="1"/>
    <col min="13058" max="13058" width="33.3833333333333" style="42" customWidth="1"/>
    <col min="13059" max="13061" width="20.6333333333333" style="42" customWidth="1"/>
    <col min="13062" max="13312" width="6.88333333333333" style="42"/>
    <col min="13313" max="13313" width="14.5" style="42" customWidth="1"/>
    <col min="13314" max="13314" width="33.3833333333333" style="42" customWidth="1"/>
    <col min="13315" max="13317" width="20.6333333333333" style="42" customWidth="1"/>
    <col min="13318" max="13568" width="6.88333333333333" style="42"/>
    <col min="13569" max="13569" width="14.5" style="42" customWidth="1"/>
    <col min="13570" max="13570" width="33.3833333333333" style="42" customWidth="1"/>
    <col min="13571" max="13573" width="20.6333333333333" style="42" customWidth="1"/>
    <col min="13574" max="13824" width="6.88333333333333" style="42"/>
    <col min="13825" max="13825" width="14.5" style="42" customWidth="1"/>
    <col min="13826" max="13826" width="33.3833333333333" style="42" customWidth="1"/>
    <col min="13827" max="13829" width="20.6333333333333" style="42" customWidth="1"/>
    <col min="13830" max="14080" width="6.88333333333333" style="42"/>
    <col min="14081" max="14081" width="14.5" style="42" customWidth="1"/>
    <col min="14082" max="14082" width="33.3833333333333" style="42" customWidth="1"/>
    <col min="14083" max="14085" width="20.6333333333333" style="42" customWidth="1"/>
    <col min="14086" max="14336" width="6.88333333333333" style="42"/>
    <col min="14337" max="14337" width="14.5" style="42" customWidth="1"/>
    <col min="14338" max="14338" width="33.3833333333333" style="42" customWidth="1"/>
    <col min="14339" max="14341" width="20.6333333333333" style="42" customWidth="1"/>
    <col min="14342" max="14592" width="6.88333333333333" style="42"/>
    <col min="14593" max="14593" width="14.5" style="42" customWidth="1"/>
    <col min="14594" max="14594" width="33.3833333333333" style="42" customWidth="1"/>
    <col min="14595" max="14597" width="20.6333333333333" style="42" customWidth="1"/>
    <col min="14598" max="14848" width="6.88333333333333" style="42"/>
    <col min="14849" max="14849" width="14.5" style="42" customWidth="1"/>
    <col min="14850" max="14850" width="33.3833333333333" style="42" customWidth="1"/>
    <col min="14851" max="14853" width="20.6333333333333" style="42" customWidth="1"/>
    <col min="14854" max="15104" width="6.88333333333333" style="42"/>
    <col min="15105" max="15105" width="14.5" style="42" customWidth="1"/>
    <col min="15106" max="15106" width="33.3833333333333" style="42" customWidth="1"/>
    <col min="15107" max="15109" width="20.6333333333333" style="42" customWidth="1"/>
    <col min="15110" max="15360" width="6.88333333333333" style="42"/>
    <col min="15361" max="15361" width="14.5" style="42" customWidth="1"/>
    <col min="15362" max="15362" width="33.3833333333333" style="42" customWidth="1"/>
    <col min="15363" max="15365" width="20.6333333333333" style="42" customWidth="1"/>
    <col min="15366" max="15616" width="6.88333333333333" style="42"/>
    <col min="15617" max="15617" width="14.5" style="42" customWidth="1"/>
    <col min="15618" max="15618" width="33.3833333333333" style="42" customWidth="1"/>
    <col min="15619" max="15621" width="20.6333333333333" style="42" customWidth="1"/>
    <col min="15622" max="15872" width="6.88333333333333" style="42"/>
    <col min="15873" max="15873" width="14.5" style="42" customWidth="1"/>
    <col min="15874" max="15874" width="33.3833333333333" style="42" customWidth="1"/>
    <col min="15875" max="15877" width="20.6333333333333" style="42" customWidth="1"/>
    <col min="15878" max="16128" width="6.88333333333333" style="42"/>
    <col min="16129" max="16129" width="14.5" style="42" customWidth="1"/>
    <col min="16130" max="16130" width="33.3833333333333" style="42" customWidth="1"/>
    <col min="16131" max="16133" width="20.6333333333333" style="42" customWidth="1"/>
    <col min="16134" max="16384" width="6.88333333333333" style="42"/>
  </cols>
  <sheetData>
    <row r="1" customHeight="1" spans="1:5">
      <c r="A1" s="43" t="s">
        <v>370</v>
      </c>
      <c r="E1" s="132"/>
    </row>
    <row r="2" ht="44.25" customHeight="1" spans="1:5">
      <c r="A2" s="133" t="s">
        <v>371</v>
      </c>
      <c r="B2" s="134"/>
      <c r="C2" s="134"/>
      <c r="D2" s="134"/>
      <c r="E2" s="134"/>
    </row>
    <row r="3" customHeight="1" spans="1:5">
      <c r="A3" s="134"/>
      <c r="B3" s="134"/>
      <c r="C3" s="134"/>
      <c r="D3" s="134"/>
      <c r="E3" s="134"/>
    </row>
    <row r="4" s="130" customFormat="1" customHeight="1" spans="1:5">
      <c r="A4" s="51"/>
      <c r="B4" s="50"/>
      <c r="C4" s="50"/>
      <c r="D4" s="50"/>
      <c r="E4" s="135" t="s">
        <v>313</v>
      </c>
    </row>
    <row r="5" s="130" customFormat="1" customHeight="1" spans="1:5">
      <c r="A5" s="63" t="s">
        <v>372</v>
      </c>
      <c r="B5" s="63"/>
      <c r="C5" s="63" t="s">
        <v>373</v>
      </c>
      <c r="D5" s="63"/>
      <c r="E5" s="63"/>
    </row>
    <row r="6" s="130" customFormat="1" customHeight="1" spans="1:5">
      <c r="A6" s="63" t="s">
        <v>374</v>
      </c>
      <c r="B6" s="63" t="s">
        <v>339</v>
      </c>
      <c r="C6" s="63" t="s">
        <v>318</v>
      </c>
      <c r="D6" s="63" t="s">
        <v>375</v>
      </c>
      <c r="E6" s="63" t="s">
        <v>376</v>
      </c>
    </row>
    <row r="7" s="130" customFormat="1" customHeight="1" spans="1:10">
      <c r="A7" s="136" t="s">
        <v>377</v>
      </c>
      <c r="B7" s="137" t="s">
        <v>378</v>
      </c>
      <c r="C7" s="70">
        <f>D7+E7</f>
        <v>174.7</v>
      </c>
      <c r="D7" s="70">
        <f>SUM(D8,D21,D50)</f>
        <v>157.8</v>
      </c>
      <c r="E7" s="70">
        <f>SUM(E8,E21,E50)</f>
        <v>16.9</v>
      </c>
      <c r="J7" s="115"/>
    </row>
    <row r="8" s="130" customFormat="1" customHeight="1" spans="1:7">
      <c r="A8" s="138" t="s">
        <v>379</v>
      </c>
      <c r="B8" s="139" t="s">
        <v>380</v>
      </c>
      <c r="C8" s="70">
        <f t="shared" ref="C8:C39" si="0">D8+E8</f>
        <v>155.3</v>
      </c>
      <c r="D8" s="104">
        <v>155.3</v>
      </c>
      <c r="E8" s="70"/>
      <c r="G8" s="115"/>
    </row>
    <row r="9" s="130" customFormat="1" customHeight="1" spans="1:11">
      <c r="A9" s="138" t="s">
        <v>381</v>
      </c>
      <c r="B9" s="139" t="s">
        <v>382</v>
      </c>
      <c r="C9" s="70">
        <f t="shared" si="0"/>
        <v>35.8</v>
      </c>
      <c r="D9" s="70">
        <v>35.8</v>
      </c>
      <c r="E9" s="70"/>
      <c r="F9" s="115"/>
      <c r="G9" s="115"/>
      <c r="K9" s="115"/>
    </row>
    <row r="10" s="130" customFormat="1" customHeight="1" spans="1:8">
      <c r="A10" s="138" t="s">
        <v>383</v>
      </c>
      <c r="B10" s="139" t="s">
        <v>384</v>
      </c>
      <c r="C10" s="70">
        <f t="shared" si="0"/>
        <v>10</v>
      </c>
      <c r="D10" s="70">
        <v>10</v>
      </c>
      <c r="E10" s="70"/>
      <c r="F10" s="115"/>
      <c r="H10" s="115"/>
    </row>
    <row r="11" s="130" customFormat="1" customHeight="1" spans="1:8">
      <c r="A11" s="138" t="s">
        <v>385</v>
      </c>
      <c r="B11" s="139" t="s">
        <v>386</v>
      </c>
      <c r="C11" s="70">
        <f t="shared" si="0"/>
        <v>0</v>
      </c>
      <c r="D11" s="70"/>
      <c r="E11" s="70"/>
      <c r="F11" s="115"/>
      <c r="H11" s="115"/>
    </row>
    <row r="12" s="130" customFormat="1" customHeight="1" spans="1:8">
      <c r="A12" s="138" t="s">
        <v>387</v>
      </c>
      <c r="B12" s="139" t="s">
        <v>388</v>
      </c>
      <c r="C12" s="70">
        <f t="shared" si="0"/>
        <v>68.5</v>
      </c>
      <c r="D12" s="70">
        <v>68.5</v>
      </c>
      <c r="E12" s="70"/>
      <c r="F12" s="115"/>
      <c r="G12" s="115"/>
      <c r="H12" s="115"/>
    </row>
    <row r="13" s="130" customFormat="1" customHeight="1" spans="1:10">
      <c r="A13" s="138" t="s">
        <v>389</v>
      </c>
      <c r="B13" s="139" t="s">
        <v>390</v>
      </c>
      <c r="C13" s="70">
        <f t="shared" si="0"/>
        <v>15.5</v>
      </c>
      <c r="D13" s="70">
        <v>15.5</v>
      </c>
      <c r="E13" s="70"/>
      <c r="F13" s="115"/>
      <c r="J13" s="115"/>
    </row>
    <row r="14" s="130" customFormat="1" customHeight="1" spans="1:11">
      <c r="A14" s="138" t="s">
        <v>391</v>
      </c>
      <c r="B14" s="139" t="s">
        <v>392</v>
      </c>
      <c r="C14" s="70">
        <f t="shared" si="0"/>
        <v>7.8</v>
      </c>
      <c r="D14" s="70">
        <v>7.8</v>
      </c>
      <c r="E14" s="70"/>
      <c r="F14" s="115"/>
      <c r="G14" s="115"/>
      <c r="K14" s="115"/>
    </row>
    <row r="15" s="130" customFormat="1" customHeight="1" spans="1:11">
      <c r="A15" s="138" t="s">
        <v>393</v>
      </c>
      <c r="B15" s="139" t="s">
        <v>394</v>
      </c>
      <c r="C15" s="70">
        <f t="shared" si="0"/>
        <v>7</v>
      </c>
      <c r="D15" s="70">
        <v>7</v>
      </c>
      <c r="E15" s="70"/>
      <c r="F15" s="115"/>
      <c r="G15" s="115"/>
      <c r="H15" s="115"/>
      <c r="K15" s="115"/>
    </row>
    <row r="16" s="130" customFormat="1" customHeight="1" spans="1:11">
      <c r="A16" s="138" t="s">
        <v>395</v>
      </c>
      <c r="B16" s="139" t="s">
        <v>396</v>
      </c>
      <c r="C16" s="70">
        <f t="shared" si="0"/>
        <v>0</v>
      </c>
      <c r="D16" s="70"/>
      <c r="E16" s="70"/>
      <c r="F16" s="115"/>
      <c r="G16" s="115"/>
      <c r="K16" s="115"/>
    </row>
    <row r="17" s="130" customFormat="1" customHeight="1" spans="1:11">
      <c r="A17" s="138" t="s">
        <v>397</v>
      </c>
      <c r="B17" s="139" t="s">
        <v>398</v>
      </c>
      <c r="C17" s="70">
        <f t="shared" si="0"/>
        <v>0.6</v>
      </c>
      <c r="D17" s="70">
        <v>0.6</v>
      </c>
      <c r="E17" s="70"/>
      <c r="F17" s="115"/>
      <c r="G17" s="115"/>
      <c r="K17" s="115"/>
    </row>
    <row r="18" s="130" customFormat="1" customHeight="1" spans="1:11">
      <c r="A18" s="138" t="s">
        <v>399</v>
      </c>
      <c r="B18" s="139" t="s">
        <v>400</v>
      </c>
      <c r="C18" s="70">
        <f t="shared" si="0"/>
        <v>8.4</v>
      </c>
      <c r="D18" s="70">
        <v>8.4</v>
      </c>
      <c r="E18" s="70"/>
      <c r="F18" s="115"/>
      <c r="G18" s="115"/>
      <c r="K18" s="115"/>
    </row>
    <row r="19" s="130" customFormat="1" customHeight="1" spans="1:11">
      <c r="A19" s="138" t="s">
        <v>401</v>
      </c>
      <c r="B19" s="139" t="s">
        <v>402</v>
      </c>
      <c r="C19" s="70">
        <f t="shared" si="0"/>
        <v>1.7</v>
      </c>
      <c r="D19" s="70">
        <v>1.7</v>
      </c>
      <c r="E19" s="70"/>
      <c r="F19" s="115"/>
      <c r="G19" s="115"/>
      <c r="I19" s="115"/>
      <c r="K19" s="115"/>
    </row>
    <row r="20" s="130" customFormat="1" customHeight="1" spans="1:11">
      <c r="A20" s="138" t="s">
        <v>403</v>
      </c>
      <c r="B20" s="139" t="s">
        <v>404</v>
      </c>
      <c r="C20" s="70">
        <f t="shared" si="0"/>
        <v>0</v>
      </c>
      <c r="D20" s="70"/>
      <c r="E20" s="70"/>
      <c r="F20" s="115"/>
      <c r="G20" s="115"/>
      <c r="K20" s="115"/>
    </row>
    <row r="21" s="130" customFormat="1" customHeight="1" spans="1:7">
      <c r="A21" s="138" t="s">
        <v>405</v>
      </c>
      <c r="B21" s="139" t="s">
        <v>406</v>
      </c>
      <c r="C21" s="70">
        <f t="shared" si="0"/>
        <v>16.9</v>
      </c>
      <c r="D21" s="104"/>
      <c r="E21" s="70">
        <v>16.9</v>
      </c>
      <c r="F21" s="115"/>
      <c r="G21" s="115"/>
    </row>
    <row r="22" s="130" customFormat="1" customHeight="1" spans="1:14">
      <c r="A22" s="138" t="s">
        <v>407</v>
      </c>
      <c r="B22" s="106" t="s">
        <v>408</v>
      </c>
      <c r="C22" s="70">
        <f t="shared" si="0"/>
        <v>3</v>
      </c>
      <c r="D22" s="70"/>
      <c r="E22" s="70">
        <v>3</v>
      </c>
      <c r="F22" s="115"/>
      <c r="G22" s="115"/>
      <c r="H22" s="115"/>
      <c r="N22" s="115"/>
    </row>
    <row r="23" s="130" customFormat="1" customHeight="1" spans="1:7">
      <c r="A23" s="138" t="s">
        <v>409</v>
      </c>
      <c r="B23" s="140" t="s">
        <v>410</v>
      </c>
      <c r="C23" s="70">
        <f t="shared" si="0"/>
        <v>0</v>
      </c>
      <c r="D23" s="70"/>
      <c r="E23" s="70"/>
      <c r="F23" s="115"/>
      <c r="G23" s="115"/>
    </row>
    <row r="24" s="130" customFormat="1" customHeight="1" spans="1:10">
      <c r="A24" s="138" t="s">
        <v>411</v>
      </c>
      <c r="B24" s="140" t="s">
        <v>412</v>
      </c>
      <c r="C24" s="70">
        <f t="shared" si="0"/>
        <v>0</v>
      </c>
      <c r="D24" s="70"/>
      <c r="E24" s="70"/>
      <c r="F24" s="115"/>
      <c r="H24" s="115"/>
      <c r="J24" s="115"/>
    </row>
    <row r="25" s="130" customFormat="1" customHeight="1" spans="1:8">
      <c r="A25" s="138" t="s">
        <v>413</v>
      </c>
      <c r="B25" s="140" t="s">
        <v>414</v>
      </c>
      <c r="C25" s="70">
        <f t="shared" si="0"/>
        <v>0</v>
      </c>
      <c r="D25" s="70"/>
      <c r="E25" s="70"/>
      <c r="F25" s="115"/>
      <c r="G25" s="115"/>
      <c r="H25" s="115"/>
    </row>
    <row r="26" s="130" customFormat="1" customHeight="1" spans="1:6">
      <c r="A26" s="138" t="s">
        <v>415</v>
      </c>
      <c r="B26" s="140" t="s">
        <v>416</v>
      </c>
      <c r="C26" s="70">
        <f t="shared" si="0"/>
        <v>1</v>
      </c>
      <c r="D26" s="70"/>
      <c r="E26" s="70">
        <v>1</v>
      </c>
      <c r="F26" s="115"/>
    </row>
    <row r="27" s="130" customFormat="1" customHeight="1" spans="1:12">
      <c r="A27" s="138" t="s">
        <v>417</v>
      </c>
      <c r="B27" s="140" t="s">
        <v>418</v>
      </c>
      <c r="C27" s="70">
        <f t="shared" si="0"/>
        <v>2</v>
      </c>
      <c r="D27" s="70"/>
      <c r="E27" s="70">
        <v>2</v>
      </c>
      <c r="F27" s="115"/>
      <c r="G27" s="115"/>
      <c r="I27" s="115"/>
      <c r="L27" s="115"/>
    </row>
    <row r="28" s="130" customFormat="1" customHeight="1" spans="1:8">
      <c r="A28" s="138" t="s">
        <v>419</v>
      </c>
      <c r="B28" s="140" t="s">
        <v>420</v>
      </c>
      <c r="C28" s="70">
        <f t="shared" si="0"/>
        <v>1</v>
      </c>
      <c r="D28" s="70"/>
      <c r="E28" s="70">
        <v>1</v>
      </c>
      <c r="F28" s="115"/>
      <c r="G28" s="115"/>
      <c r="H28" s="115"/>
    </row>
    <row r="29" s="130" customFormat="1" customHeight="1" spans="1:7">
      <c r="A29" s="138" t="s">
        <v>421</v>
      </c>
      <c r="B29" s="140" t="s">
        <v>422</v>
      </c>
      <c r="C29" s="70">
        <f t="shared" si="0"/>
        <v>0</v>
      </c>
      <c r="D29" s="70"/>
      <c r="E29" s="70"/>
      <c r="F29" s="115"/>
      <c r="G29" s="115"/>
    </row>
    <row r="30" s="130" customFormat="1" customHeight="1" spans="1:7">
      <c r="A30" s="138" t="s">
        <v>423</v>
      </c>
      <c r="B30" s="140" t="s">
        <v>424</v>
      </c>
      <c r="C30" s="70">
        <f t="shared" si="0"/>
        <v>1</v>
      </c>
      <c r="D30" s="70"/>
      <c r="E30" s="70">
        <v>1</v>
      </c>
      <c r="F30" s="115"/>
      <c r="G30" s="115"/>
    </row>
    <row r="31" s="130" customFormat="1" customHeight="1" spans="1:7">
      <c r="A31" s="138" t="s">
        <v>425</v>
      </c>
      <c r="B31" s="106" t="s">
        <v>426</v>
      </c>
      <c r="C31" s="70">
        <f t="shared" si="0"/>
        <v>2</v>
      </c>
      <c r="D31" s="70"/>
      <c r="E31" s="70">
        <v>2</v>
      </c>
      <c r="F31" s="115"/>
      <c r="G31" s="115"/>
    </row>
    <row r="32" s="130" customFormat="1" customHeight="1" spans="1:16">
      <c r="A32" s="138" t="s">
        <v>427</v>
      </c>
      <c r="B32" s="106" t="s">
        <v>428</v>
      </c>
      <c r="C32" s="70">
        <f t="shared" si="0"/>
        <v>0</v>
      </c>
      <c r="D32" s="70"/>
      <c r="E32" s="70"/>
      <c r="F32" s="115"/>
      <c r="G32" s="115"/>
      <c r="P32" s="115"/>
    </row>
    <row r="33" s="130" customFormat="1" customHeight="1" spans="1:11">
      <c r="A33" s="138" t="s">
        <v>429</v>
      </c>
      <c r="B33" s="140" t="s">
        <v>430</v>
      </c>
      <c r="C33" s="70">
        <f t="shared" si="0"/>
        <v>2</v>
      </c>
      <c r="D33" s="70"/>
      <c r="E33" s="70">
        <v>2</v>
      </c>
      <c r="F33" s="115"/>
      <c r="G33" s="115"/>
      <c r="H33" s="115"/>
      <c r="K33" s="115"/>
    </row>
    <row r="34" s="130" customFormat="1" customHeight="1" spans="1:9">
      <c r="A34" s="138" t="s">
        <v>431</v>
      </c>
      <c r="B34" s="140" t="s">
        <v>432</v>
      </c>
      <c r="C34" s="70">
        <f t="shared" si="0"/>
        <v>0.4</v>
      </c>
      <c r="D34" s="70"/>
      <c r="E34" s="70">
        <v>0.4</v>
      </c>
      <c r="F34" s="115"/>
      <c r="G34" s="115"/>
      <c r="H34" s="115"/>
      <c r="I34" s="115"/>
    </row>
    <row r="35" s="130" customFormat="1" customHeight="1" spans="1:10">
      <c r="A35" s="138" t="s">
        <v>433</v>
      </c>
      <c r="B35" s="140" t="s">
        <v>434</v>
      </c>
      <c r="C35" s="70">
        <f t="shared" si="0"/>
        <v>0</v>
      </c>
      <c r="D35" s="70"/>
      <c r="E35" s="70"/>
      <c r="F35" s="115"/>
      <c r="G35" s="115"/>
      <c r="H35" s="115"/>
      <c r="I35" s="115"/>
      <c r="J35" s="115"/>
    </row>
    <row r="36" s="130" customFormat="1" customHeight="1" spans="1:8">
      <c r="A36" s="138" t="s">
        <v>435</v>
      </c>
      <c r="B36" s="140" t="s">
        <v>436</v>
      </c>
      <c r="C36" s="70">
        <f t="shared" si="0"/>
        <v>0.5</v>
      </c>
      <c r="D36" s="70"/>
      <c r="E36" s="70">
        <v>0.5</v>
      </c>
      <c r="F36" s="115"/>
      <c r="G36" s="115"/>
      <c r="H36" s="115"/>
    </row>
    <row r="37" s="130" customFormat="1" customHeight="1" spans="1:9">
      <c r="A37" s="138" t="s">
        <v>437</v>
      </c>
      <c r="B37" s="140" t="s">
        <v>438</v>
      </c>
      <c r="C37" s="70">
        <f t="shared" si="0"/>
        <v>1</v>
      </c>
      <c r="D37" s="70"/>
      <c r="E37" s="70">
        <v>1</v>
      </c>
      <c r="F37" s="115"/>
      <c r="I37" s="115"/>
    </row>
    <row r="38" s="130" customFormat="1" customHeight="1" spans="1:8">
      <c r="A38" s="138" t="s">
        <v>439</v>
      </c>
      <c r="B38" s="140" t="s">
        <v>440</v>
      </c>
      <c r="C38" s="70">
        <f t="shared" si="0"/>
        <v>0</v>
      </c>
      <c r="D38" s="70"/>
      <c r="E38" s="70"/>
      <c r="F38" s="115"/>
      <c r="G38" s="115"/>
      <c r="H38" s="115"/>
    </row>
    <row r="39" s="130" customFormat="1" customHeight="1" spans="1:6">
      <c r="A39" s="138" t="s">
        <v>441</v>
      </c>
      <c r="B39" s="140" t="s">
        <v>442</v>
      </c>
      <c r="C39" s="70">
        <f t="shared" si="0"/>
        <v>0</v>
      </c>
      <c r="D39" s="70"/>
      <c r="E39" s="70"/>
      <c r="F39" s="115"/>
    </row>
    <row r="40" s="130" customFormat="1" customHeight="1" spans="1:8">
      <c r="A40" s="138" t="s">
        <v>443</v>
      </c>
      <c r="B40" s="140" t="s">
        <v>444</v>
      </c>
      <c r="C40" s="70">
        <f t="shared" ref="C40:C57" si="1">D40+E40</f>
        <v>0</v>
      </c>
      <c r="D40" s="70"/>
      <c r="E40" s="70"/>
      <c r="F40" s="115"/>
      <c r="G40" s="115"/>
      <c r="H40" s="115"/>
    </row>
    <row r="41" s="130" customFormat="1" customHeight="1" spans="1:8">
      <c r="A41" s="138" t="s">
        <v>445</v>
      </c>
      <c r="B41" s="140" t="s">
        <v>446</v>
      </c>
      <c r="C41" s="70">
        <f t="shared" si="1"/>
        <v>0</v>
      </c>
      <c r="D41" s="70"/>
      <c r="E41" s="70"/>
      <c r="F41" s="115"/>
      <c r="G41" s="115"/>
      <c r="H41" s="115"/>
    </row>
    <row r="42" s="130" customFormat="1" customHeight="1" spans="1:19">
      <c r="A42" s="138" t="s">
        <v>447</v>
      </c>
      <c r="B42" s="140" t="s">
        <v>448</v>
      </c>
      <c r="C42" s="70">
        <f t="shared" si="1"/>
        <v>0</v>
      </c>
      <c r="D42" s="70"/>
      <c r="E42" s="70"/>
      <c r="F42" s="115"/>
      <c r="G42" s="115"/>
      <c r="J42" s="115"/>
      <c r="S42" s="115"/>
    </row>
    <row r="43" s="130" customFormat="1" customHeight="1" spans="1:7">
      <c r="A43" s="138" t="s">
        <v>449</v>
      </c>
      <c r="B43" s="140" t="s">
        <v>450</v>
      </c>
      <c r="C43" s="70">
        <f t="shared" si="1"/>
        <v>0</v>
      </c>
      <c r="D43" s="70"/>
      <c r="E43" s="70"/>
      <c r="F43" s="115"/>
      <c r="G43" s="115"/>
    </row>
    <row r="44" s="130" customFormat="1" customHeight="1" spans="1:9">
      <c r="A44" s="138" t="s">
        <v>451</v>
      </c>
      <c r="B44" s="106" t="s">
        <v>452</v>
      </c>
      <c r="C44" s="70">
        <f t="shared" si="1"/>
        <v>0.8</v>
      </c>
      <c r="D44" s="70"/>
      <c r="E44" s="70">
        <v>0.8</v>
      </c>
      <c r="F44" s="115"/>
      <c r="G44" s="115"/>
      <c r="H44" s="115"/>
      <c r="I44" s="115"/>
    </row>
    <row r="45" s="130" customFormat="1" customHeight="1" spans="1:7">
      <c r="A45" s="138" t="s">
        <v>453</v>
      </c>
      <c r="B45" s="140" t="s">
        <v>454</v>
      </c>
      <c r="C45" s="70">
        <f t="shared" si="1"/>
        <v>1.1</v>
      </c>
      <c r="D45" s="70"/>
      <c r="E45" s="70">
        <v>1.1</v>
      </c>
      <c r="F45" s="115"/>
      <c r="G45" s="115"/>
    </row>
    <row r="46" s="130" customFormat="1" customHeight="1" spans="1:16">
      <c r="A46" s="138" t="s">
        <v>455</v>
      </c>
      <c r="B46" s="140" t="s">
        <v>456</v>
      </c>
      <c r="C46" s="70">
        <f t="shared" si="1"/>
        <v>1</v>
      </c>
      <c r="D46" s="70"/>
      <c r="E46" s="70">
        <v>1</v>
      </c>
      <c r="F46" s="115"/>
      <c r="G46" s="115"/>
      <c r="I46" s="115"/>
      <c r="P46" s="115"/>
    </row>
    <row r="47" s="130" customFormat="1" customHeight="1" spans="1:16">
      <c r="A47" s="138" t="s">
        <v>457</v>
      </c>
      <c r="B47" s="140" t="s">
        <v>458</v>
      </c>
      <c r="C47" s="70">
        <f t="shared" si="1"/>
        <v>0</v>
      </c>
      <c r="D47" s="70"/>
      <c r="E47" s="70"/>
      <c r="F47" s="115"/>
      <c r="G47" s="115"/>
      <c r="H47" s="115"/>
      <c r="P47" s="115"/>
    </row>
    <row r="48" s="130" customFormat="1" customHeight="1" spans="1:10">
      <c r="A48" s="138" t="s">
        <v>459</v>
      </c>
      <c r="B48" s="140" t="s">
        <v>460</v>
      </c>
      <c r="C48" s="70">
        <f t="shared" si="1"/>
        <v>0</v>
      </c>
      <c r="D48" s="70"/>
      <c r="E48" s="70"/>
      <c r="F48" s="115"/>
      <c r="G48" s="115"/>
      <c r="H48" s="115"/>
      <c r="J48" s="115"/>
    </row>
    <row r="49" s="130" customFormat="1" customHeight="1" spans="1:9">
      <c r="A49" s="138" t="s">
        <v>461</v>
      </c>
      <c r="B49" s="140" t="s">
        <v>462</v>
      </c>
      <c r="C49" s="70">
        <f t="shared" si="1"/>
        <v>0</v>
      </c>
      <c r="D49" s="70"/>
      <c r="E49" s="70"/>
      <c r="F49" s="115"/>
      <c r="G49" s="115"/>
      <c r="H49" s="115"/>
      <c r="I49" s="115"/>
    </row>
    <row r="50" s="130" customFormat="1" customHeight="1" spans="1:8">
      <c r="A50" s="138" t="s">
        <v>463</v>
      </c>
      <c r="B50" s="139" t="s">
        <v>464</v>
      </c>
      <c r="C50" s="70">
        <f t="shared" si="1"/>
        <v>2.5</v>
      </c>
      <c r="D50" s="104">
        <v>2.5</v>
      </c>
      <c r="E50" s="70"/>
      <c r="F50" s="115"/>
      <c r="H50" s="115"/>
    </row>
    <row r="51" s="130" customFormat="1" customHeight="1" spans="1:7">
      <c r="A51" s="138" t="s">
        <v>465</v>
      </c>
      <c r="B51" s="140" t="s">
        <v>466</v>
      </c>
      <c r="C51" s="70">
        <f t="shared" si="1"/>
        <v>0</v>
      </c>
      <c r="D51" s="70"/>
      <c r="E51" s="70"/>
      <c r="F51" s="115"/>
      <c r="G51" s="115"/>
    </row>
    <row r="52" s="130" customFormat="1" customHeight="1" spans="1:10">
      <c r="A52" s="138" t="s">
        <v>467</v>
      </c>
      <c r="B52" s="140" t="s">
        <v>468</v>
      </c>
      <c r="C52" s="70">
        <f t="shared" si="1"/>
        <v>0</v>
      </c>
      <c r="D52" s="70"/>
      <c r="E52" s="70"/>
      <c r="F52" s="115"/>
      <c r="G52" s="115"/>
      <c r="I52" s="115"/>
      <c r="J52" s="115"/>
    </row>
    <row r="53" s="130" customFormat="1" customHeight="1" spans="1:8">
      <c r="A53" s="138" t="s">
        <v>469</v>
      </c>
      <c r="B53" s="140" t="s">
        <v>402</v>
      </c>
      <c r="C53" s="70">
        <f t="shared" si="1"/>
        <v>0.2</v>
      </c>
      <c r="D53" s="70">
        <v>0.2</v>
      </c>
      <c r="E53" s="70"/>
      <c r="F53" s="115"/>
      <c r="G53" s="115"/>
      <c r="H53" s="115"/>
    </row>
    <row r="54" s="130" customFormat="1" customHeight="1" spans="1:7">
      <c r="A54" s="138" t="s">
        <v>470</v>
      </c>
      <c r="B54" s="140" t="s">
        <v>471</v>
      </c>
      <c r="C54" s="70">
        <f t="shared" si="1"/>
        <v>0</v>
      </c>
      <c r="D54" s="70"/>
      <c r="E54" s="70"/>
      <c r="F54" s="115"/>
      <c r="G54" s="115"/>
    </row>
    <row r="55" s="130" customFormat="1" customHeight="1" spans="1:7">
      <c r="A55" s="138" t="s">
        <v>472</v>
      </c>
      <c r="B55" s="140" t="s">
        <v>473</v>
      </c>
      <c r="C55" s="70">
        <f t="shared" si="1"/>
        <v>0</v>
      </c>
      <c r="D55" s="70"/>
      <c r="E55" s="70"/>
      <c r="F55" s="115"/>
      <c r="G55" s="115"/>
    </row>
    <row r="56" s="130" customFormat="1" customHeight="1" spans="1:7">
      <c r="A56" s="138" t="s">
        <v>474</v>
      </c>
      <c r="B56" s="140" t="s">
        <v>475</v>
      </c>
      <c r="C56" s="70">
        <f t="shared" si="1"/>
        <v>0</v>
      </c>
      <c r="D56" s="70"/>
      <c r="E56" s="70"/>
      <c r="F56" s="115"/>
      <c r="G56" s="115"/>
    </row>
    <row r="57" s="130" customFormat="1" customHeight="1" spans="1:6">
      <c r="A57" s="138" t="s">
        <v>476</v>
      </c>
      <c r="B57" s="140" t="s">
        <v>477</v>
      </c>
      <c r="C57" s="70">
        <f t="shared" si="1"/>
        <v>2.3</v>
      </c>
      <c r="D57" s="70">
        <v>2.3</v>
      </c>
      <c r="E57" s="70"/>
      <c r="F57" s="115"/>
    </row>
    <row r="58" customHeight="1" spans="3:5">
      <c r="C58" s="44"/>
      <c r="D58" s="44"/>
      <c r="E58" s="44"/>
    </row>
    <row r="59" customHeight="1" spans="4:14">
      <c r="D59" s="44"/>
      <c r="E59" s="44"/>
      <c r="F59" s="44"/>
      <c r="N59" s="4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A1" sqref="A1"/>
    </sheetView>
  </sheetViews>
  <sheetFormatPr defaultColWidth="6.88333333333333" defaultRowHeight="12.75" customHeight="1" outlineLevelCol="5"/>
  <cols>
    <col min="1" max="6" width="31" style="42" customWidth="1"/>
    <col min="7" max="250" width="6.88333333333333" style="42"/>
    <col min="251" max="262" width="11.6333333333333" style="42" customWidth="1"/>
    <col min="263" max="506" width="6.88333333333333" style="42"/>
    <col min="507" max="518" width="11.6333333333333" style="42" customWidth="1"/>
    <col min="519" max="762" width="6.88333333333333" style="42"/>
    <col min="763" max="774" width="11.6333333333333" style="42" customWidth="1"/>
    <col min="775" max="1018" width="6.88333333333333" style="42"/>
    <col min="1019" max="1030" width="11.6333333333333" style="42" customWidth="1"/>
    <col min="1031" max="1274" width="6.88333333333333" style="42"/>
    <col min="1275" max="1286" width="11.6333333333333" style="42" customWidth="1"/>
    <col min="1287" max="1530" width="6.88333333333333" style="42"/>
    <col min="1531" max="1542" width="11.6333333333333" style="42" customWidth="1"/>
    <col min="1543" max="1786" width="6.88333333333333" style="42"/>
    <col min="1787" max="1798" width="11.6333333333333" style="42" customWidth="1"/>
    <col min="1799" max="2042" width="6.88333333333333" style="42"/>
    <col min="2043" max="2054" width="11.6333333333333" style="42" customWidth="1"/>
    <col min="2055" max="2298" width="6.88333333333333" style="42"/>
    <col min="2299" max="2310" width="11.6333333333333" style="42" customWidth="1"/>
    <col min="2311" max="2554" width="6.88333333333333" style="42"/>
    <col min="2555" max="2566" width="11.6333333333333" style="42" customWidth="1"/>
    <col min="2567" max="2810" width="6.88333333333333" style="42"/>
    <col min="2811" max="2822" width="11.6333333333333" style="42" customWidth="1"/>
    <col min="2823" max="3066" width="6.88333333333333" style="42"/>
    <col min="3067" max="3078" width="11.6333333333333" style="42" customWidth="1"/>
    <col min="3079" max="3322" width="6.88333333333333" style="42"/>
    <col min="3323" max="3334" width="11.6333333333333" style="42" customWidth="1"/>
    <col min="3335" max="3578" width="6.88333333333333" style="42"/>
    <col min="3579" max="3590" width="11.6333333333333" style="42" customWidth="1"/>
    <col min="3591" max="3834" width="6.88333333333333" style="42"/>
    <col min="3835" max="3846" width="11.6333333333333" style="42" customWidth="1"/>
    <col min="3847" max="4090" width="6.88333333333333" style="42"/>
    <col min="4091" max="4102" width="11.6333333333333" style="42" customWidth="1"/>
    <col min="4103" max="4346" width="6.88333333333333" style="42"/>
    <col min="4347" max="4358" width="11.6333333333333" style="42" customWidth="1"/>
    <col min="4359" max="4602" width="6.88333333333333" style="42"/>
    <col min="4603" max="4614" width="11.6333333333333" style="42" customWidth="1"/>
    <col min="4615" max="4858" width="6.88333333333333" style="42"/>
    <col min="4859" max="4870" width="11.6333333333333" style="42" customWidth="1"/>
    <col min="4871" max="5114" width="6.88333333333333" style="42"/>
    <col min="5115" max="5126" width="11.6333333333333" style="42" customWidth="1"/>
    <col min="5127" max="5370" width="6.88333333333333" style="42"/>
    <col min="5371" max="5382" width="11.6333333333333" style="42" customWidth="1"/>
    <col min="5383" max="5626" width="6.88333333333333" style="42"/>
    <col min="5627" max="5638" width="11.6333333333333" style="42" customWidth="1"/>
    <col min="5639" max="5882" width="6.88333333333333" style="42"/>
    <col min="5883" max="5894" width="11.6333333333333" style="42" customWidth="1"/>
    <col min="5895" max="6138" width="6.88333333333333" style="42"/>
    <col min="6139" max="6150" width="11.6333333333333" style="42" customWidth="1"/>
    <col min="6151" max="6394" width="6.88333333333333" style="42"/>
    <col min="6395" max="6406" width="11.6333333333333" style="42" customWidth="1"/>
    <col min="6407" max="6650" width="6.88333333333333" style="42"/>
    <col min="6651" max="6662" width="11.6333333333333" style="42" customWidth="1"/>
    <col min="6663" max="6906" width="6.88333333333333" style="42"/>
    <col min="6907" max="6918" width="11.6333333333333" style="42" customWidth="1"/>
    <col min="6919" max="7162" width="6.88333333333333" style="42"/>
    <col min="7163" max="7174" width="11.6333333333333" style="42" customWidth="1"/>
    <col min="7175" max="7418" width="6.88333333333333" style="42"/>
    <col min="7419" max="7430" width="11.6333333333333" style="42" customWidth="1"/>
    <col min="7431" max="7674" width="6.88333333333333" style="42"/>
    <col min="7675" max="7686" width="11.6333333333333" style="42" customWidth="1"/>
    <col min="7687" max="7930" width="6.88333333333333" style="42"/>
    <col min="7931" max="7942" width="11.6333333333333" style="42" customWidth="1"/>
    <col min="7943" max="8186" width="6.88333333333333" style="42"/>
    <col min="8187" max="8198" width="11.6333333333333" style="42" customWidth="1"/>
    <col min="8199" max="8442" width="6.88333333333333" style="42"/>
    <col min="8443" max="8454" width="11.6333333333333" style="42" customWidth="1"/>
    <col min="8455" max="8698" width="6.88333333333333" style="42"/>
    <col min="8699" max="8710" width="11.6333333333333" style="42" customWidth="1"/>
    <col min="8711" max="8954" width="6.88333333333333" style="42"/>
    <col min="8955" max="8966" width="11.6333333333333" style="42" customWidth="1"/>
    <col min="8967" max="9210" width="6.88333333333333" style="42"/>
    <col min="9211" max="9222" width="11.6333333333333" style="42" customWidth="1"/>
    <col min="9223" max="9466" width="6.88333333333333" style="42"/>
    <col min="9467" max="9478" width="11.6333333333333" style="42" customWidth="1"/>
    <col min="9479" max="9722" width="6.88333333333333" style="42"/>
    <col min="9723" max="9734" width="11.6333333333333" style="42" customWidth="1"/>
    <col min="9735" max="9978" width="6.88333333333333" style="42"/>
    <col min="9979" max="9990" width="11.6333333333333" style="42" customWidth="1"/>
    <col min="9991" max="10234" width="6.88333333333333" style="42"/>
    <col min="10235" max="10246" width="11.6333333333333" style="42" customWidth="1"/>
    <col min="10247" max="10490" width="6.88333333333333" style="42"/>
    <col min="10491" max="10502" width="11.6333333333333" style="42" customWidth="1"/>
    <col min="10503" max="10746" width="6.88333333333333" style="42"/>
    <col min="10747" max="10758" width="11.6333333333333" style="42" customWidth="1"/>
    <col min="10759" max="11002" width="6.88333333333333" style="42"/>
    <col min="11003" max="11014" width="11.6333333333333" style="42" customWidth="1"/>
    <col min="11015" max="11258" width="6.88333333333333" style="42"/>
    <col min="11259" max="11270" width="11.6333333333333" style="42" customWidth="1"/>
    <col min="11271" max="11514" width="6.88333333333333" style="42"/>
    <col min="11515" max="11526" width="11.6333333333333" style="42" customWidth="1"/>
    <col min="11527" max="11770" width="6.88333333333333" style="42"/>
    <col min="11771" max="11782" width="11.6333333333333" style="42" customWidth="1"/>
    <col min="11783" max="12026" width="6.88333333333333" style="42"/>
    <col min="12027" max="12038" width="11.6333333333333" style="42" customWidth="1"/>
    <col min="12039" max="12282" width="6.88333333333333" style="42"/>
    <col min="12283" max="12294" width="11.6333333333333" style="42" customWidth="1"/>
    <col min="12295" max="12538" width="6.88333333333333" style="42"/>
    <col min="12539" max="12550" width="11.6333333333333" style="42" customWidth="1"/>
    <col min="12551" max="12794" width="6.88333333333333" style="42"/>
    <col min="12795" max="12806" width="11.6333333333333" style="42" customWidth="1"/>
    <col min="12807" max="13050" width="6.88333333333333" style="42"/>
    <col min="13051" max="13062" width="11.6333333333333" style="42" customWidth="1"/>
    <col min="13063" max="13306" width="6.88333333333333" style="42"/>
    <col min="13307" max="13318" width="11.6333333333333" style="42" customWidth="1"/>
    <col min="13319" max="13562" width="6.88333333333333" style="42"/>
    <col min="13563" max="13574" width="11.6333333333333" style="42" customWidth="1"/>
    <col min="13575" max="13818" width="6.88333333333333" style="42"/>
    <col min="13819" max="13830" width="11.6333333333333" style="42" customWidth="1"/>
    <col min="13831" max="14074" width="6.88333333333333" style="42"/>
    <col min="14075" max="14086" width="11.6333333333333" style="42" customWidth="1"/>
    <col min="14087" max="14330" width="6.88333333333333" style="42"/>
    <col min="14331" max="14342" width="11.6333333333333" style="42" customWidth="1"/>
    <col min="14343" max="14586" width="6.88333333333333" style="42"/>
    <col min="14587" max="14598" width="11.6333333333333" style="42" customWidth="1"/>
    <col min="14599" max="14842" width="6.88333333333333" style="42"/>
    <col min="14843" max="14854" width="11.6333333333333" style="42" customWidth="1"/>
    <col min="14855" max="15098" width="6.88333333333333" style="42"/>
    <col min="15099" max="15110" width="11.6333333333333" style="42" customWidth="1"/>
    <col min="15111" max="15354" width="6.88333333333333" style="42"/>
    <col min="15355" max="15366" width="11.6333333333333" style="42" customWidth="1"/>
    <col min="15367" max="15610" width="6.88333333333333" style="42"/>
    <col min="15611" max="15622" width="11.6333333333333" style="42" customWidth="1"/>
    <col min="15623" max="15866" width="6.88333333333333" style="42"/>
    <col min="15867" max="15878" width="11.6333333333333" style="42" customWidth="1"/>
    <col min="15879" max="16122" width="6.88333333333333" style="42"/>
    <col min="16123" max="16134" width="11.6333333333333" style="42" customWidth="1"/>
    <col min="16135" max="16384" width="6.88333333333333" style="42"/>
  </cols>
  <sheetData>
    <row r="1" ht="20.1" customHeight="1" spans="1:1">
      <c r="A1" s="43" t="s">
        <v>478</v>
      </c>
    </row>
    <row r="2" ht="42" customHeight="1" spans="1:6">
      <c r="A2" s="129" t="s">
        <v>479</v>
      </c>
      <c r="B2" s="129"/>
      <c r="C2" s="129"/>
      <c r="D2" s="129"/>
      <c r="E2" s="129"/>
      <c r="F2" s="129"/>
    </row>
    <row r="3" ht="20.1" customHeight="1" spans="1:6">
      <c r="A3" s="129"/>
      <c r="B3" s="129"/>
      <c r="C3" s="129"/>
      <c r="D3" s="129"/>
      <c r="E3" s="129"/>
      <c r="F3" s="129"/>
    </row>
    <row r="4" ht="20.1" customHeight="1" spans="1:6">
      <c r="A4" s="130"/>
      <c r="B4" s="130"/>
      <c r="C4" s="130"/>
      <c r="D4" s="130"/>
      <c r="E4" s="130"/>
      <c r="F4" s="52" t="s">
        <v>313</v>
      </c>
    </row>
    <row r="5" ht="28.5" customHeight="1" spans="1:6">
      <c r="A5" s="63" t="s">
        <v>337</v>
      </c>
      <c r="B5" s="63"/>
      <c r="C5" s="63"/>
      <c r="D5" s="63"/>
      <c r="E5" s="63"/>
      <c r="F5" s="63"/>
    </row>
    <row r="6" ht="28.5" customHeight="1" spans="1:6">
      <c r="A6" s="63" t="s">
        <v>318</v>
      </c>
      <c r="B6" s="38" t="s">
        <v>480</v>
      </c>
      <c r="C6" s="63" t="s">
        <v>481</v>
      </c>
      <c r="D6" s="63"/>
      <c r="E6" s="63"/>
      <c r="F6" s="63" t="s">
        <v>482</v>
      </c>
    </row>
    <row r="7" ht="28.5" customHeight="1" spans="1:6">
      <c r="A7" s="63"/>
      <c r="B7" s="38"/>
      <c r="C7" s="63" t="s">
        <v>483</v>
      </c>
      <c r="D7" s="38" t="s">
        <v>484</v>
      </c>
      <c r="E7" s="38" t="s">
        <v>485</v>
      </c>
      <c r="F7" s="63"/>
    </row>
    <row r="8" ht="28.5" customHeight="1" spans="1:6">
      <c r="A8" s="127">
        <v>2</v>
      </c>
      <c r="B8" s="70"/>
      <c r="C8" s="131">
        <v>2</v>
      </c>
      <c r="D8" s="126"/>
      <c r="E8" s="127">
        <v>1</v>
      </c>
      <c r="F8" s="70">
        <v>1</v>
      </c>
    </row>
    <row r="9" ht="22.5" customHeight="1" spans="2:2">
      <c r="B9" s="44"/>
    </row>
    <row r="13" customHeight="1" spans="6:6">
      <c r="F13" s="44"/>
    </row>
    <row r="14" customHeight="1" spans="4:4">
      <c r="D14" s="44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3" sqref="B13"/>
    </sheetView>
  </sheetViews>
  <sheetFormatPr defaultColWidth="6.88333333333333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8333333333333" style="42"/>
    <col min="257" max="257" width="19.5" style="42" customWidth="1"/>
    <col min="258" max="258" width="52.5" style="42" customWidth="1"/>
    <col min="259" max="261" width="18.25" style="42" customWidth="1"/>
    <col min="262" max="512" width="6.88333333333333" style="42"/>
    <col min="513" max="513" width="19.5" style="42" customWidth="1"/>
    <col min="514" max="514" width="52.5" style="42" customWidth="1"/>
    <col min="515" max="517" width="18.25" style="42" customWidth="1"/>
    <col min="518" max="768" width="6.88333333333333" style="42"/>
    <col min="769" max="769" width="19.5" style="42" customWidth="1"/>
    <col min="770" max="770" width="52.5" style="42" customWidth="1"/>
    <col min="771" max="773" width="18.25" style="42" customWidth="1"/>
    <col min="774" max="1024" width="6.88333333333333" style="42"/>
    <col min="1025" max="1025" width="19.5" style="42" customWidth="1"/>
    <col min="1026" max="1026" width="52.5" style="42" customWidth="1"/>
    <col min="1027" max="1029" width="18.25" style="42" customWidth="1"/>
    <col min="1030" max="1280" width="6.88333333333333" style="42"/>
    <col min="1281" max="1281" width="19.5" style="42" customWidth="1"/>
    <col min="1282" max="1282" width="52.5" style="42" customWidth="1"/>
    <col min="1283" max="1285" width="18.25" style="42" customWidth="1"/>
    <col min="1286" max="1536" width="6.88333333333333" style="42"/>
    <col min="1537" max="1537" width="19.5" style="42" customWidth="1"/>
    <col min="1538" max="1538" width="52.5" style="42" customWidth="1"/>
    <col min="1539" max="1541" width="18.25" style="42" customWidth="1"/>
    <col min="1542" max="1792" width="6.88333333333333" style="42"/>
    <col min="1793" max="1793" width="19.5" style="42" customWidth="1"/>
    <col min="1794" max="1794" width="52.5" style="42" customWidth="1"/>
    <col min="1795" max="1797" width="18.25" style="42" customWidth="1"/>
    <col min="1798" max="2048" width="6.88333333333333" style="42"/>
    <col min="2049" max="2049" width="19.5" style="42" customWidth="1"/>
    <col min="2050" max="2050" width="52.5" style="42" customWidth="1"/>
    <col min="2051" max="2053" width="18.25" style="42" customWidth="1"/>
    <col min="2054" max="2304" width="6.88333333333333" style="42"/>
    <col min="2305" max="2305" width="19.5" style="42" customWidth="1"/>
    <col min="2306" max="2306" width="52.5" style="42" customWidth="1"/>
    <col min="2307" max="2309" width="18.25" style="42" customWidth="1"/>
    <col min="2310" max="2560" width="6.88333333333333" style="42"/>
    <col min="2561" max="2561" width="19.5" style="42" customWidth="1"/>
    <col min="2562" max="2562" width="52.5" style="42" customWidth="1"/>
    <col min="2563" max="2565" width="18.25" style="42" customWidth="1"/>
    <col min="2566" max="2816" width="6.88333333333333" style="42"/>
    <col min="2817" max="2817" width="19.5" style="42" customWidth="1"/>
    <col min="2818" max="2818" width="52.5" style="42" customWidth="1"/>
    <col min="2819" max="2821" width="18.25" style="42" customWidth="1"/>
    <col min="2822" max="3072" width="6.88333333333333" style="42"/>
    <col min="3073" max="3073" width="19.5" style="42" customWidth="1"/>
    <col min="3074" max="3074" width="52.5" style="42" customWidth="1"/>
    <col min="3075" max="3077" width="18.25" style="42" customWidth="1"/>
    <col min="3078" max="3328" width="6.88333333333333" style="42"/>
    <col min="3329" max="3329" width="19.5" style="42" customWidth="1"/>
    <col min="3330" max="3330" width="52.5" style="42" customWidth="1"/>
    <col min="3331" max="3333" width="18.25" style="42" customWidth="1"/>
    <col min="3334" max="3584" width="6.88333333333333" style="42"/>
    <col min="3585" max="3585" width="19.5" style="42" customWidth="1"/>
    <col min="3586" max="3586" width="52.5" style="42" customWidth="1"/>
    <col min="3587" max="3589" width="18.25" style="42" customWidth="1"/>
    <col min="3590" max="3840" width="6.88333333333333" style="42"/>
    <col min="3841" max="3841" width="19.5" style="42" customWidth="1"/>
    <col min="3842" max="3842" width="52.5" style="42" customWidth="1"/>
    <col min="3843" max="3845" width="18.25" style="42" customWidth="1"/>
    <col min="3846" max="4096" width="6.88333333333333" style="42"/>
    <col min="4097" max="4097" width="19.5" style="42" customWidth="1"/>
    <col min="4098" max="4098" width="52.5" style="42" customWidth="1"/>
    <col min="4099" max="4101" width="18.25" style="42" customWidth="1"/>
    <col min="4102" max="4352" width="6.88333333333333" style="42"/>
    <col min="4353" max="4353" width="19.5" style="42" customWidth="1"/>
    <col min="4354" max="4354" width="52.5" style="42" customWidth="1"/>
    <col min="4355" max="4357" width="18.25" style="42" customWidth="1"/>
    <col min="4358" max="4608" width="6.88333333333333" style="42"/>
    <col min="4609" max="4609" width="19.5" style="42" customWidth="1"/>
    <col min="4610" max="4610" width="52.5" style="42" customWidth="1"/>
    <col min="4611" max="4613" width="18.25" style="42" customWidth="1"/>
    <col min="4614" max="4864" width="6.88333333333333" style="42"/>
    <col min="4865" max="4865" width="19.5" style="42" customWidth="1"/>
    <col min="4866" max="4866" width="52.5" style="42" customWidth="1"/>
    <col min="4867" max="4869" width="18.25" style="42" customWidth="1"/>
    <col min="4870" max="5120" width="6.88333333333333" style="42"/>
    <col min="5121" max="5121" width="19.5" style="42" customWidth="1"/>
    <col min="5122" max="5122" width="52.5" style="42" customWidth="1"/>
    <col min="5123" max="5125" width="18.25" style="42" customWidth="1"/>
    <col min="5126" max="5376" width="6.88333333333333" style="42"/>
    <col min="5377" max="5377" width="19.5" style="42" customWidth="1"/>
    <col min="5378" max="5378" width="52.5" style="42" customWidth="1"/>
    <col min="5379" max="5381" width="18.25" style="42" customWidth="1"/>
    <col min="5382" max="5632" width="6.88333333333333" style="42"/>
    <col min="5633" max="5633" width="19.5" style="42" customWidth="1"/>
    <col min="5634" max="5634" width="52.5" style="42" customWidth="1"/>
    <col min="5635" max="5637" width="18.25" style="42" customWidth="1"/>
    <col min="5638" max="5888" width="6.88333333333333" style="42"/>
    <col min="5889" max="5889" width="19.5" style="42" customWidth="1"/>
    <col min="5890" max="5890" width="52.5" style="42" customWidth="1"/>
    <col min="5891" max="5893" width="18.25" style="42" customWidth="1"/>
    <col min="5894" max="6144" width="6.88333333333333" style="42"/>
    <col min="6145" max="6145" width="19.5" style="42" customWidth="1"/>
    <col min="6146" max="6146" width="52.5" style="42" customWidth="1"/>
    <col min="6147" max="6149" width="18.25" style="42" customWidth="1"/>
    <col min="6150" max="6400" width="6.88333333333333" style="42"/>
    <col min="6401" max="6401" width="19.5" style="42" customWidth="1"/>
    <col min="6402" max="6402" width="52.5" style="42" customWidth="1"/>
    <col min="6403" max="6405" width="18.25" style="42" customWidth="1"/>
    <col min="6406" max="6656" width="6.88333333333333" style="42"/>
    <col min="6657" max="6657" width="19.5" style="42" customWidth="1"/>
    <col min="6658" max="6658" width="52.5" style="42" customWidth="1"/>
    <col min="6659" max="6661" width="18.25" style="42" customWidth="1"/>
    <col min="6662" max="6912" width="6.88333333333333" style="42"/>
    <col min="6913" max="6913" width="19.5" style="42" customWidth="1"/>
    <col min="6914" max="6914" width="52.5" style="42" customWidth="1"/>
    <col min="6915" max="6917" width="18.25" style="42" customWidth="1"/>
    <col min="6918" max="7168" width="6.88333333333333" style="42"/>
    <col min="7169" max="7169" width="19.5" style="42" customWidth="1"/>
    <col min="7170" max="7170" width="52.5" style="42" customWidth="1"/>
    <col min="7171" max="7173" width="18.25" style="42" customWidth="1"/>
    <col min="7174" max="7424" width="6.88333333333333" style="42"/>
    <col min="7425" max="7425" width="19.5" style="42" customWidth="1"/>
    <col min="7426" max="7426" width="52.5" style="42" customWidth="1"/>
    <col min="7427" max="7429" width="18.25" style="42" customWidth="1"/>
    <col min="7430" max="7680" width="6.88333333333333" style="42"/>
    <col min="7681" max="7681" width="19.5" style="42" customWidth="1"/>
    <col min="7682" max="7682" width="52.5" style="42" customWidth="1"/>
    <col min="7683" max="7685" width="18.25" style="42" customWidth="1"/>
    <col min="7686" max="7936" width="6.88333333333333" style="42"/>
    <col min="7937" max="7937" width="19.5" style="42" customWidth="1"/>
    <col min="7938" max="7938" width="52.5" style="42" customWidth="1"/>
    <col min="7939" max="7941" width="18.25" style="42" customWidth="1"/>
    <col min="7942" max="8192" width="6.88333333333333" style="42"/>
    <col min="8193" max="8193" width="19.5" style="42" customWidth="1"/>
    <col min="8194" max="8194" width="52.5" style="42" customWidth="1"/>
    <col min="8195" max="8197" width="18.25" style="42" customWidth="1"/>
    <col min="8198" max="8448" width="6.88333333333333" style="42"/>
    <col min="8449" max="8449" width="19.5" style="42" customWidth="1"/>
    <col min="8450" max="8450" width="52.5" style="42" customWidth="1"/>
    <col min="8451" max="8453" width="18.25" style="42" customWidth="1"/>
    <col min="8454" max="8704" width="6.88333333333333" style="42"/>
    <col min="8705" max="8705" width="19.5" style="42" customWidth="1"/>
    <col min="8706" max="8706" width="52.5" style="42" customWidth="1"/>
    <col min="8707" max="8709" width="18.25" style="42" customWidth="1"/>
    <col min="8710" max="8960" width="6.88333333333333" style="42"/>
    <col min="8961" max="8961" width="19.5" style="42" customWidth="1"/>
    <col min="8962" max="8962" width="52.5" style="42" customWidth="1"/>
    <col min="8963" max="8965" width="18.25" style="42" customWidth="1"/>
    <col min="8966" max="9216" width="6.88333333333333" style="42"/>
    <col min="9217" max="9217" width="19.5" style="42" customWidth="1"/>
    <col min="9218" max="9218" width="52.5" style="42" customWidth="1"/>
    <col min="9219" max="9221" width="18.25" style="42" customWidth="1"/>
    <col min="9222" max="9472" width="6.88333333333333" style="42"/>
    <col min="9473" max="9473" width="19.5" style="42" customWidth="1"/>
    <col min="9474" max="9474" width="52.5" style="42" customWidth="1"/>
    <col min="9475" max="9477" width="18.25" style="42" customWidth="1"/>
    <col min="9478" max="9728" width="6.88333333333333" style="42"/>
    <col min="9729" max="9729" width="19.5" style="42" customWidth="1"/>
    <col min="9730" max="9730" width="52.5" style="42" customWidth="1"/>
    <col min="9731" max="9733" width="18.25" style="42" customWidth="1"/>
    <col min="9734" max="9984" width="6.88333333333333" style="42"/>
    <col min="9985" max="9985" width="19.5" style="42" customWidth="1"/>
    <col min="9986" max="9986" width="52.5" style="42" customWidth="1"/>
    <col min="9987" max="9989" width="18.25" style="42" customWidth="1"/>
    <col min="9990" max="10240" width="6.88333333333333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8333333333333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8333333333333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8333333333333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8333333333333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8333333333333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8333333333333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8333333333333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8333333333333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8333333333333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8333333333333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8333333333333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8333333333333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8333333333333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8333333333333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8333333333333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8333333333333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8333333333333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8333333333333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8333333333333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8333333333333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8333333333333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8333333333333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8333333333333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8333333333333" style="42"/>
  </cols>
  <sheetData>
    <row r="1" ht="20.1" customHeight="1" spans="1:5">
      <c r="A1" s="43" t="s">
        <v>486</v>
      </c>
      <c r="E1" s="83"/>
    </row>
    <row r="2" ht="42.75" customHeight="1" spans="1:5">
      <c r="A2" s="116" t="s">
        <v>487</v>
      </c>
      <c r="B2" s="117"/>
      <c r="C2" s="117"/>
      <c r="D2" s="117"/>
      <c r="E2" s="117"/>
    </row>
    <row r="3" ht="20.1" customHeight="1" spans="1:5">
      <c r="A3" s="117"/>
      <c r="B3" s="117"/>
      <c r="C3" s="117"/>
      <c r="D3" s="117"/>
      <c r="E3" s="117"/>
    </row>
    <row r="4" ht="20.1" customHeight="1" spans="1:5">
      <c r="A4" s="118"/>
      <c r="B4" s="119"/>
      <c r="C4" s="119"/>
      <c r="D4" s="119"/>
      <c r="E4" s="120" t="s">
        <v>313</v>
      </c>
    </row>
    <row r="5" ht="20.1" customHeight="1" spans="1:5">
      <c r="A5" s="63" t="s">
        <v>374</v>
      </c>
      <c r="B5" s="121" t="s">
        <v>339</v>
      </c>
      <c r="C5" s="63" t="s">
        <v>488</v>
      </c>
      <c r="D5" s="63"/>
      <c r="E5" s="63"/>
    </row>
    <row r="6" ht="20.1" customHeight="1" spans="1:5">
      <c r="A6" s="122"/>
      <c r="B6" s="122"/>
      <c r="C6" s="123" t="s">
        <v>318</v>
      </c>
      <c r="D6" s="123" t="s">
        <v>489</v>
      </c>
      <c r="E6" s="123" t="s">
        <v>490</v>
      </c>
    </row>
    <row r="7" ht="20.1" customHeight="1" spans="1:5">
      <c r="A7" s="124"/>
      <c r="B7" s="125"/>
      <c r="C7" s="126"/>
      <c r="D7" s="127"/>
      <c r="E7" s="70"/>
    </row>
    <row r="8" ht="20.25" customHeight="1" spans="1:5">
      <c r="A8" s="128" t="s">
        <v>491</v>
      </c>
      <c r="B8" s="44"/>
      <c r="C8" s="44"/>
      <c r="D8" s="44"/>
      <c r="E8" s="44"/>
    </row>
    <row r="9" ht="20.25" customHeight="1" spans="1:5">
      <c r="A9" s="44"/>
      <c r="B9" s="44"/>
      <c r="C9" s="44"/>
      <c r="D9" s="44"/>
      <c r="E9" s="44"/>
    </row>
    <row r="10" customHeight="1" spans="1:5">
      <c r="A10" s="44"/>
      <c r="B10" s="44"/>
      <c r="C10" s="44"/>
      <c r="E10" s="44"/>
    </row>
    <row r="11" customHeight="1" spans="1:5">
      <c r="A11" s="44"/>
      <c r="B11" s="44"/>
      <c r="C11" s="44"/>
      <c r="D11" s="44"/>
      <c r="E11" s="44"/>
    </row>
    <row r="12" customHeight="1" spans="1:5">
      <c r="A12" s="44"/>
      <c r="B12" s="44"/>
      <c r="C12" s="44"/>
      <c r="E12" s="44"/>
    </row>
    <row r="13" customHeight="1" spans="1:5">
      <c r="A13" s="44"/>
      <c r="B13" s="44"/>
      <c r="D13" s="44"/>
      <c r="E13" s="44"/>
    </row>
    <row r="14" customHeight="1" spans="1:5">
      <c r="A14" s="44"/>
      <c r="E14" s="44"/>
    </row>
    <row r="15" customHeight="1" spans="2:2">
      <c r="B15" s="44"/>
    </row>
    <row r="16" customHeight="1" spans="2:2">
      <c r="B16" s="44"/>
    </row>
    <row r="17" customHeight="1" spans="2:2">
      <c r="B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7" customHeight="1" spans="4:4">
      <c r="D27" s="4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B9" sqref="B9"/>
    </sheetView>
  </sheetViews>
  <sheetFormatPr defaultColWidth="6.88333333333333" defaultRowHeight="20.1" customHeight="1"/>
  <cols>
    <col min="1" max="4" width="34.5" style="42" customWidth="1"/>
    <col min="5" max="159" width="6.75" style="42" customWidth="1"/>
    <col min="160" max="256" width="6.88333333333333" style="42"/>
    <col min="257" max="260" width="34.5" style="42" customWidth="1"/>
    <col min="261" max="415" width="6.75" style="42" customWidth="1"/>
    <col min="416" max="512" width="6.88333333333333" style="42"/>
    <col min="513" max="516" width="34.5" style="42" customWidth="1"/>
    <col min="517" max="671" width="6.75" style="42" customWidth="1"/>
    <col min="672" max="768" width="6.88333333333333" style="42"/>
    <col min="769" max="772" width="34.5" style="42" customWidth="1"/>
    <col min="773" max="927" width="6.75" style="42" customWidth="1"/>
    <col min="928" max="1024" width="6.88333333333333" style="42"/>
    <col min="1025" max="1028" width="34.5" style="42" customWidth="1"/>
    <col min="1029" max="1183" width="6.75" style="42" customWidth="1"/>
    <col min="1184" max="1280" width="6.88333333333333" style="42"/>
    <col min="1281" max="1284" width="34.5" style="42" customWidth="1"/>
    <col min="1285" max="1439" width="6.75" style="42" customWidth="1"/>
    <col min="1440" max="1536" width="6.88333333333333" style="42"/>
    <col min="1537" max="1540" width="34.5" style="42" customWidth="1"/>
    <col min="1541" max="1695" width="6.75" style="42" customWidth="1"/>
    <col min="1696" max="1792" width="6.88333333333333" style="42"/>
    <col min="1793" max="1796" width="34.5" style="42" customWidth="1"/>
    <col min="1797" max="1951" width="6.75" style="42" customWidth="1"/>
    <col min="1952" max="2048" width="6.88333333333333" style="42"/>
    <col min="2049" max="2052" width="34.5" style="42" customWidth="1"/>
    <col min="2053" max="2207" width="6.75" style="42" customWidth="1"/>
    <col min="2208" max="2304" width="6.88333333333333" style="42"/>
    <col min="2305" max="2308" width="34.5" style="42" customWidth="1"/>
    <col min="2309" max="2463" width="6.75" style="42" customWidth="1"/>
    <col min="2464" max="2560" width="6.88333333333333" style="42"/>
    <col min="2561" max="2564" width="34.5" style="42" customWidth="1"/>
    <col min="2565" max="2719" width="6.75" style="42" customWidth="1"/>
    <col min="2720" max="2816" width="6.88333333333333" style="42"/>
    <col min="2817" max="2820" width="34.5" style="42" customWidth="1"/>
    <col min="2821" max="2975" width="6.75" style="42" customWidth="1"/>
    <col min="2976" max="3072" width="6.88333333333333" style="42"/>
    <col min="3073" max="3076" width="34.5" style="42" customWidth="1"/>
    <col min="3077" max="3231" width="6.75" style="42" customWidth="1"/>
    <col min="3232" max="3328" width="6.88333333333333" style="42"/>
    <col min="3329" max="3332" width="34.5" style="42" customWidth="1"/>
    <col min="3333" max="3487" width="6.75" style="42" customWidth="1"/>
    <col min="3488" max="3584" width="6.88333333333333" style="42"/>
    <col min="3585" max="3588" width="34.5" style="42" customWidth="1"/>
    <col min="3589" max="3743" width="6.75" style="42" customWidth="1"/>
    <col min="3744" max="3840" width="6.88333333333333" style="42"/>
    <col min="3841" max="3844" width="34.5" style="42" customWidth="1"/>
    <col min="3845" max="3999" width="6.75" style="42" customWidth="1"/>
    <col min="4000" max="4096" width="6.88333333333333" style="42"/>
    <col min="4097" max="4100" width="34.5" style="42" customWidth="1"/>
    <col min="4101" max="4255" width="6.75" style="42" customWidth="1"/>
    <col min="4256" max="4352" width="6.88333333333333" style="42"/>
    <col min="4353" max="4356" width="34.5" style="42" customWidth="1"/>
    <col min="4357" max="4511" width="6.75" style="42" customWidth="1"/>
    <col min="4512" max="4608" width="6.88333333333333" style="42"/>
    <col min="4609" max="4612" width="34.5" style="42" customWidth="1"/>
    <col min="4613" max="4767" width="6.75" style="42" customWidth="1"/>
    <col min="4768" max="4864" width="6.88333333333333" style="42"/>
    <col min="4865" max="4868" width="34.5" style="42" customWidth="1"/>
    <col min="4869" max="5023" width="6.75" style="42" customWidth="1"/>
    <col min="5024" max="5120" width="6.88333333333333" style="42"/>
    <col min="5121" max="5124" width="34.5" style="42" customWidth="1"/>
    <col min="5125" max="5279" width="6.75" style="42" customWidth="1"/>
    <col min="5280" max="5376" width="6.88333333333333" style="42"/>
    <col min="5377" max="5380" width="34.5" style="42" customWidth="1"/>
    <col min="5381" max="5535" width="6.75" style="42" customWidth="1"/>
    <col min="5536" max="5632" width="6.88333333333333" style="42"/>
    <col min="5633" max="5636" width="34.5" style="42" customWidth="1"/>
    <col min="5637" max="5791" width="6.75" style="42" customWidth="1"/>
    <col min="5792" max="5888" width="6.88333333333333" style="42"/>
    <col min="5889" max="5892" width="34.5" style="42" customWidth="1"/>
    <col min="5893" max="6047" width="6.75" style="42" customWidth="1"/>
    <col min="6048" max="6144" width="6.88333333333333" style="42"/>
    <col min="6145" max="6148" width="34.5" style="42" customWidth="1"/>
    <col min="6149" max="6303" width="6.75" style="42" customWidth="1"/>
    <col min="6304" max="6400" width="6.88333333333333" style="42"/>
    <col min="6401" max="6404" width="34.5" style="42" customWidth="1"/>
    <col min="6405" max="6559" width="6.75" style="42" customWidth="1"/>
    <col min="6560" max="6656" width="6.88333333333333" style="42"/>
    <col min="6657" max="6660" width="34.5" style="42" customWidth="1"/>
    <col min="6661" max="6815" width="6.75" style="42" customWidth="1"/>
    <col min="6816" max="6912" width="6.88333333333333" style="42"/>
    <col min="6913" max="6916" width="34.5" style="42" customWidth="1"/>
    <col min="6917" max="7071" width="6.75" style="42" customWidth="1"/>
    <col min="7072" max="7168" width="6.88333333333333" style="42"/>
    <col min="7169" max="7172" width="34.5" style="42" customWidth="1"/>
    <col min="7173" max="7327" width="6.75" style="42" customWidth="1"/>
    <col min="7328" max="7424" width="6.88333333333333" style="42"/>
    <col min="7425" max="7428" width="34.5" style="42" customWidth="1"/>
    <col min="7429" max="7583" width="6.75" style="42" customWidth="1"/>
    <col min="7584" max="7680" width="6.88333333333333" style="42"/>
    <col min="7681" max="7684" width="34.5" style="42" customWidth="1"/>
    <col min="7685" max="7839" width="6.75" style="42" customWidth="1"/>
    <col min="7840" max="7936" width="6.88333333333333" style="42"/>
    <col min="7937" max="7940" width="34.5" style="42" customWidth="1"/>
    <col min="7941" max="8095" width="6.75" style="42" customWidth="1"/>
    <col min="8096" max="8192" width="6.88333333333333" style="42"/>
    <col min="8193" max="8196" width="34.5" style="42" customWidth="1"/>
    <col min="8197" max="8351" width="6.75" style="42" customWidth="1"/>
    <col min="8352" max="8448" width="6.88333333333333" style="42"/>
    <col min="8449" max="8452" width="34.5" style="42" customWidth="1"/>
    <col min="8453" max="8607" width="6.75" style="42" customWidth="1"/>
    <col min="8608" max="8704" width="6.88333333333333" style="42"/>
    <col min="8705" max="8708" width="34.5" style="42" customWidth="1"/>
    <col min="8709" max="8863" width="6.75" style="42" customWidth="1"/>
    <col min="8864" max="8960" width="6.88333333333333" style="42"/>
    <col min="8961" max="8964" width="34.5" style="42" customWidth="1"/>
    <col min="8965" max="9119" width="6.75" style="42" customWidth="1"/>
    <col min="9120" max="9216" width="6.88333333333333" style="42"/>
    <col min="9217" max="9220" width="34.5" style="42" customWidth="1"/>
    <col min="9221" max="9375" width="6.75" style="42" customWidth="1"/>
    <col min="9376" max="9472" width="6.88333333333333" style="42"/>
    <col min="9473" max="9476" width="34.5" style="42" customWidth="1"/>
    <col min="9477" max="9631" width="6.75" style="42" customWidth="1"/>
    <col min="9632" max="9728" width="6.88333333333333" style="42"/>
    <col min="9729" max="9732" width="34.5" style="42" customWidth="1"/>
    <col min="9733" max="9887" width="6.75" style="42" customWidth="1"/>
    <col min="9888" max="9984" width="6.88333333333333" style="42"/>
    <col min="9985" max="9988" width="34.5" style="42" customWidth="1"/>
    <col min="9989" max="10143" width="6.75" style="42" customWidth="1"/>
    <col min="10144" max="10240" width="6.88333333333333" style="42"/>
    <col min="10241" max="10244" width="34.5" style="42" customWidth="1"/>
    <col min="10245" max="10399" width="6.75" style="42" customWidth="1"/>
    <col min="10400" max="10496" width="6.88333333333333" style="42"/>
    <col min="10497" max="10500" width="34.5" style="42" customWidth="1"/>
    <col min="10501" max="10655" width="6.75" style="42" customWidth="1"/>
    <col min="10656" max="10752" width="6.88333333333333" style="42"/>
    <col min="10753" max="10756" width="34.5" style="42" customWidth="1"/>
    <col min="10757" max="10911" width="6.75" style="42" customWidth="1"/>
    <col min="10912" max="11008" width="6.88333333333333" style="42"/>
    <col min="11009" max="11012" width="34.5" style="42" customWidth="1"/>
    <col min="11013" max="11167" width="6.75" style="42" customWidth="1"/>
    <col min="11168" max="11264" width="6.88333333333333" style="42"/>
    <col min="11265" max="11268" width="34.5" style="42" customWidth="1"/>
    <col min="11269" max="11423" width="6.75" style="42" customWidth="1"/>
    <col min="11424" max="11520" width="6.88333333333333" style="42"/>
    <col min="11521" max="11524" width="34.5" style="42" customWidth="1"/>
    <col min="11525" max="11679" width="6.75" style="42" customWidth="1"/>
    <col min="11680" max="11776" width="6.88333333333333" style="42"/>
    <col min="11777" max="11780" width="34.5" style="42" customWidth="1"/>
    <col min="11781" max="11935" width="6.75" style="42" customWidth="1"/>
    <col min="11936" max="12032" width="6.88333333333333" style="42"/>
    <col min="12033" max="12036" width="34.5" style="42" customWidth="1"/>
    <col min="12037" max="12191" width="6.75" style="42" customWidth="1"/>
    <col min="12192" max="12288" width="6.88333333333333" style="42"/>
    <col min="12289" max="12292" width="34.5" style="42" customWidth="1"/>
    <col min="12293" max="12447" width="6.75" style="42" customWidth="1"/>
    <col min="12448" max="12544" width="6.88333333333333" style="42"/>
    <col min="12545" max="12548" width="34.5" style="42" customWidth="1"/>
    <col min="12549" max="12703" width="6.75" style="42" customWidth="1"/>
    <col min="12704" max="12800" width="6.88333333333333" style="42"/>
    <col min="12801" max="12804" width="34.5" style="42" customWidth="1"/>
    <col min="12805" max="12959" width="6.75" style="42" customWidth="1"/>
    <col min="12960" max="13056" width="6.88333333333333" style="42"/>
    <col min="13057" max="13060" width="34.5" style="42" customWidth="1"/>
    <col min="13061" max="13215" width="6.75" style="42" customWidth="1"/>
    <col min="13216" max="13312" width="6.88333333333333" style="42"/>
    <col min="13313" max="13316" width="34.5" style="42" customWidth="1"/>
    <col min="13317" max="13471" width="6.75" style="42" customWidth="1"/>
    <col min="13472" max="13568" width="6.88333333333333" style="42"/>
    <col min="13569" max="13572" width="34.5" style="42" customWidth="1"/>
    <col min="13573" max="13727" width="6.75" style="42" customWidth="1"/>
    <col min="13728" max="13824" width="6.88333333333333" style="42"/>
    <col min="13825" max="13828" width="34.5" style="42" customWidth="1"/>
    <col min="13829" max="13983" width="6.75" style="42" customWidth="1"/>
    <col min="13984" max="14080" width="6.88333333333333" style="42"/>
    <col min="14081" max="14084" width="34.5" style="42" customWidth="1"/>
    <col min="14085" max="14239" width="6.75" style="42" customWidth="1"/>
    <col min="14240" max="14336" width="6.88333333333333" style="42"/>
    <col min="14337" max="14340" width="34.5" style="42" customWidth="1"/>
    <col min="14341" max="14495" width="6.75" style="42" customWidth="1"/>
    <col min="14496" max="14592" width="6.88333333333333" style="42"/>
    <col min="14593" max="14596" width="34.5" style="42" customWidth="1"/>
    <col min="14597" max="14751" width="6.75" style="42" customWidth="1"/>
    <col min="14752" max="14848" width="6.88333333333333" style="42"/>
    <col min="14849" max="14852" width="34.5" style="42" customWidth="1"/>
    <col min="14853" max="15007" width="6.75" style="42" customWidth="1"/>
    <col min="15008" max="15104" width="6.88333333333333" style="42"/>
    <col min="15105" max="15108" width="34.5" style="42" customWidth="1"/>
    <col min="15109" max="15263" width="6.75" style="42" customWidth="1"/>
    <col min="15264" max="15360" width="6.88333333333333" style="42"/>
    <col min="15361" max="15364" width="34.5" style="42" customWidth="1"/>
    <col min="15365" max="15519" width="6.75" style="42" customWidth="1"/>
    <col min="15520" max="15616" width="6.88333333333333" style="42"/>
    <col min="15617" max="15620" width="34.5" style="42" customWidth="1"/>
    <col min="15621" max="15775" width="6.75" style="42" customWidth="1"/>
    <col min="15776" max="15872" width="6.88333333333333" style="42"/>
    <col min="15873" max="15876" width="34.5" style="42" customWidth="1"/>
    <col min="15877" max="16031" width="6.75" style="42" customWidth="1"/>
    <col min="16032" max="16128" width="6.88333333333333" style="42"/>
    <col min="16129" max="16132" width="34.5" style="42" customWidth="1"/>
    <col min="16133" max="16287" width="6.75" style="42" customWidth="1"/>
    <col min="16288" max="16384" width="6.88333333333333" style="42"/>
  </cols>
  <sheetData>
    <row r="1" customHeight="1" spans="1:251">
      <c r="A1" s="43" t="s">
        <v>492</v>
      </c>
      <c r="B1" s="81"/>
      <c r="C1" s="82"/>
      <c r="D1" s="83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</row>
    <row r="2" ht="38.25" customHeight="1" spans="1:251">
      <c r="A2" s="84" t="s">
        <v>493</v>
      </c>
      <c r="B2" s="85"/>
      <c r="C2" s="86"/>
      <c r="D2" s="8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</row>
    <row r="3" ht="12.75" customHeight="1" spans="1:251">
      <c r="A3" s="85"/>
      <c r="B3" s="85"/>
      <c r="C3" s="86"/>
      <c r="D3" s="85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</row>
    <row r="4" customHeight="1" spans="1:251">
      <c r="A4" s="51"/>
      <c r="B4" s="87"/>
      <c r="C4" s="88"/>
      <c r="D4" s="52" t="s">
        <v>313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</row>
    <row r="5" ht="23.25" customHeight="1" spans="1:251">
      <c r="A5" s="63" t="s">
        <v>314</v>
      </c>
      <c r="B5" s="63"/>
      <c r="C5" s="63" t="s">
        <v>315</v>
      </c>
      <c r="D5" s="63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</row>
    <row r="6" ht="24" customHeight="1" spans="1:251">
      <c r="A6" s="89" t="s">
        <v>316</v>
      </c>
      <c r="B6" s="90" t="s">
        <v>317</v>
      </c>
      <c r="C6" s="89" t="s">
        <v>316</v>
      </c>
      <c r="D6" s="89" t="s">
        <v>317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</row>
    <row r="7" customHeight="1" spans="1:251">
      <c r="A7" s="91" t="s">
        <v>494</v>
      </c>
      <c r="B7" s="92">
        <v>175</v>
      </c>
      <c r="C7" s="93" t="s">
        <v>323</v>
      </c>
      <c r="D7" s="94">
        <v>464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</row>
    <row r="8" customHeight="1" spans="1:251">
      <c r="A8" s="95" t="s">
        <v>495</v>
      </c>
      <c r="B8" s="70"/>
      <c r="C8" s="96" t="s">
        <v>325</v>
      </c>
      <c r="D8" s="97">
        <v>421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customHeight="1" spans="1:251">
      <c r="A9" s="98" t="s">
        <v>496</v>
      </c>
      <c r="B9" s="92"/>
      <c r="C9" s="96" t="s">
        <v>327</v>
      </c>
      <c r="D9" s="97">
        <v>26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customHeight="1" spans="1:251">
      <c r="A10" s="99" t="s">
        <v>497</v>
      </c>
      <c r="B10" s="75"/>
      <c r="C10" s="100" t="s">
        <v>329</v>
      </c>
      <c r="D10" s="97">
        <v>9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customHeight="1" spans="1:251">
      <c r="A11" s="99" t="s">
        <v>498</v>
      </c>
      <c r="B11" s="75"/>
      <c r="C11" s="101" t="s">
        <v>331</v>
      </c>
      <c r="D11" s="97">
        <v>8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customHeight="1" spans="1:251">
      <c r="A12" s="99" t="s">
        <v>499</v>
      </c>
      <c r="B12" s="70"/>
      <c r="C12" s="102"/>
      <c r="D12" s="97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customHeight="1" spans="1:251">
      <c r="A13" s="99"/>
      <c r="B13" s="103"/>
      <c r="C13" s="102"/>
      <c r="D13" s="97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customHeight="1" spans="1:251">
      <c r="A14" s="99"/>
      <c r="B14" s="104"/>
      <c r="C14" s="105"/>
      <c r="D14" s="97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customHeight="1" spans="1:251">
      <c r="A15" s="99"/>
      <c r="B15" s="104"/>
      <c r="C15" s="105"/>
      <c r="D15" s="97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customHeight="1" spans="1:251">
      <c r="A16" s="99"/>
      <c r="B16" s="104"/>
      <c r="C16" s="105"/>
      <c r="D16" s="97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customHeight="1" spans="1:251">
      <c r="A17" s="99"/>
      <c r="B17" s="104"/>
      <c r="C17" s="105"/>
      <c r="D17" s="97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</row>
    <row r="18" customHeight="1" spans="1:251">
      <c r="A18" s="106"/>
      <c r="B18" s="104"/>
      <c r="C18" s="105"/>
      <c r="D18" s="97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</row>
    <row r="19" customHeight="1" spans="1:251">
      <c r="A19" s="106"/>
      <c r="B19" s="104"/>
      <c r="C19" s="102"/>
      <c r="D19" s="97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</row>
    <row r="20" customHeight="1" spans="1:251">
      <c r="A20" s="106"/>
      <c r="B20" s="104"/>
      <c r="C20" s="105"/>
      <c r="D20" s="97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</row>
    <row r="21" customHeight="1" spans="1:251">
      <c r="A21" s="106"/>
      <c r="B21" s="104"/>
      <c r="C21" s="105"/>
      <c r="D21" s="97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</row>
    <row r="22" customHeight="1" spans="1:251">
      <c r="A22" s="107"/>
      <c r="B22" s="104"/>
      <c r="C22" s="105"/>
      <c r="D22" s="97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</row>
    <row r="23" customHeight="1" spans="1:251">
      <c r="A23" s="107"/>
      <c r="B23" s="104"/>
      <c r="C23" s="105"/>
      <c r="D23" s="97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</row>
    <row r="24" customHeight="1" spans="1:251">
      <c r="A24" s="107"/>
      <c r="B24" s="104"/>
      <c r="C24" s="108"/>
      <c r="D24" s="109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</row>
    <row r="25" customHeight="1" spans="1:251">
      <c r="A25" s="110" t="s">
        <v>500</v>
      </c>
      <c r="B25" s="111">
        <f>SUM(B7:B17)</f>
        <v>175</v>
      </c>
      <c r="C25" s="112" t="s">
        <v>501</v>
      </c>
      <c r="D25" s="109">
        <v>464</v>
      </c>
      <c r="F25" s="44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</row>
    <row r="26" customHeight="1" spans="1:251">
      <c r="A26" s="99" t="s">
        <v>502</v>
      </c>
      <c r="B26" s="111"/>
      <c r="C26" s="105" t="s">
        <v>503</v>
      </c>
      <c r="D26" s="109"/>
      <c r="E26" s="44"/>
      <c r="F26" s="44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  <c r="IO26" s="115"/>
      <c r="IP26" s="115"/>
      <c r="IQ26" s="115"/>
    </row>
    <row r="27" customHeight="1" spans="1:251">
      <c r="A27" s="99" t="s">
        <v>504</v>
      </c>
      <c r="B27" s="70">
        <v>289</v>
      </c>
      <c r="C27" s="102"/>
      <c r="D27" s="109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  <c r="IO27" s="115"/>
      <c r="IP27" s="115"/>
      <c r="IQ27" s="115"/>
    </row>
    <row r="28" customHeight="1" spans="1:5">
      <c r="A28" s="113" t="s">
        <v>505</v>
      </c>
      <c r="B28" s="114">
        <v>464</v>
      </c>
      <c r="C28" s="108" t="s">
        <v>506</v>
      </c>
      <c r="D28" s="109">
        <f>D25+D26</f>
        <v>464</v>
      </c>
      <c r="E28" s="44"/>
    </row>
    <row r="35" customHeight="1" spans="3:3">
      <c r="C35" s="4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D15" sqref="D14:D15"/>
    </sheetView>
  </sheetViews>
  <sheetFormatPr defaultColWidth="6.88333333333333" defaultRowHeight="12.75" customHeight="1"/>
  <cols>
    <col min="1" max="1" width="17.6666666666667" style="42" customWidth="1"/>
    <col min="2" max="2" width="44.225" style="42" customWidth="1"/>
    <col min="3" max="12" width="12.6333333333333" style="42" customWidth="1"/>
    <col min="13" max="256" width="6.88333333333333" style="42"/>
    <col min="257" max="257" width="9.25" style="42" customWidth="1"/>
    <col min="258" max="258" width="44.6333333333333" style="42" customWidth="1"/>
    <col min="259" max="268" width="12.6333333333333" style="42" customWidth="1"/>
    <col min="269" max="512" width="6.88333333333333" style="42"/>
    <col min="513" max="513" width="9.25" style="42" customWidth="1"/>
    <col min="514" max="514" width="44.6333333333333" style="42" customWidth="1"/>
    <col min="515" max="524" width="12.6333333333333" style="42" customWidth="1"/>
    <col min="525" max="768" width="6.88333333333333" style="42"/>
    <col min="769" max="769" width="9.25" style="42" customWidth="1"/>
    <col min="770" max="770" width="44.6333333333333" style="42" customWidth="1"/>
    <col min="771" max="780" width="12.6333333333333" style="42" customWidth="1"/>
    <col min="781" max="1024" width="6.88333333333333" style="42"/>
    <col min="1025" max="1025" width="9.25" style="42" customWidth="1"/>
    <col min="1026" max="1026" width="44.6333333333333" style="42" customWidth="1"/>
    <col min="1027" max="1036" width="12.6333333333333" style="42" customWidth="1"/>
    <col min="1037" max="1280" width="6.88333333333333" style="42"/>
    <col min="1281" max="1281" width="9.25" style="42" customWidth="1"/>
    <col min="1282" max="1282" width="44.6333333333333" style="42" customWidth="1"/>
    <col min="1283" max="1292" width="12.6333333333333" style="42" customWidth="1"/>
    <col min="1293" max="1536" width="6.88333333333333" style="42"/>
    <col min="1537" max="1537" width="9.25" style="42" customWidth="1"/>
    <col min="1538" max="1538" width="44.6333333333333" style="42" customWidth="1"/>
    <col min="1539" max="1548" width="12.6333333333333" style="42" customWidth="1"/>
    <col min="1549" max="1792" width="6.88333333333333" style="42"/>
    <col min="1793" max="1793" width="9.25" style="42" customWidth="1"/>
    <col min="1794" max="1794" width="44.6333333333333" style="42" customWidth="1"/>
    <col min="1795" max="1804" width="12.6333333333333" style="42" customWidth="1"/>
    <col min="1805" max="2048" width="6.88333333333333" style="42"/>
    <col min="2049" max="2049" width="9.25" style="42" customWidth="1"/>
    <col min="2050" max="2050" width="44.6333333333333" style="42" customWidth="1"/>
    <col min="2051" max="2060" width="12.6333333333333" style="42" customWidth="1"/>
    <col min="2061" max="2304" width="6.88333333333333" style="42"/>
    <col min="2305" max="2305" width="9.25" style="42" customWidth="1"/>
    <col min="2306" max="2306" width="44.6333333333333" style="42" customWidth="1"/>
    <col min="2307" max="2316" width="12.6333333333333" style="42" customWidth="1"/>
    <col min="2317" max="2560" width="6.88333333333333" style="42"/>
    <col min="2561" max="2561" width="9.25" style="42" customWidth="1"/>
    <col min="2562" max="2562" width="44.6333333333333" style="42" customWidth="1"/>
    <col min="2563" max="2572" width="12.6333333333333" style="42" customWidth="1"/>
    <col min="2573" max="2816" width="6.88333333333333" style="42"/>
    <col min="2817" max="2817" width="9.25" style="42" customWidth="1"/>
    <col min="2818" max="2818" width="44.6333333333333" style="42" customWidth="1"/>
    <col min="2819" max="2828" width="12.6333333333333" style="42" customWidth="1"/>
    <col min="2829" max="3072" width="6.88333333333333" style="42"/>
    <col min="3073" max="3073" width="9.25" style="42" customWidth="1"/>
    <col min="3074" max="3074" width="44.6333333333333" style="42" customWidth="1"/>
    <col min="3075" max="3084" width="12.6333333333333" style="42" customWidth="1"/>
    <col min="3085" max="3328" width="6.88333333333333" style="42"/>
    <col min="3329" max="3329" width="9.25" style="42" customWidth="1"/>
    <col min="3330" max="3330" width="44.6333333333333" style="42" customWidth="1"/>
    <col min="3331" max="3340" width="12.6333333333333" style="42" customWidth="1"/>
    <col min="3341" max="3584" width="6.88333333333333" style="42"/>
    <col min="3585" max="3585" width="9.25" style="42" customWidth="1"/>
    <col min="3586" max="3586" width="44.6333333333333" style="42" customWidth="1"/>
    <col min="3587" max="3596" width="12.6333333333333" style="42" customWidth="1"/>
    <col min="3597" max="3840" width="6.88333333333333" style="42"/>
    <col min="3841" max="3841" width="9.25" style="42" customWidth="1"/>
    <col min="3842" max="3842" width="44.6333333333333" style="42" customWidth="1"/>
    <col min="3843" max="3852" width="12.6333333333333" style="42" customWidth="1"/>
    <col min="3853" max="4096" width="6.88333333333333" style="42"/>
    <col min="4097" max="4097" width="9.25" style="42" customWidth="1"/>
    <col min="4098" max="4098" width="44.6333333333333" style="42" customWidth="1"/>
    <col min="4099" max="4108" width="12.6333333333333" style="42" customWidth="1"/>
    <col min="4109" max="4352" width="6.88333333333333" style="42"/>
    <col min="4353" max="4353" width="9.25" style="42" customWidth="1"/>
    <col min="4354" max="4354" width="44.6333333333333" style="42" customWidth="1"/>
    <col min="4355" max="4364" width="12.6333333333333" style="42" customWidth="1"/>
    <col min="4365" max="4608" width="6.88333333333333" style="42"/>
    <col min="4609" max="4609" width="9.25" style="42" customWidth="1"/>
    <col min="4610" max="4610" width="44.6333333333333" style="42" customWidth="1"/>
    <col min="4611" max="4620" width="12.6333333333333" style="42" customWidth="1"/>
    <col min="4621" max="4864" width="6.88333333333333" style="42"/>
    <col min="4865" max="4865" width="9.25" style="42" customWidth="1"/>
    <col min="4866" max="4866" width="44.6333333333333" style="42" customWidth="1"/>
    <col min="4867" max="4876" width="12.6333333333333" style="42" customWidth="1"/>
    <col min="4877" max="5120" width="6.88333333333333" style="42"/>
    <col min="5121" max="5121" width="9.25" style="42" customWidth="1"/>
    <col min="5122" max="5122" width="44.6333333333333" style="42" customWidth="1"/>
    <col min="5123" max="5132" width="12.6333333333333" style="42" customWidth="1"/>
    <col min="5133" max="5376" width="6.88333333333333" style="42"/>
    <col min="5377" max="5377" width="9.25" style="42" customWidth="1"/>
    <col min="5378" max="5378" width="44.6333333333333" style="42" customWidth="1"/>
    <col min="5379" max="5388" width="12.6333333333333" style="42" customWidth="1"/>
    <col min="5389" max="5632" width="6.88333333333333" style="42"/>
    <col min="5633" max="5633" width="9.25" style="42" customWidth="1"/>
    <col min="5634" max="5634" width="44.6333333333333" style="42" customWidth="1"/>
    <col min="5635" max="5644" width="12.6333333333333" style="42" customWidth="1"/>
    <col min="5645" max="5888" width="6.88333333333333" style="42"/>
    <col min="5889" max="5889" width="9.25" style="42" customWidth="1"/>
    <col min="5890" max="5890" width="44.6333333333333" style="42" customWidth="1"/>
    <col min="5891" max="5900" width="12.6333333333333" style="42" customWidth="1"/>
    <col min="5901" max="6144" width="6.88333333333333" style="42"/>
    <col min="6145" max="6145" width="9.25" style="42" customWidth="1"/>
    <col min="6146" max="6146" width="44.6333333333333" style="42" customWidth="1"/>
    <col min="6147" max="6156" width="12.6333333333333" style="42" customWidth="1"/>
    <col min="6157" max="6400" width="6.88333333333333" style="42"/>
    <col min="6401" max="6401" width="9.25" style="42" customWidth="1"/>
    <col min="6402" max="6402" width="44.6333333333333" style="42" customWidth="1"/>
    <col min="6403" max="6412" width="12.6333333333333" style="42" customWidth="1"/>
    <col min="6413" max="6656" width="6.88333333333333" style="42"/>
    <col min="6657" max="6657" width="9.25" style="42" customWidth="1"/>
    <col min="6658" max="6658" width="44.6333333333333" style="42" customWidth="1"/>
    <col min="6659" max="6668" width="12.6333333333333" style="42" customWidth="1"/>
    <col min="6669" max="6912" width="6.88333333333333" style="42"/>
    <col min="6913" max="6913" width="9.25" style="42" customWidth="1"/>
    <col min="6914" max="6914" width="44.6333333333333" style="42" customWidth="1"/>
    <col min="6915" max="6924" width="12.6333333333333" style="42" customWidth="1"/>
    <col min="6925" max="7168" width="6.88333333333333" style="42"/>
    <col min="7169" max="7169" width="9.25" style="42" customWidth="1"/>
    <col min="7170" max="7170" width="44.6333333333333" style="42" customWidth="1"/>
    <col min="7171" max="7180" width="12.6333333333333" style="42" customWidth="1"/>
    <col min="7181" max="7424" width="6.88333333333333" style="42"/>
    <col min="7425" max="7425" width="9.25" style="42" customWidth="1"/>
    <col min="7426" max="7426" width="44.6333333333333" style="42" customWidth="1"/>
    <col min="7427" max="7436" width="12.6333333333333" style="42" customWidth="1"/>
    <col min="7437" max="7680" width="6.88333333333333" style="42"/>
    <col min="7681" max="7681" width="9.25" style="42" customWidth="1"/>
    <col min="7682" max="7682" width="44.6333333333333" style="42" customWidth="1"/>
    <col min="7683" max="7692" width="12.6333333333333" style="42" customWidth="1"/>
    <col min="7693" max="7936" width="6.88333333333333" style="42"/>
    <col min="7937" max="7937" width="9.25" style="42" customWidth="1"/>
    <col min="7938" max="7938" width="44.6333333333333" style="42" customWidth="1"/>
    <col min="7939" max="7948" width="12.6333333333333" style="42" customWidth="1"/>
    <col min="7949" max="8192" width="6.88333333333333" style="42"/>
    <col min="8193" max="8193" width="9.25" style="42" customWidth="1"/>
    <col min="8194" max="8194" width="44.6333333333333" style="42" customWidth="1"/>
    <col min="8195" max="8204" width="12.6333333333333" style="42" customWidth="1"/>
    <col min="8205" max="8448" width="6.88333333333333" style="42"/>
    <col min="8449" max="8449" width="9.25" style="42" customWidth="1"/>
    <col min="8450" max="8450" width="44.6333333333333" style="42" customWidth="1"/>
    <col min="8451" max="8460" width="12.6333333333333" style="42" customWidth="1"/>
    <col min="8461" max="8704" width="6.88333333333333" style="42"/>
    <col min="8705" max="8705" width="9.25" style="42" customWidth="1"/>
    <col min="8706" max="8706" width="44.6333333333333" style="42" customWidth="1"/>
    <col min="8707" max="8716" width="12.6333333333333" style="42" customWidth="1"/>
    <col min="8717" max="8960" width="6.88333333333333" style="42"/>
    <col min="8961" max="8961" width="9.25" style="42" customWidth="1"/>
    <col min="8962" max="8962" width="44.6333333333333" style="42" customWidth="1"/>
    <col min="8963" max="8972" width="12.6333333333333" style="42" customWidth="1"/>
    <col min="8973" max="9216" width="6.88333333333333" style="42"/>
    <col min="9217" max="9217" width="9.25" style="42" customWidth="1"/>
    <col min="9218" max="9218" width="44.6333333333333" style="42" customWidth="1"/>
    <col min="9219" max="9228" width="12.6333333333333" style="42" customWidth="1"/>
    <col min="9229" max="9472" width="6.88333333333333" style="42"/>
    <col min="9473" max="9473" width="9.25" style="42" customWidth="1"/>
    <col min="9474" max="9474" width="44.6333333333333" style="42" customWidth="1"/>
    <col min="9475" max="9484" width="12.6333333333333" style="42" customWidth="1"/>
    <col min="9485" max="9728" width="6.88333333333333" style="42"/>
    <col min="9729" max="9729" width="9.25" style="42" customWidth="1"/>
    <col min="9730" max="9730" width="44.6333333333333" style="42" customWidth="1"/>
    <col min="9731" max="9740" width="12.6333333333333" style="42" customWidth="1"/>
    <col min="9741" max="9984" width="6.88333333333333" style="42"/>
    <col min="9985" max="9985" width="9.25" style="42" customWidth="1"/>
    <col min="9986" max="9986" width="44.6333333333333" style="42" customWidth="1"/>
    <col min="9987" max="9996" width="12.6333333333333" style="42" customWidth="1"/>
    <col min="9997" max="10240" width="6.88333333333333" style="42"/>
    <col min="10241" max="10241" width="9.25" style="42" customWidth="1"/>
    <col min="10242" max="10242" width="44.6333333333333" style="42" customWidth="1"/>
    <col min="10243" max="10252" width="12.6333333333333" style="42" customWidth="1"/>
    <col min="10253" max="10496" width="6.88333333333333" style="42"/>
    <col min="10497" max="10497" width="9.25" style="42" customWidth="1"/>
    <col min="10498" max="10498" width="44.6333333333333" style="42" customWidth="1"/>
    <col min="10499" max="10508" width="12.6333333333333" style="42" customWidth="1"/>
    <col min="10509" max="10752" width="6.88333333333333" style="42"/>
    <col min="10753" max="10753" width="9.25" style="42" customWidth="1"/>
    <col min="10754" max="10754" width="44.6333333333333" style="42" customWidth="1"/>
    <col min="10755" max="10764" width="12.6333333333333" style="42" customWidth="1"/>
    <col min="10765" max="11008" width="6.88333333333333" style="42"/>
    <col min="11009" max="11009" width="9.25" style="42" customWidth="1"/>
    <col min="11010" max="11010" width="44.6333333333333" style="42" customWidth="1"/>
    <col min="11011" max="11020" width="12.6333333333333" style="42" customWidth="1"/>
    <col min="11021" max="11264" width="6.88333333333333" style="42"/>
    <col min="11265" max="11265" width="9.25" style="42" customWidth="1"/>
    <col min="11266" max="11266" width="44.6333333333333" style="42" customWidth="1"/>
    <col min="11267" max="11276" width="12.6333333333333" style="42" customWidth="1"/>
    <col min="11277" max="11520" width="6.88333333333333" style="42"/>
    <col min="11521" max="11521" width="9.25" style="42" customWidth="1"/>
    <col min="11522" max="11522" width="44.6333333333333" style="42" customWidth="1"/>
    <col min="11523" max="11532" width="12.6333333333333" style="42" customWidth="1"/>
    <col min="11533" max="11776" width="6.88333333333333" style="42"/>
    <col min="11777" max="11777" width="9.25" style="42" customWidth="1"/>
    <col min="11778" max="11778" width="44.6333333333333" style="42" customWidth="1"/>
    <col min="11779" max="11788" width="12.6333333333333" style="42" customWidth="1"/>
    <col min="11789" max="12032" width="6.88333333333333" style="42"/>
    <col min="12033" max="12033" width="9.25" style="42" customWidth="1"/>
    <col min="12034" max="12034" width="44.6333333333333" style="42" customWidth="1"/>
    <col min="12035" max="12044" width="12.6333333333333" style="42" customWidth="1"/>
    <col min="12045" max="12288" width="6.88333333333333" style="42"/>
    <col min="12289" max="12289" width="9.25" style="42" customWidth="1"/>
    <col min="12290" max="12290" width="44.6333333333333" style="42" customWidth="1"/>
    <col min="12291" max="12300" width="12.6333333333333" style="42" customWidth="1"/>
    <col min="12301" max="12544" width="6.88333333333333" style="42"/>
    <col min="12545" max="12545" width="9.25" style="42" customWidth="1"/>
    <col min="12546" max="12546" width="44.6333333333333" style="42" customWidth="1"/>
    <col min="12547" max="12556" width="12.6333333333333" style="42" customWidth="1"/>
    <col min="12557" max="12800" width="6.88333333333333" style="42"/>
    <col min="12801" max="12801" width="9.25" style="42" customWidth="1"/>
    <col min="12802" max="12802" width="44.6333333333333" style="42" customWidth="1"/>
    <col min="12803" max="12812" width="12.6333333333333" style="42" customWidth="1"/>
    <col min="12813" max="13056" width="6.88333333333333" style="42"/>
    <col min="13057" max="13057" width="9.25" style="42" customWidth="1"/>
    <col min="13058" max="13058" width="44.6333333333333" style="42" customWidth="1"/>
    <col min="13059" max="13068" width="12.6333333333333" style="42" customWidth="1"/>
    <col min="13069" max="13312" width="6.88333333333333" style="42"/>
    <col min="13313" max="13313" width="9.25" style="42" customWidth="1"/>
    <col min="13314" max="13314" width="44.6333333333333" style="42" customWidth="1"/>
    <col min="13315" max="13324" width="12.6333333333333" style="42" customWidth="1"/>
    <col min="13325" max="13568" width="6.88333333333333" style="42"/>
    <col min="13569" max="13569" width="9.25" style="42" customWidth="1"/>
    <col min="13570" max="13570" width="44.6333333333333" style="42" customWidth="1"/>
    <col min="13571" max="13580" width="12.6333333333333" style="42" customWidth="1"/>
    <col min="13581" max="13824" width="6.88333333333333" style="42"/>
    <col min="13825" max="13825" width="9.25" style="42" customWidth="1"/>
    <col min="13826" max="13826" width="44.6333333333333" style="42" customWidth="1"/>
    <col min="13827" max="13836" width="12.6333333333333" style="42" customWidth="1"/>
    <col min="13837" max="14080" width="6.88333333333333" style="42"/>
    <col min="14081" max="14081" width="9.25" style="42" customWidth="1"/>
    <col min="14082" max="14082" width="44.6333333333333" style="42" customWidth="1"/>
    <col min="14083" max="14092" width="12.6333333333333" style="42" customWidth="1"/>
    <col min="14093" max="14336" width="6.88333333333333" style="42"/>
    <col min="14337" max="14337" width="9.25" style="42" customWidth="1"/>
    <col min="14338" max="14338" width="44.6333333333333" style="42" customWidth="1"/>
    <col min="14339" max="14348" width="12.6333333333333" style="42" customWidth="1"/>
    <col min="14349" max="14592" width="6.88333333333333" style="42"/>
    <col min="14593" max="14593" width="9.25" style="42" customWidth="1"/>
    <col min="14594" max="14594" width="44.6333333333333" style="42" customWidth="1"/>
    <col min="14595" max="14604" width="12.6333333333333" style="42" customWidth="1"/>
    <col min="14605" max="14848" width="6.88333333333333" style="42"/>
    <col min="14849" max="14849" width="9.25" style="42" customWidth="1"/>
    <col min="14850" max="14850" width="44.6333333333333" style="42" customWidth="1"/>
    <col min="14851" max="14860" width="12.6333333333333" style="42" customWidth="1"/>
    <col min="14861" max="15104" width="6.88333333333333" style="42"/>
    <col min="15105" max="15105" width="9.25" style="42" customWidth="1"/>
    <col min="15106" max="15106" width="44.6333333333333" style="42" customWidth="1"/>
    <col min="15107" max="15116" width="12.6333333333333" style="42" customWidth="1"/>
    <col min="15117" max="15360" width="6.88333333333333" style="42"/>
    <col min="15361" max="15361" width="9.25" style="42" customWidth="1"/>
    <col min="15362" max="15362" width="44.6333333333333" style="42" customWidth="1"/>
    <col min="15363" max="15372" width="12.6333333333333" style="42" customWidth="1"/>
    <col min="15373" max="15616" width="6.88333333333333" style="42"/>
    <col min="15617" max="15617" width="9.25" style="42" customWidth="1"/>
    <col min="15618" max="15618" width="44.6333333333333" style="42" customWidth="1"/>
    <col min="15619" max="15628" width="12.6333333333333" style="42" customWidth="1"/>
    <col min="15629" max="15872" width="6.88333333333333" style="42"/>
    <col min="15873" max="15873" width="9.25" style="42" customWidth="1"/>
    <col min="15874" max="15874" width="44.6333333333333" style="42" customWidth="1"/>
    <col min="15875" max="15884" width="12.6333333333333" style="42" customWidth="1"/>
    <col min="15885" max="16128" width="6.88333333333333" style="42"/>
    <col min="16129" max="16129" width="9.25" style="42" customWidth="1"/>
    <col min="16130" max="16130" width="44.6333333333333" style="42" customWidth="1"/>
    <col min="16131" max="16140" width="12.6333333333333" style="42" customWidth="1"/>
    <col min="16141" max="16384" width="6.88333333333333" style="42"/>
  </cols>
  <sheetData>
    <row r="1" ht="20.1" customHeight="1" spans="1:12">
      <c r="A1" s="43" t="s">
        <v>507</v>
      </c>
      <c r="L1" s="77"/>
    </row>
    <row r="2" ht="43.5" customHeight="1" spans="1:12">
      <c r="A2" s="60" t="s">
        <v>508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ht="20.1" customHeight="1" spans="1:1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78" t="s">
        <v>313</v>
      </c>
    </row>
    <row r="5" ht="24" customHeight="1" spans="1:12">
      <c r="A5" s="63" t="s">
        <v>509</v>
      </c>
      <c r="B5" s="63"/>
      <c r="C5" s="64" t="s">
        <v>318</v>
      </c>
      <c r="D5" s="38" t="s">
        <v>504</v>
      </c>
      <c r="E5" s="38" t="s">
        <v>494</v>
      </c>
      <c r="F5" s="38" t="s">
        <v>495</v>
      </c>
      <c r="G5" s="38" t="s">
        <v>496</v>
      </c>
      <c r="H5" s="65" t="s">
        <v>497</v>
      </c>
      <c r="I5" s="64"/>
      <c r="J5" s="38" t="s">
        <v>498</v>
      </c>
      <c r="K5" s="38" t="s">
        <v>499</v>
      </c>
      <c r="L5" s="79" t="s">
        <v>502</v>
      </c>
    </row>
    <row r="6" ht="42" customHeight="1" spans="1:12">
      <c r="A6" s="66" t="s">
        <v>374</v>
      </c>
      <c r="B6" s="67" t="s">
        <v>339</v>
      </c>
      <c r="C6" s="53"/>
      <c r="D6" s="53"/>
      <c r="E6" s="53"/>
      <c r="F6" s="53"/>
      <c r="G6" s="53"/>
      <c r="H6" s="38" t="s">
        <v>510</v>
      </c>
      <c r="I6" s="38" t="s">
        <v>511</v>
      </c>
      <c r="J6" s="53"/>
      <c r="K6" s="53"/>
      <c r="L6" s="53"/>
    </row>
    <row r="7" ht="20.1" customHeight="1" spans="1:12">
      <c r="A7" s="68" t="s">
        <v>343</v>
      </c>
      <c r="B7" s="69" t="s">
        <v>325</v>
      </c>
      <c r="C7" s="70">
        <f>D7+E7</f>
        <v>421</v>
      </c>
      <c r="D7" s="70">
        <v>289</v>
      </c>
      <c r="E7" s="70">
        <v>132</v>
      </c>
      <c r="F7" s="70"/>
      <c r="G7" s="70"/>
      <c r="H7" s="70"/>
      <c r="I7" s="70"/>
      <c r="J7" s="70"/>
      <c r="K7" s="70"/>
      <c r="L7" s="70"/>
    </row>
    <row r="8" ht="21" customHeight="1" spans="1:12">
      <c r="A8" s="68">
        <v>20702</v>
      </c>
      <c r="B8" s="68" t="s">
        <v>512</v>
      </c>
      <c r="C8" s="70">
        <f t="shared" ref="C8:C21" si="0">D8+E8</f>
        <v>421</v>
      </c>
      <c r="D8" s="56">
        <v>289</v>
      </c>
      <c r="E8" s="56">
        <v>132</v>
      </c>
      <c r="F8" s="56"/>
      <c r="G8" s="56"/>
      <c r="H8" s="56"/>
      <c r="I8" s="56"/>
      <c r="J8" s="56"/>
      <c r="K8" s="56"/>
      <c r="L8" s="56"/>
    </row>
    <row r="9" ht="21" customHeight="1" spans="1:12">
      <c r="A9" s="68">
        <v>2070205</v>
      </c>
      <c r="B9" s="68" t="s">
        <v>513</v>
      </c>
      <c r="C9" s="70">
        <f t="shared" si="0"/>
        <v>421</v>
      </c>
      <c r="D9" s="56">
        <v>289</v>
      </c>
      <c r="E9" s="56">
        <v>132</v>
      </c>
      <c r="F9" s="56"/>
      <c r="G9" s="56"/>
      <c r="H9" s="56"/>
      <c r="I9" s="56"/>
      <c r="J9" s="56"/>
      <c r="K9" s="56"/>
      <c r="L9" s="56"/>
    </row>
    <row r="10" ht="21" customHeight="1" spans="1:12">
      <c r="A10" s="68" t="s">
        <v>348</v>
      </c>
      <c r="B10" s="69" t="s">
        <v>327</v>
      </c>
      <c r="C10" s="70">
        <f t="shared" si="0"/>
        <v>26</v>
      </c>
      <c r="D10" s="56"/>
      <c r="E10" s="56">
        <v>26</v>
      </c>
      <c r="F10" s="56"/>
      <c r="G10" s="56"/>
      <c r="H10" s="56"/>
      <c r="I10" s="56"/>
      <c r="J10" s="56"/>
      <c r="K10" s="56"/>
      <c r="L10" s="56"/>
    </row>
    <row r="11" ht="21" customHeight="1" spans="1:12">
      <c r="A11" s="71" t="s">
        <v>514</v>
      </c>
      <c r="B11" s="72" t="s">
        <v>515</v>
      </c>
      <c r="C11" s="70">
        <f t="shared" si="0"/>
        <v>26</v>
      </c>
      <c r="D11" s="56"/>
      <c r="E11" s="56">
        <v>26</v>
      </c>
      <c r="F11" s="56"/>
      <c r="G11" s="56"/>
      <c r="H11" s="56"/>
      <c r="I11" s="56"/>
      <c r="J11" s="56"/>
      <c r="K11" s="56"/>
      <c r="L11" s="56"/>
    </row>
    <row r="12" ht="21" customHeight="1" spans="1:12">
      <c r="A12" s="71" t="s">
        <v>516</v>
      </c>
      <c r="B12" s="72" t="s">
        <v>517</v>
      </c>
      <c r="C12" s="70">
        <f t="shared" si="0"/>
        <v>16</v>
      </c>
      <c r="D12" s="56"/>
      <c r="E12" s="56">
        <v>16</v>
      </c>
      <c r="F12" s="56"/>
      <c r="G12" s="56"/>
      <c r="H12" s="56"/>
      <c r="I12" s="56"/>
      <c r="J12" s="56"/>
      <c r="K12" s="56"/>
      <c r="L12" s="56"/>
    </row>
    <row r="13" ht="21" customHeight="1" spans="1:12">
      <c r="A13" s="71" t="s">
        <v>518</v>
      </c>
      <c r="B13" s="72" t="s">
        <v>519</v>
      </c>
      <c r="C13" s="70">
        <f t="shared" si="0"/>
        <v>8</v>
      </c>
      <c r="D13" s="56"/>
      <c r="E13" s="56">
        <v>8</v>
      </c>
      <c r="F13" s="56"/>
      <c r="G13" s="56"/>
      <c r="H13" s="56"/>
      <c r="I13" s="56"/>
      <c r="J13" s="56"/>
      <c r="K13" s="56"/>
      <c r="L13" s="56"/>
    </row>
    <row r="14" ht="21" customHeight="1" spans="1:12">
      <c r="A14" s="71" t="s">
        <v>520</v>
      </c>
      <c r="B14" s="72" t="s">
        <v>521</v>
      </c>
      <c r="C14" s="70">
        <f t="shared" si="0"/>
        <v>2</v>
      </c>
      <c r="D14" s="56"/>
      <c r="E14" s="56">
        <v>2</v>
      </c>
      <c r="F14" s="56"/>
      <c r="G14" s="56"/>
      <c r="H14" s="56"/>
      <c r="I14" s="56"/>
      <c r="J14" s="56"/>
      <c r="K14" s="56"/>
      <c r="L14" s="56"/>
    </row>
    <row r="15" ht="21" customHeight="1" spans="1:12">
      <c r="A15" s="68" t="s">
        <v>357</v>
      </c>
      <c r="B15" s="69" t="s">
        <v>329</v>
      </c>
      <c r="C15" s="70">
        <f t="shared" si="0"/>
        <v>9</v>
      </c>
      <c r="D15" s="56"/>
      <c r="E15" s="56">
        <v>9</v>
      </c>
      <c r="F15" s="56"/>
      <c r="G15" s="56"/>
      <c r="H15" s="56"/>
      <c r="I15" s="56"/>
      <c r="J15" s="56"/>
      <c r="K15" s="56"/>
      <c r="L15" s="56"/>
    </row>
    <row r="16" ht="21" customHeight="1" spans="1:12">
      <c r="A16" s="71" t="s">
        <v>522</v>
      </c>
      <c r="B16" s="72" t="s">
        <v>523</v>
      </c>
      <c r="C16" s="70">
        <f t="shared" si="0"/>
        <v>9</v>
      </c>
      <c r="D16" s="56"/>
      <c r="E16" s="56">
        <v>9</v>
      </c>
      <c r="F16" s="56"/>
      <c r="G16" s="56"/>
      <c r="H16" s="56"/>
      <c r="I16" s="56"/>
      <c r="J16" s="56"/>
      <c r="K16" s="56"/>
      <c r="L16" s="56"/>
    </row>
    <row r="17" ht="25" customHeight="1" spans="1:12">
      <c r="A17" s="71" t="s">
        <v>524</v>
      </c>
      <c r="B17" s="72" t="s">
        <v>525</v>
      </c>
      <c r="C17" s="70">
        <f t="shared" si="0"/>
        <v>7</v>
      </c>
      <c r="D17" s="56"/>
      <c r="E17" s="56">
        <v>7</v>
      </c>
      <c r="F17" s="56"/>
      <c r="G17" s="56"/>
      <c r="H17" s="56"/>
      <c r="I17" s="56"/>
      <c r="J17" s="56"/>
      <c r="K17" s="56"/>
      <c r="L17" s="56"/>
    </row>
    <row r="18" ht="25" customHeight="1" spans="1:12">
      <c r="A18" s="71" t="s">
        <v>526</v>
      </c>
      <c r="B18" s="72" t="s">
        <v>527</v>
      </c>
      <c r="C18" s="70">
        <f t="shared" si="0"/>
        <v>2</v>
      </c>
      <c r="D18" s="56"/>
      <c r="E18" s="56">
        <v>2</v>
      </c>
      <c r="F18" s="56"/>
      <c r="G18" s="56"/>
      <c r="H18" s="56"/>
      <c r="I18" s="56"/>
      <c r="J18" s="56"/>
      <c r="K18" s="56"/>
      <c r="L18" s="56"/>
    </row>
    <row r="19" ht="25" customHeight="1" spans="1:12">
      <c r="A19" s="68" t="s">
        <v>364</v>
      </c>
      <c r="B19" s="69" t="s">
        <v>331</v>
      </c>
      <c r="C19" s="70">
        <f t="shared" si="0"/>
        <v>8</v>
      </c>
      <c r="D19" s="56"/>
      <c r="E19" s="59">
        <v>8</v>
      </c>
      <c r="F19" s="56"/>
      <c r="G19" s="56"/>
      <c r="H19" s="56"/>
      <c r="I19" s="56"/>
      <c r="J19" s="56"/>
      <c r="K19" s="56"/>
      <c r="L19" s="56"/>
    </row>
    <row r="20" ht="25" customHeight="1" spans="1:12">
      <c r="A20" s="73" t="s">
        <v>528</v>
      </c>
      <c r="B20" s="74" t="s">
        <v>529</v>
      </c>
      <c r="C20" s="75">
        <f t="shared" si="0"/>
        <v>8</v>
      </c>
      <c r="D20" s="76"/>
      <c r="E20" s="76">
        <v>8</v>
      </c>
      <c r="F20" s="76"/>
      <c r="G20" s="76"/>
      <c r="H20" s="76"/>
      <c r="I20" s="80"/>
      <c r="J20" s="80"/>
      <c r="K20" s="80"/>
      <c r="L20" s="80"/>
    </row>
    <row r="21" ht="20" customHeight="1" spans="1:12">
      <c r="A21" s="57" t="s">
        <v>530</v>
      </c>
      <c r="B21" s="58" t="s">
        <v>531</v>
      </c>
      <c r="C21" s="70">
        <f t="shared" si="0"/>
        <v>8</v>
      </c>
      <c r="D21" s="59"/>
      <c r="E21" s="59">
        <v>8</v>
      </c>
      <c r="F21" s="59"/>
      <c r="G21" s="59"/>
      <c r="H21" s="59"/>
      <c r="I21" s="59"/>
      <c r="J21" s="56"/>
      <c r="K21" s="56"/>
      <c r="L21" s="59"/>
    </row>
    <row r="22" customHeight="1" spans="2:12">
      <c r="B22" s="44"/>
      <c r="J22" s="44"/>
      <c r="K22" s="44"/>
      <c r="L22" s="44"/>
    </row>
    <row r="23" customHeight="1" spans="2:10">
      <c r="B23" s="44"/>
      <c r="E23" s="44"/>
      <c r="J23" s="44"/>
    </row>
    <row r="24" customHeight="1" spans="2:10">
      <c r="B24" s="44"/>
      <c r="I24" s="44"/>
      <c r="J24" s="44"/>
    </row>
    <row r="25" customHeight="1" spans="2:9">
      <c r="B25" s="44"/>
      <c r="I25" s="44"/>
    </row>
    <row r="26" customHeight="1" spans="2:11">
      <c r="B26" s="44"/>
      <c r="I26" s="44"/>
      <c r="K26" s="44"/>
    </row>
    <row r="27" customHeight="1" spans="2:2">
      <c r="B27" s="44"/>
    </row>
    <row r="28" customHeight="1" spans="2:6">
      <c r="B28" s="44"/>
      <c r="C28" s="44"/>
      <c r="F28" s="44"/>
    </row>
    <row r="29" customHeight="1" spans="2:2">
      <c r="B29" s="44"/>
    </row>
    <row r="30" customHeight="1" spans="2:4">
      <c r="B30" s="44"/>
      <c r="C30" s="44"/>
      <c r="D30" s="44"/>
    </row>
    <row r="31" customHeight="1" spans="2:11">
      <c r="B31" s="44"/>
      <c r="K31" s="4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workbookViewId="0">
      <selection activeCell="A2" sqref="A2:H2"/>
    </sheetView>
  </sheetViews>
  <sheetFormatPr defaultColWidth="6.88333333333333" defaultRowHeight="12.75" customHeight="1"/>
  <cols>
    <col min="1" max="1" width="14" style="42" customWidth="1"/>
    <col min="2" max="2" width="41" style="42" customWidth="1"/>
    <col min="3" max="6" width="18" style="42" customWidth="1"/>
    <col min="7" max="7" width="19.5" style="42" customWidth="1"/>
    <col min="8" max="8" width="21" style="42" customWidth="1"/>
    <col min="9" max="256" width="6.88333333333333" style="42"/>
    <col min="257" max="257" width="17.1333333333333" style="42" customWidth="1"/>
    <col min="258" max="258" width="34.8833333333333" style="42" customWidth="1"/>
    <col min="259" max="264" width="18" style="42" customWidth="1"/>
    <col min="265" max="512" width="6.88333333333333" style="42"/>
    <col min="513" max="513" width="17.1333333333333" style="42" customWidth="1"/>
    <col min="514" max="514" width="34.8833333333333" style="42" customWidth="1"/>
    <col min="515" max="520" width="18" style="42" customWidth="1"/>
    <col min="521" max="768" width="6.88333333333333" style="42"/>
    <col min="769" max="769" width="17.1333333333333" style="42" customWidth="1"/>
    <col min="770" max="770" width="34.8833333333333" style="42" customWidth="1"/>
    <col min="771" max="776" width="18" style="42" customWidth="1"/>
    <col min="777" max="1024" width="6.88333333333333" style="42"/>
    <col min="1025" max="1025" width="17.1333333333333" style="42" customWidth="1"/>
    <col min="1026" max="1026" width="34.8833333333333" style="42" customWidth="1"/>
    <col min="1027" max="1032" width="18" style="42" customWidth="1"/>
    <col min="1033" max="1280" width="6.88333333333333" style="42"/>
    <col min="1281" max="1281" width="17.1333333333333" style="42" customWidth="1"/>
    <col min="1282" max="1282" width="34.8833333333333" style="42" customWidth="1"/>
    <col min="1283" max="1288" width="18" style="42" customWidth="1"/>
    <col min="1289" max="1536" width="6.88333333333333" style="42"/>
    <col min="1537" max="1537" width="17.1333333333333" style="42" customWidth="1"/>
    <col min="1538" max="1538" width="34.8833333333333" style="42" customWidth="1"/>
    <col min="1539" max="1544" width="18" style="42" customWidth="1"/>
    <col min="1545" max="1792" width="6.88333333333333" style="42"/>
    <col min="1793" max="1793" width="17.1333333333333" style="42" customWidth="1"/>
    <col min="1794" max="1794" width="34.8833333333333" style="42" customWidth="1"/>
    <col min="1795" max="1800" width="18" style="42" customWidth="1"/>
    <col min="1801" max="2048" width="6.88333333333333" style="42"/>
    <col min="2049" max="2049" width="17.1333333333333" style="42" customWidth="1"/>
    <col min="2050" max="2050" width="34.8833333333333" style="42" customWidth="1"/>
    <col min="2051" max="2056" width="18" style="42" customWidth="1"/>
    <col min="2057" max="2304" width="6.88333333333333" style="42"/>
    <col min="2305" max="2305" width="17.1333333333333" style="42" customWidth="1"/>
    <col min="2306" max="2306" width="34.8833333333333" style="42" customWidth="1"/>
    <col min="2307" max="2312" width="18" style="42" customWidth="1"/>
    <col min="2313" max="2560" width="6.88333333333333" style="42"/>
    <col min="2561" max="2561" width="17.1333333333333" style="42" customWidth="1"/>
    <col min="2562" max="2562" width="34.8833333333333" style="42" customWidth="1"/>
    <col min="2563" max="2568" width="18" style="42" customWidth="1"/>
    <col min="2569" max="2816" width="6.88333333333333" style="42"/>
    <col min="2817" max="2817" width="17.1333333333333" style="42" customWidth="1"/>
    <col min="2818" max="2818" width="34.8833333333333" style="42" customWidth="1"/>
    <col min="2819" max="2824" width="18" style="42" customWidth="1"/>
    <col min="2825" max="3072" width="6.88333333333333" style="42"/>
    <col min="3073" max="3073" width="17.1333333333333" style="42" customWidth="1"/>
    <col min="3074" max="3074" width="34.8833333333333" style="42" customWidth="1"/>
    <col min="3075" max="3080" width="18" style="42" customWidth="1"/>
    <col min="3081" max="3328" width="6.88333333333333" style="42"/>
    <col min="3329" max="3329" width="17.1333333333333" style="42" customWidth="1"/>
    <col min="3330" max="3330" width="34.8833333333333" style="42" customWidth="1"/>
    <col min="3331" max="3336" width="18" style="42" customWidth="1"/>
    <col min="3337" max="3584" width="6.88333333333333" style="42"/>
    <col min="3585" max="3585" width="17.1333333333333" style="42" customWidth="1"/>
    <col min="3586" max="3586" width="34.8833333333333" style="42" customWidth="1"/>
    <col min="3587" max="3592" width="18" style="42" customWidth="1"/>
    <col min="3593" max="3840" width="6.88333333333333" style="42"/>
    <col min="3841" max="3841" width="17.1333333333333" style="42" customWidth="1"/>
    <col min="3842" max="3842" width="34.8833333333333" style="42" customWidth="1"/>
    <col min="3843" max="3848" width="18" style="42" customWidth="1"/>
    <col min="3849" max="4096" width="6.88333333333333" style="42"/>
    <col min="4097" max="4097" width="17.1333333333333" style="42" customWidth="1"/>
    <col min="4098" max="4098" width="34.8833333333333" style="42" customWidth="1"/>
    <col min="4099" max="4104" width="18" style="42" customWidth="1"/>
    <col min="4105" max="4352" width="6.88333333333333" style="42"/>
    <col min="4353" max="4353" width="17.1333333333333" style="42" customWidth="1"/>
    <col min="4354" max="4354" width="34.8833333333333" style="42" customWidth="1"/>
    <col min="4355" max="4360" width="18" style="42" customWidth="1"/>
    <col min="4361" max="4608" width="6.88333333333333" style="42"/>
    <col min="4609" max="4609" width="17.1333333333333" style="42" customWidth="1"/>
    <col min="4610" max="4610" width="34.8833333333333" style="42" customWidth="1"/>
    <col min="4611" max="4616" width="18" style="42" customWidth="1"/>
    <col min="4617" max="4864" width="6.88333333333333" style="42"/>
    <col min="4865" max="4865" width="17.1333333333333" style="42" customWidth="1"/>
    <col min="4866" max="4866" width="34.8833333333333" style="42" customWidth="1"/>
    <col min="4867" max="4872" width="18" style="42" customWidth="1"/>
    <col min="4873" max="5120" width="6.88333333333333" style="42"/>
    <col min="5121" max="5121" width="17.1333333333333" style="42" customWidth="1"/>
    <col min="5122" max="5122" width="34.8833333333333" style="42" customWidth="1"/>
    <col min="5123" max="5128" width="18" style="42" customWidth="1"/>
    <col min="5129" max="5376" width="6.88333333333333" style="42"/>
    <col min="5377" max="5377" width="17.1333333333333" style="42" customWidth="1"/>
    <col min="5378" max="5378" width="34.8833333333333" style="42" customWidth="1"/>
    <col min="5379" max="5384" width="18" style="42" customWidth="1"/>
    <col min="5385" max="5632" width="6.88333333333333" style="42"/>
    <col min="5633" max="5633" width="17.1333333333333" style="42" customWidth="1"/>
    <col min="5634" max="5634" width="34.8833333333333" style="42" customWidth="1"/>
    <col min="5635" max="5640" width="18" style="42" customWidth="1"/>
    <col min="5641" max="5888" width="6.88333333333333" style="42"/>
    <col min="5889" max="5889" width="17.1333333333333" style="42" customWidth="1"/>
    <col min="5890" max="5890" width="34.8833333333333" style="42" customWidth="1"/>
    <col min="5891" max="5896" width="18" style="42" customWidth="1"/>
    <col min="5897" max="6144" width="6.88333333333333" style="42"/>
    <col min="6145" max="6145" width="17.1333333333333" style="42" customWidth="1"/>
    <col min="6146" max="6146" width="34.8833333333333" style="42" customWidth="1"/>
    <col min="6147" max="6152" width="18" style="42" customWidth="1"/>
    <col min="6153" max="6400" width="6.88333333333333" style="42"/>
    <col min="6401" max="6401" width="17.1333333333333" style="42" customWidth="1"/>
    <col min="6402" max="6402" width="34.8833333333333" style="42" customWidth="1"/>
    <col min="6403" max="6408" width="18" style="42" customWidth="1"/>
    <col min="6409" max="6656" width="6.88333333333333" style="42"/>
    <col min="6657" max="6657" width="17.1333333333333" style="42" customWidth="1"/>
    <col min="6658" max="6658" width="34.8833333333333" style="42" customWidth="1"/>
    <col min="6659" max="6664" width="18" style="42" customWidth="1"/>
    <col min="6665" max="6912" width="6.88333333333333" style="42"/>
    <col min="6913" max="6913" width="17.1333333333333" style="42" customWidth="1"/>
    <col min="6914" max="6914" width="34.8833333333333" style="42" customWidth="1"/>
    <col min="6915" max="6920" width="18" style="42" customWidth="1"/>
    <col min="6921" max="7168" width="6.88333333333333" style="42"/>
    <col min="7169" max="7169" width="17.1333333333333" style="42" customWidth="1"/>
    <col min="7170" max="7170" width="34.8833333333333" style="42" customWidth="1"/>
    <col min="7171" max="7176" width="18" style="42" customWidth="1"/>
    <col min="7177" max="7424" width="6.88333333333333" style="42"/>
    <col min="7425" max="7425" width="17.1333333333333" style="42" customWidth="1"/>
    <col min="7426" max="7426" width="34.8833333333333" style="42" customWidth="1"/>
    <col min="7427" max="7432" width="18" style="42" customWidth="1"/>
    <col min="7433" max="7680" width="6.88333333333333" style="42"/>
    <col min="7681" max="7681" width="17.1333333333333" style="42" customWidth="1"/>
    <col min="7682" max="7682" width="34.8833333333333" style="42" customWidth="1"/>
    <col min="7683" max="7688" width="18" style="42" customWidth="1"/>
    <col min="7689" max="7936" width="6.88333333333333" style="42"/>
    <col min="7937" max="7937" width="17.1333333333333" style="42" customWidth="1"/>
    <col min="7938" max="7938" width="34.8833333333333" style="42" customWidth="1"/>
    <col min="7939" max="7944" width="18" style="42" customWidth="1"/>
    <col min="7945" max="8192" width="6.88333333333333" style="42"/>
    <col min="8193" max="8193" width="17.1333333333333" style="42" customWidth="1"/>
    <col min="8194" max="8194" width="34.8833333333333" style="42" customWidth="1"/>
    <col min="8195" max="8200" width="18" style="42" customWidth="1"/>
    <col min="8201" max="8448" width="6.88333333333333" style="42"/>
    <col min="8449" max="8449" width="17.1333333333333" style="42" customWidth="1"/>
    <col min="8450" max="8450" width="34.8833333333333" style="42" customWidth="1"/>
    <col min="8451" max="8456" width="18" style="42" customWidth="1"/>
    <col min="8457" max="8704" width="6.88333333333333" style="42"/>
    <col min="8705" max="8705" width="17.1333333333333" style="42" customWidth="1"/>
    <col min="8706" max="8706" width="34.8833333333333" style="42" customWidth="1"/>
    <col min="8707" max="8712" width="18" style="42" customWidth="1"/>
    <col min="8713" max="8960" width="6.88333333333333" style="42"/>
    <col min="8961" max="8961" width="17.1333333333333" style="42" customWidth="1"/>
    <col min="8962" max="8962" width="34.8833333333333" style="42" customWidth="1"/>
    <col min="8963" max="8968" width="18" style="42" customWidth="1"/>
    <col min="8969" max="9216" width="6.88333333333333" style="42"/>
    <col min="9217" max="9217" width="17.1333333333333" style="42" customWidth="1"/>
    <col min="9218" max="9218" width="34.8833333333333" style="42" customWidth="1"/>
    <col min="9219" max="9224" width="18" style="42" customWidth="1"/>
    <col min="9225" max="9472" width="6.88333333333333" style="42"/>
    <col min="9473" max="9473" width="17.1333333333333" style="42" customWidth="1"/>
    <col min="9474" max="9474" width="34.8833333333333" style="42" customWidth="1"/>
    <col min="9475" max="9480" width="18" style="42" customWidth="1"/>
    <col min="9481" max="9728" width="6.88333333333333" style="42"/>
    <col min="9729" max="9729" width="17.1333333333333" style="42" customWidth="1"/>
    <col min="9730" max="9730" width="34.8833333333333" style="42" customWidth="1"/>
    <col min="9731" max="9736" width="18" style="42" customWidth="1"/>
    <col min="9737" max="9984" width="6.88333333333333" style="42"/>
    <col min="9985" max="9985" width="17.1333333333333" style="42" customWidth="1"/>
    <col min="9986" max="9986" width="34.8833333333333" style="42" customWidth="1"/>
    <col min="9987" max="9992" width="18" style="42" customWidth="1"/>
    <col min="9993" max="10240" width="6.88333333333333" style="42"/>
    <col min="10241" max="10241" width="17.1333333333333" style="42" customWidth="1"/>
    <col min="10242" max="10242" width="34.8833333333333" style="42" customWidth="1"/>
    <col min="10243" max="10248" width="18" style="42" customWidth="1"/>
    <col min="10249" max="10496" width="6.88333333333333" style="42"/>
    <col min="10497" max="10497" width="17.1333333333333" style="42" customWidth="1"/>
    <col min="10498" max="10498" width="34.8833333333333" style="42" customWidth="1"/>
    <col min="10499" max="10504" width="18" style="42" customWidth="1"/>
    <col min="10505" max="10752" width="6.88333333333333" style="42"/>
    <col min="10753" max="10753" width="17.1333333333333" style="42" customWidth="1"/>
    <col min="10754" max="10754" width="34.8833333333333" style="42" customWidth="1"/>
    <col min="10755" max="10760" width="18" style="42" customWidth="1"/>
    <col min="10761" max="11008" width="6.88333333333333" style="42"/>
    <col min="11009" max="11009" width="17.1333333333333" style="42" customWidth="1"/>
    <col min="11010" max="11010" width="34.8833333333333" style="42" customWidth="1"/>
    <col min="11011" max="11016" width="18" style="42" customWidth="1"/>
    <col min="11017" max="11264" width="6.88333333333333" style="42"/>
    <col min="11265" max="11265" width="17.1333333333333" style="42" customWidth="1"/>
    <col min="11266" max="11266" width="34.8833333333333" style="42" customWidth="1"/>
    <col min="11267" max="11272" width="18" style="42" customWidth="1"/>
    <col min="11273" max="11520" width="6.88333333333333" style="42"/>
    <col min="11521" max="11521" width="17.1333333333333" style="42" customWidth="1"/>
    <col min="11522" max="11522" width="34.8833333333333" style="42" customWidth="1"/>
    <col min="11523" max="11528" width="18" style="42" customWidth="1"/>
    <col min="11529" max="11776" width="6.88333333333333" style="42"/>
    <col min="11777" max="11777" width="17.1333333333333" style="42" customWidth="1"/>
    <col min="11778" max="11778" width="34.8833333333333" style="42" customWidth="1"/>
    <col min="11779" max="11784" width="18" style="42" customWidth="1"/>
    <col min="11785" max="12032" width="6.88333333333333" style="42"/>
    <col min="12033" max="12033" width="17.1333333333333" style="42" customWidth="1"/>
    <col min="12034" max="12034" width="34.8833333333333" style="42" customWidth="1"/>
    <col min="12035" max="12040" width="18" style="42" customWidth="1"/>
    <col min="12041" max="12288" width="6.88333333333333" style="42"/>
    <col min="12289" max="12289" width="17.1333333333333" style="42" customWidth="1"/>
    <col min="12290" max="12290" width="34.8833333333333" style="42" customWidth="1"/>
    <col min="12291" max="12296" width="18" style="42" customWidth="1"/>
    <col min="12297" max="12544" width="6.88333333333333" style="42"/>
    <col min="12545" max="12545" width="17.1333333333333" style="42" customWidth="1"/>
    <col min="12546" max="12546" width="34.8833333333333" style="42" customWidth="1"/>
    <col min="12547" max="12552" width="18" style="42" customWidth="1"/>
    <col min="12553" max="12800" width="6.88333333333333" style="42"/>
    <col min="12801" max="12801" width="17.1333333333333" style="42" customWidth="1"/>
    <col min="12802" max="12802" width="34.8833333333333" style="42" customWidth="1"/>
    <col min="12803" max="12808" width="18" style="42" customWidth="1"/>
    <col min="12809" max="13056" width="6.88333333333333" style="42"/>
    <col min="13057" max="13057" width="17.1333333333333" style="42" customWidth="1"/>
    <col min="13058" max="13058" width="34.8833333333333" style="42" customWidth="1"/>
    <col min="13059" max="13064" width="18" style="42" customWidth="1"/>
    <col min="13065" max="13312" width="6.88333333333333" style="42"/>
    <col min="13313" max="13313" width="17.1333333333333" style="42" customWidth="1"/>
    <col min="13314" max="13314" width="34.8833333333333" style="42" customWidth="1"/>
    <col min="13315" max="13320" width="18" style="42" customWidth="1"/>
    <col min="13321" max="13568" width="6.88333333333333" style="42"/>
    <col min="13569" max="13569" width="17.1333333333333" style="42" customWidth="1"/>
    <col min="13570" max="13570" width="34.8833333333333" style="42" customWidth="1"/>
    <col min="13571" max="13576" width="18" style="42" customWidth="1"/>
    <col min="13577" max="13824" width="6.88333333333333" style="42"/>
    <col min="13825" max="13825" width="17.1333333333333" style="42" customWidth="1"/>
    <col min="13826" max="13826" width="34.8833333333333" style="42" customWidth="1"/>
    <col min="13827" max="13832" width="18" style="42" customWidth="1"/>
    <col min="13833" max="14080" width="6.88333333333333" style="42"/>
    <col min="14081" max="14081" width="17.1333333333333" style="42" customWidth="1"/>
    <col min="14082" max="14082" width="34.8833333333333" style="42" customWidth="1"/>
    <col min="14083" max="14088" width="18" style="42" customWidth="1"/>
    <col min="14089" max="14336" width="6.88333333333333" style="42"/>
    <col min="14337" max="14337" width="17.1333333333333" style="42" customWidth="1"/>
    <col min="14338" max="14338" width="34.8833333333333" style="42" customWidth="1"/>
    <col min="14339" max="14344" width="18" style="42" customWidth="1"/>
    <col min="14345" max="14592" width="6.88333333333333" style="42"/>
    <col min="14593" max="14593" width="17.1333333333333" style="42" customWidth="1"/>
    <col min="14594" max="14594" width="34.8833333333333" style="42" customWidth="1"/>
    <col min="14595" max="14600" width="18" style="42" customWidth="1"/>
    <col min="14601" max="14848" width="6.88333333333333" style="42"/>
    <col min="14849" max="14849" width="17.1333333333333" style="42" customWidth="1"/>
    <col min="14850" max="14850" width="34.8833333333333" style="42" customWidth="1"/>
    <col min="14851" max="14856" width="18" style="42" customWidth="1"/>
    <col min="14857" max="15104" width="6.88333333333333" style="42"/>
    <col min="15105" max="15105" width="17.1333333333333" style="42" customWidth="1"/>
    <col min="15106" max="15106" width="34.8833333333333" style="42" customWidth="1"/>
    <col min="15107" max="15112" width="18" style="42" customWidth="1"/>
    <col min="15113" max="15360" width="6.88333333333333" style="42"/>
    <col min="15361" max="15361" width="17.1333333333333" style="42" customWidth="1"/>
    <col min="15362" max="15362" width="34.8833333333333" style="42" customWidth="1"/>
    <col min="15363" max="15368" width="18" style="42" customWidth="1"/>
    <col min="15369" max="15616" width="6.88333333333333" style="42"/>
    <col min="15617" max="15617" width="17.1333333333333" style="42" customWidth="1"/>
    <col min="15618" max="15618" width="34.8833333333333" style="42" customWidth="1"/>
    <col min="15619" max="15624" width="18" style="42" customWidth="1"/>
    <col min="15625" max="15872" width="6.88333333333333" style="42"/>
    <col min="15873" max="15873" width="17.1333333333333" style="42" customWidth="1"/>
    <col min="15874" max="15874" width="34.8833333333333" style="42" customWidth="1"/>
    <col min="15875" max="15880" width="18" style="42" customWidth="1"/>
    <col min="15881" max="16128" width="6.88333333333333" style="42"/>
    <col min="16129" max="16129" width="17.1333333333333" style="42" customWidth="1"/>
    <col min="16130" max="16130" width="34.8833333333333" style="42" customWidth="1"/>
    <col min="16131" max="16136" width="18" style="42" customWidth="1"/>
    <col min="16137" max="16384" width="6.88333333333333" style="42"/>
  </cols>
  <sheetData>
    <row r="1" ht="20.1" customHeight="1" spans="1:2">
      <c r="A1" s="43" t="s">
        <v>532</v>
      </c>
      <c r="B1" s="44"/>
    </row>
    <row r="2" ht="44.25" customHeight="1" spans="1:8">
      <c r="A2" s="45" t="s">
        <v>533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5.5" customHeight="1" spans="1:8">
      <c r="A4" s="50"/>
      <c r="B4" s="51"/>
      <c r="C4" s="50"/>
      <c r="D4" s="50"/>
      <c r="E4" s="50"/>
      <c r="F4" s="50"/>
      <c r="G4" s="50"/>
      <c r="H4" s="52" t="s">
        <v>313</v>
      </c>
    </row>
    <row r="5" ht="29.25" customHeight="1" spans="1:8">
      <c r="A5" s="38" t="s">
        <v>374</v>
      </c>
      <c r="B5" s="38" t="s">
        <v>339</v>
      </c>
      <c r="C5" s="38" t="s">
        <v>318</v>
      </c>
      <c r="D5" s="53" t="s">
        <v>489</v>
      </c>
      <c r="E5" s="38" t="s">
        <v>490</v>
      </c>
      <c r="F5" s="38" t="s">
        <v>534</v>
      </c>
      <c r="G5" s="38" t="s">
        <v>535</v>
      </c>
      <c r="H5" s="38" t="s">
        <v>536</v>
      </c>
    </row>
    <row r="6" ht="21" customHeight="1" spans="1:8">
      <c r="A6" s="54" t="s">
        <v>343</v>
      </c>
      <c r="B6" s="55" t="s">
        <v>325</v>
      </c>
      <c r="C6" s="56">
        <f>D6+E6</f>
        <v>421</v>
      </c>
      <c r="D6" s="56">
        <v>132</v>
      </c>
      <c r="E6" s="56">
        <v>289</v>
      </c>
      <c r="F6" s="56"/>
      <c r="G6" s="56"/>
      <c r="H6" s="56"/>
    </row>
    <row r="7" ht="21" customHeight="1" spans="1:8">
      <c r="A7" s="54">
        <v>20702</v>
      </c>
      <c r="B7" s="54" t="s">
        <v>512</v>
      </c>
      <c r="C7" s="56">
        <f t="shared" ref="C7:C20" si="0">D7+E7</f>
        <v>421</v>
      </c>
      <c r="D7" s="56">
        <v>132</v>
      </c>
      <c r="E7" s="56">
        <v>289</v>
      </c>
      <c r="F7" s="56"/>
      <c r="G7" s="56"/>
      <c r="H7" s="56"/>
    </row>
    <row r="8" ht="21" customHeight="1" spans="1:9">
      <c r="A8" s="54">
        <v>2070205</v>
      </c>
      <c r="B8" s="54" t="s">
        <v>513</v>
      </c>
      <c r="C8" s="56">
        <f t="shared" si="0"/>
        <v>421</v>
      </c>
      <c r="D8" s="56">
        <v>132</v>
      </c>
      <c r="E8" s="56">
        <v>289</v>
      </c>
      <c r="F8" s="56"/>
      <c r="G8" s="56"/>
      <c r="H8" s="56"/>
      <c r="I8" s="44"/>
    </row>
    <row r="9" ht="21" customHeight="1" spans="1:8">
      <c r="A9" s="54" t="s">
        <v>348</v>
      </c>
      <c r="B9" s="55" t="s">
        <v>327</v>
      </c>
      <c r="C9" s="56">
        <f t="shared" si="0"/>
        <v>26</v>
      </c>
      <c r="D9" s="56">
        <v>26</v>
      </c>
      <c r="E9" s="56"/>
      <c r="F9" s="56"/>
      <c r="G9" s="56"/>
      <c r="H9" s="56"/>
    </row>
    <row r="10" ht="21" customHeight="1" spans="1:8">
      <c r="A10" s="57" t="s">
        <v>514</v>
      </c>
      <c r="B10" s="58" t="s">
        <v>515</v>
      </c>
      <c r="C10" s="56">
        <f t="shared" si="0"/>
        <v>26</v>
      </c>
      <c r="D10" s="56">
        <v>26</v>
      </c>
      <c r="E10" s="56"/>
      <c r="F10" s="56"/>
      <c r="G10" s="56"/>
      <c r="H10" s="59"/>
    </row>
    <row r="11" ht="21" customHeight="1" spans="1:9">
      <c r="A11" s="57" t="s">
        <v>516</v>
      </c>
      <c r="B11" s="58" t="s">
        <v>517</v>
      </c>
      <c r="C11" s="56">
        <f t="shared" si="0"/>
        <v>16</v>
      </c>
      <c r="D11" s="56">
        <v>16</v>
      </c>
      <c r="E11" s="56"/>
      <c r="F11" s="56"/>
      <c r="G11" s="56"/>
      <c r="H11" s="59"/>
      <c r="I11" s="44"/>
    </row>
    <row r="12" ht="21" customHeight="1" spans="1:8">
      <c r="A12" s="57" t="s">
        <v>518</v>
      </c>
      <c r="B12" s="58" t="s">
        <v>519</v>
      </c>
      <c r="C12" s="56">
        <f t="shared" si="0"/>
        <v>8</v>
      </c>
      <c r="D12" s="59">
        <v>8</v>
      </c>
      <c r="E12" s="59"/>
      <c r="F12" s="56"/>
      <c r="G12" s="56"/>
      <c r="H12" s="56"/>
    </row>
    <row r="13" ht="21" customHeight="1" spans="1:8">
      <c r="A13" s="57" t="s">
        <v>520</v>
      </c>
      <c r="B13" s="58" t="s">
        <v>521</v>
      </c>
      <c r="C13" s="56">
        <f t="shared" si="0"/>
        <v>2</v>
      </c>
      <c r="D13" s="59">
        <v>2</v>
      </c>
      <c r="E13" s="59"/>
      <c r="F13" s="56"/>
      <c r="G13" s="59"/>
      <c r="H13" s="59"/>
    </row>
    <row r="14" ht="21" customHeight="1" spans="1:8">
      <c r="A14" s="54" t="s">
        <v>357</v>
      </c>
      <c r="B14" s="55" t="s">
        <v>329</v>
      </c>
      <c r="C14" s="56">
        <f t="shared" si="0"/>
        <v>9</v>
      </c>
      <c r="D14" s="59">
        <v>9</v>
      </c>
      <c r="E14" s="59"/>
      <c r="F14" s="59"/>
      <c r="G14" s="59"/>
      <c r="H14" s="56"/>
    </row>
    <row r="15" ht="21" customHeight="1" spans="1:8">
      <c r="A15" s="57" t="s">
        <v>522</v>
      </c>
      <c r="B15" s="58" t="s">
        <v>523</v>
      </c>
      <c r="C15" s="56">
        <f t="shared" si="0"/>
        <v>9</v>
      </c>
      <c r="D15" s="56">
        <v>9</v>
      </c>
      <c r="E15" s="56"/>
      <c r="F15" s="59"/>
      <c r="G15" s="59"/>
      <c r="H15" s="59"/>
    </row>
    <row r="16" ht="21" customHeight="1" spans="1:8">
      <c r="A16" s="57" t="s">
        <v>524</v>
      </c>
      <c r="B16" s="58" t="s">
        <v>525</v>
      </c>
      <c r="C16" s="56">
        <f t="shared" si="0"/>
        <v>7</v>
      </c>
      <c r="D16" s="59">
        <v>7</v>
      </c>
      <c r="E16" s="59"/>
      <c r="F16" s="56"/>
      <c r="G16" s="59"/>
      <c r="H16" s="59"/>
    </row>
    <row r="17" ht="21" customHeight="1" spans="1:8">
      <c r="A17" s="57" t="s">
        <v>526</v>
      </c>
      <c r="B17" s="58" t="s">
        <v>527</v>
      </c>
      <c r="C17" s="56">
        <f t="shared" si="0"/>
        <v>2</v>
      </c>
      <c r="D17" s="59">
        <v>2</v>
      </c>
      <c r="E17" s="59"/>
      <c r="F17" s="59"/>
      <c r="G17" s="59"/>
      <c r="H17" s="59"/>
    </row>
    <row r="18" ht="21" customHeight="1" spans="1:8">
      <c r="A18" s="54" t="s">
        <v>364</v>
      </c>
      <c r="B18" s="55" t="s">
        <v>331</v>
      </c>
      <c r="C18" s="56">
        <f t="shared" si="0"/>
        <v>8</v>
      </c>
      <c r="D18" s="59">
        <v>8</v>
      </c>
      <c r="E18" s="59"/>
      <c r="F18" s="59"/>
      <c r="G18" s="59"/>
      <c r="H18" s="59"/>
    </row>
    <row r="19" ht="21" customHeight="1" spans="1:8">
      <c r="A19" s="57" t="s">
        <v>528</v>
      </c>
      <c r="B19" s="58" t="s">
        <v>529</v>
      </c>
      <c r="C19" s="56">
        <f t="shared" si="0"/>
        <v>8</v>
      </c>
      <c r="D19" s="59">
        <v>8</v>
      </c>
      <c r="E19" s="59"/>
      <c r="F19" s="59"/>
      <c r="G19" s="56"/>
      <c r="H19" s="59"/>
    </row>
    <row r="20" ht="21" customHeight="1" spans="1:8">
      <c r="A20" s="57" t="s">
        <v>530</v>
      </c>
      <c r="B20" s="58" t="s">
        <v>531</v>
      </c>
      <c r="C20" s="56">
        <f t="shared" si="0"/>
        <v>8</v>
      </c>
      <c r="D20" s="59">
        <v>8</v>
      </c>
      <c r="E20" s="59"/>
      <c r="F20" s="59"/>
      <c r="G20" s="59"/>
      <c r="H20" s="59"/>
    </row>
    <row r="21" customHeight="1" spans="3:7">
      <c r="C21" s="44"/>
      <c r="G21" s="44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10部门整体绩效表</vt:lpstr>
      <vt:lpstr>11项目绩效申报表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2025-02-07T03:56:31Z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9D4B413E530046B19123619EDFCCE8BF</vt:lpwstr>
  </property>
</Properties>
</file>