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10"/>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20" r:id="rId11"/>
    <sheet name="11项目绩效申报表" sheetId="16" r:id="rId12"/>
  </sheets>
  <definedNames>
    <definedName name="_xlnm._FilterDatabase" localSheetId="0" hidden="1">'2018-2019对比表 '!$A$4:$I$258</definedName>
    <definedName name="_xlnm.Print_Area" localSheetId="1">'1 财政拨款收支总表'!$A$1:$G$25</definedName>
    <definedName name="_xlnm.Print_Area" localSheetId="2">'2 一般公共预算支出'!$A$1:$E$64</definedName>
    <definedName name="_xlnm.Print_Area" localSheetId="3">'3 一般公共预算财政基本支出'!$A$1:$E$38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<sst xmlns="http://schemas.openxmlformats.org/spreadsheetml/2006/main" count="3079" uniqueCount="947">
  <si>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</si>
  <si>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</si>
  <si>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</si>
  <si>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</si>
  <si>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</si>
  <si>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</si>
  <si>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</si>
  <si>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</si>
  <si>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</si>
  <si>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</si>
  <si>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</si>
  <si>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</si>
  <si>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</si>
  <si>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</si>
  <si>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</si>
  <si>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</si>
  <si>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</si>
  <si>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</si>
  <si>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</si>
  <si>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</si>
  <si>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</si>
  <si>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</si>
  <si>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</si>
  <si>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</si>
  <si>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</si>
  <si>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</si>
  <si>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</si>
  <si>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</si>
  <si>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</si>
  <si>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</si>
  <si>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</si>
  <si>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</si>
  <si>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</si>
  <si>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</si>
  <si>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</si>
  <si>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</si>
  <si>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</si>
  <si>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</si>
  <si>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</si>
  <si>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</si>
  <si>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</si>
  <si>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</si>
  <si>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</si>
  <si>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</si>
  <si>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</si>
  <si>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</si>
  <si>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</si>
  <si>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</si>
  <si>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</si>
  <si>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</si>
  <si>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</si>
  <si>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</si>
  <si>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</si>
  <si>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</si>
  <si>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</si>
  <si>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</si>
  <si>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</si>
  <si>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</si>
  <si>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</si>
  <si>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</si>
  <si>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</si>
  <si>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</si>
  <si>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</si>
  <si>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</si>
  <si>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</si>
  <si>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</si>
  <si>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</si>
  <si>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</si>
  <si>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</si>
  <si>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</si>
  <si>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</si>
  <si>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</si>
  <si>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</si>
  <si>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</si>
  <si>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</si>
  <si>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</si>
  <si>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</si>
  <si>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</si>
  <si>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</si>
  <si>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</si>
  <si>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</si>
  <si>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</si>
  <si>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</si>
  <si>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</si>
  <si>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</si>
  <si>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</si>
  <si>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</si>
  <si>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</si>
  <si>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</si>
  <si>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</si>
  <si>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</si>
  <si>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</si>
  <si>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</si>
  <si>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</si>
  <si>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</si>
  <si>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</si>
  <si>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</si>
  <si>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</si>
  <si>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</si>
  <si>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</si>
  <si>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</si>
  <si>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</si>
  <si>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</si>
  <si>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</si>
  <si>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</si>
  <si>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</si>
  <si>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</si>
  <si>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</si>
  <si>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</si>
  <si>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</si>
  <si>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</si>
  <si>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</si>
  <si>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</si>
  <si>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</si>
  <si>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</si>
  <si>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</si>
  <si>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</si>
  <si>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</si>
  <si>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</si>
  <si>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</si>
  <si>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</si>
  <si>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</si>
  <si>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</si>
  <si>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</si>
  <si>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</si>
  <si>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</si>
  <si>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</si>
  <si>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</si>
  <si>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</si>
  <si>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</si>
  <si>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</si>
  <si>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</si>
  <si>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</si>
  <si>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</si>
  <si>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</si>
  <si>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</si>
  <si>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</si>
  <si>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</si>
  <si>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</si>
  <si>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</si>
  <si>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</si>
  <si>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</si>
  <si>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</si>
  <si>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</si>
  <si>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</si>
  <si>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</si>
  <si>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</si>
  <si>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</si>
  <si>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</si>
  <si>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</si>
  <si>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</si>
  <si>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</si>
  <si>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</si>
  <si>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</si>
  <si>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</si>
  <si>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</si>
  <si>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</si>
  <si>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</si>
  <si>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</si>
  <si>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</si>
  <si>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</si>
  <si>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</si>
  <si>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</si>
  <si>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</si>
  <si>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</si>
  <si>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</si>
  <si>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</si>
  <si>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</si>
  <si>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</si>
  <si>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</si>
  <si>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</si>
  <si>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</si>
  <si>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</si>
  <si>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</si>
  <si>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</si>
  <si>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</si>
  <si>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</si>
  <si>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</si>
  <si>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</si>
  <si>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</si>
  <si>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</si>
  <si>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</si>
  <si>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</si>
  <si>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</si>
  <si>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</si>
  <si>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</si>
  <si>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</si>
  <si>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</si>
  <si>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</si>
  <si>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</si>
  <si>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</si>
  <si>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</si>
  <si>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</si>
  <si>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</si>
  <si>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</si>
  <si>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</si>
  <si>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</si>
  <si>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</si>
  <si>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</si>
  <si>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</si>
  <si>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</si>
  <si>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</si>
  <si>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</si>
  <si>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</si>
  <si>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</si>
  <si>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</si>
  <si>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</si>
  <si>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</si>
  <si>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</si>
  <si>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</si>
  <si>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</si>
  <si>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</si>
  <si>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</si>
  <si>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</si>
  <si>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</si>
  <si>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</si>
  <si>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</si>
  <si>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</si>
  <si>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</si>
  <si>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</si>
  <si>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</si>
  <si>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</si>
  <si>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</si>
  <si>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</si>
  <si>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</si>
  <si>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</si>
  <si>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</si>
  <si>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</si>
  <si>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</si>
  <si>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</si>
  <si>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</si>
  <si>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</si>
  <si>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</si>
  <si>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</si>
  <si>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</si>
  <si>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</si>
  <si>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</si>
  <si>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</si>
  <si>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</si>
  <si>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</si>
  <si>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</si>
  <si>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</si>
  <si>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</si>
  <si>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</si>
  <si>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</si>
  <si>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</si>
  <si>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</si>
  <si>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</si>
  <si>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</si>
  <si>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</si>
  <si>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</si>
  <si>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</si>
  <si>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</si>
  <si>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</si>
  <si>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</si>
  <si>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</si>
  <si>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</si>
  <si>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</si>
  <si>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</si>
  <si>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</si>
  <si>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</si>
  <si>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</si>
  <si>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</si>
  <si>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</si>
  <si>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</si>
  <si>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</si>
  <si>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</si>
  <si>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</si>
  <si>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</si>
  <si>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</si>
  <si>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</si>
  <si>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</si>
  <si>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</si>
  <si>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</si>
  <si>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</si>
  <si>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</si>
  <si>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</si>
  <si>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</si>
  <si>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</si>
  <si>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</si>
  <si>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</si>
  <si>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</si>
  <si>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</si>
  <si>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</si>
  <si>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</si>
  <si>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</si>
  <si>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</si>
  <si>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</si>
  <si>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</si>
  <si>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</si>
  <si>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</si>
  <si>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</si>
  <si>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</si>
  <si>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</si>
  <si>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</si>
  <si>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</si>
  <si>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</si>
  <si>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</si>
  <si>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</si>
  <si>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</si>
  <si>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</si>
  <si>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</si>
  <si>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</si>
  <si>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</si>
  <si>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</si>
  <si>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</si>
  <si>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</si>
  <si>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</si>
  <si>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</si>
  <si>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</si>
  <si>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</si>
  <si>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</si>
  <si>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酉阳土家族苗族自治县铜鼓镇人民政府财政拨款收支总表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</si>
  <si>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</si>
  <si>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</si>
  <si>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</si>
  <si>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</si>
  <si>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</si>
  <si>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</si>
  <si>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</si>
  <si>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</si>
  <si>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</si>
  <si>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</si>
  <si>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</si>
  <si>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</si>
  <si>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</si>
  <si>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</si>
  <si>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公共安全支出</t>
  </si>
  <si>
    <t>国有资本经营预算拨款</t>
  </si>
  <si>
    <t>文化旅游体育与传媒支出</t>
  </si>
  <si>
    <t>社会保障和就业支出</t>
  </si>
  <si>
    <t>卫生健康支出</t>
  </si>
  <si>
    <t>节能环保支出</t>
  </si>
  <si>
    <t>城乡社区支出</t>
  </si>
  <si>
    <t>农林水支出</t>
  </si>
  <si>
    <t>住房保障支出</t>
  </si>
  <si>
    <t>灾害防治及应急管理支出</t>
  </si>
  <si>
    <t>二、上年结转</t>
  </si>
  <si>
    <t>二、结转下年</t>
  </si>
  <si>
    <t>收入总数</t>
  </si>
  <si>
    <t>支出总数</t>
  </si>
  <si>
    <t>附件3-2</t>
  </si>
  <si>
    <t>酉阳土家族苗族自治县铜鼓镇人民政府一般公共预算财政拨款支出预算表</t>
  </si>
  <si>
    <t>功能分类科目</t>
  </si>
  <si>
    <t>2024年预算数</t>
  </si>
  <si>
    <t>科目编码</t>
  </si>
  <si>
    <t>科目名称</t>
  </si>
  <si>
    <t>小计</t>
  </si>
  <si>
    <t>基本支出</t>
  </si>
  <si>
    <t>项目支出</t>
  </si>
  <si>
    <t>201</t>
  </si>
  <si>
    <r>
      <rPr>
        <sz val="10"/>
        <color rgb="FF000000"/>
        <rFont val="方正仿宋_GBK"/>
        <charset val="134"/>
      </rPr>
      <t> 20103</t>
    </r>
  </si>
  <si>
    <r>
      <rPr>
        <sz val="10"/>
        <color rgb="FF000000"/>
        <rFont val="方正仿宋_GBK"/>
        <charset val="134"/>
      </rPr>
      <t> 政府办公厅（室）及相关机构事务</t>
    </r>
  </si>
  <si>
    <r>
      <rPr>
        <sz val="10"/>
        <color rgb="FF000000"/>
        <rFont val="方正仿宋_GBK"/>
        <charset val="134"/>
      </rPr>
      <t>  2010301</t>
    </r>
  </si>
  <si>
    <r>
      <rPr>
        <sz val="10"/>
        <color rgb="FF000000"/>
        <rFont val="方正仿宋_GBK"/>
        <charset val="134"/>
      </rPr>
      <t>  行政运行</t>
    </r>
  </si>
  <si>
    <r>
      <rPr>
        <sz val="10"/>
        <color rgb="FF000000"/>
        <rFont val="方正仿宋_GBK"/>
        <charset val="134"/>
      </rPr>
      <t>  2010302</t>
    </r>
  </si>
  <si>
    <r>
      <rPr>
        <sz val="10"/>
        <color rgb="FF000000"/>
        <rFont val="方正仿宋_GBK"/>
        <charset val="134"/>
      </rPr>
      <t>  一般行政管理事务</t>
    </r>
  </si>
  <si>
    <r>
      <rPr>
        <sz val="10"/>
        <color rgb="FF000000"/>
        <rFont val="方正仿宋_GBK"/>
        <charset val="134"/>
      </rPr>
      <t>  2010308</t>
    </r>
  </si>
  <si>
    <r>
      <rPr>
        <sz val="10"/>
        <color rgb="FF000000"/>
        <rFont val="方正仿宋_GBK"/>
        <charset val="134"/>
      </rPr>
      <t>  信访事务</t>
    </r>
  </si>
  <si>
    <r>
      <rPr>
        <sz val="10"/>
        <color rgb="FF000000"/>
        <rFont val="方正仿宋_GBK"/>
        <charset val="134"/>
      </rPr>
      <t> 20123</t>
    </r>
  </si>
  <si>
    <r>
      <rPr>
        <sz val="10"/>
        <color rgb="FF000000"/>
        <rFont val="方正仿宋_GBK"/>
        <charset val="134"/>
      </rPr>
      <t> 民族事务</t>
    </r>
  </si>
  <si>
    <r>
      <rPr>
        <sz val="10"/>
        <color rgb="FF000000"/>
        <rFont val="方正仿宋_GBK"/>
        <charset val="134"/>
      </rPr>
      <t>  2012399</t>
    </r>
  </si>
  <si>
    <r>
      <rPr>
        <sz val="10"/>
        <color rgb="FF000000"/>
        <rFont val="方正仿宋_GBK"/>
        <charset val="134"/>
      </rPr>
      <t>  其他民族事务支出</t>
    </r>
  </si>
  <si>
    <r>
      <rPr>
        <sz val="10"/>
        <color rgb="FF000000"/>
        <rFont val="方正仿宋_GBK"/>
        <charset val="134"/>
      </rPr>
      <t> 20140</t>
    </r>
  </si>
  <si>
    <r>
      <rPr>
        <sz val="10"/>
        <color rgb="FF000000"/>
        <rFont val="方正仿宋_GBK"/>
        <charset val="134"/>
      </rPr>
      <t> 信访事务</t>
    </r>
  </si>
  <si>
    <r>
      <rPr>
        <sz val="10"/>
        <color rgb="FF000000"/>
        <rFont val="方正仿宋_GBK"/>
        <charset val="134"/>
      </rPr>
      <t>  2014099</t>
    </r>
  </si>
  <si>
    <r>
      <rPr>
        <sz val="10"/>
        <color rgb="FF000000"/>
        <rFont val="方正仿宋_GBK"/>
        <charset val="134"/>
      </rPr>
      <t>  其他信访事务支出</t>
    </r>
  </si>
  <si>
    <t>204</t>
  </si>
  <si>
    <r>
      <rPr>
        <sz val="10"/>
        <color rgb="FF000000"/>
        <rFont val="方正仿宋_GBK"/>
        <charset val="134"/>
      </rPr>
      <t> 20499</t>
    </r>
  </si>
  <si>
    <r>
      <rPr>
        <sz val="10"/>
        <color rgb="FF000000"/>
        <rFont val="方正仿宋_GBK"/>
        <charset val="134"/>
      </rPr>
      <t> 其他公共安全支出</t>
    </r>
  </si>
  <si>
    <r>
      <rPr>
        <sz val="10"/>
        <color rgb="FF000000"/>
        <rFont val="方正仿宋_GBK"/>
        <charset val="134"/>
      </rPr>
      <t>  2049999</t>
    </r>
  </si>
  <si>
    <r>
      <rPr>
        <sz val="10"/>
        <color rgb="FF000000"/>
        <rFont val="方正仿宋_GBK"/>
        <charset val="134"/>
      </rPr>
      <t>  其他公共安全支出</t>
    </r>
  </si>
  <si>
    <t>207</t>
  </si>
  <si>
    <r>
      <rPr>
        <sz val="10"/>
        <color rgb="FF000000"/>
        <rFont val="方正仿宋_GBK"/>
        <charset val="134"/>
      </rPr>
      <t> 20701</t>
    </r>
  </si>
  <si>
    <r>
      <rPr>
        <sz val="10"/>
        <color rgb="FF000000"/>
        <rFont val="方正仿宋_GBK"/>
        <charset val="134"/>
      </rPr>
      <t> 文化和旅游</t>
    </r>
  </si>
  <si>
    <r>
      <rPr>
        <sz val="10"/>
        <color rgb="FF000000"/>
        <rFont val="方正仿宋_GBK"/>
        <charset val="134"/>
      </rPr>
      <t>  2070199</t>
    </r>
  </si>
  <si>
    <r>
      <rPr>
        <sz val="10"/>
        <color rgb="FF000000"/>
        <rFont val="方正仿宋_GBK"/>
        <charset val="134"/>
      </rPr>
      <t>  其他文化和旅游支出</t>
    </r>
  </si>
  <si>
    <t>208</t>
  </si>
  <si>
    <r>
      <rPr>
        <sz val="10"/>
        <color rgb="FF000000"/>
        <rFont val="方正仿宋_GBK"/>
        <charset val="134"/>
      </rPr>
      <t> 20801</t>
    </r>
  </si>
  <si>
    <r>
      <rPr>
        <sz val="10"/>
        <color rgb="FF000000"/>
        <rFont val="方正仿宋_GBK"/>
        <charset val="134"/>
      </rPr>
      <t> 人力资源和社会保障管理事务</t>
    </r>
  </si>
  <si>
    <r>
      <rPr>
        <sz val="10"/>
        <color rgb="FF000000"/>
        <rFont val="方正仿宋_GBK"/>
        <charset val="134"/>
      </rPr>
      <t>  2080104</t>
    </r>
  </si>
  <si>
    <r>
      <rPr>
        <sz val="10"/>
        <color rgb="FF000000"/>
        <rFont val="方正仿宋_GBK"/>
        <charset val="134"/>
      </rPr>
      <t>  综合业务管理</t>
    </r>
  </si>
  <si>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</si>
  <si>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</si>
  <si>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</si>
  <si>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</si>
  <si>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</si>
  <si>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</si>
  <si>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</si>
  <si>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</si>
  <si>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r>
      <rPr>
        <sz val="10"/>
        <color rgb="FF000000"/>
        <rFont val="方正仿宋_GBK"/>
        <charset val="134"/>
      </rPr>
      <t> 20809</t>
    </r>
  </si>
  <si>
    <r>
      <rPr>
        <sz val="10"/>
        <color rgb="FF000000"/>
        <rFont val="方正仿宋_GBK"/>
        <charset val="134"/>
      </rPr>
      <t> 退役安置</t>
    </r>
  </si>
  <si>
    <r>
      <rPr>
        <sz val="10"/>
        <color rgb="FF000000"/>
        <rFont val="方正仿宋_GBK"/>
        <charset val="134"/>
      </rPr>
      <t>  2080999</t>
    </r>
  </si>
  <si>
    <r>
      <rPr>
        <sz val="10"/>
        <color rgb="FF000000"/>
        <rFont val="方正仿宋_GBK"/>
        <charset val="134"/>
      </rPr>
      <t>  其他退役安置支出</t>
    </r>
  </si>
  <si>
    <r>
      <rPr>
        <sz val="10"/>
        <color rgb="FF000000"/>
        <rFont val="方正仿宋_GBK"/>
        <charset val="134"/>
      </rPr>
      <t> 20899</t>
    </r>
  </si>
  <si>
    <r>
      <rPr>
        <sz val="10"/>
        <color rgb="FF000000"/>
        <rFont val="方正仿宋_GBK"/>
        <charset val="134"/>
      </rPr>
      <t> 其他社会保障和就业支出</t>
    </r>
  </si>
  <si>
    <r>
      <rPr>
        <sz val="10"/>
        <color rgb="FF000000"/>
        <rFont val="方正仿宋_GBK"/>
        <charset val="134"/>
      </rPr>
      <t>  2089999</t>
    </r>
  </si>
  <si>
    <r>
      <rPr>
        <sz val="10"/>
        <color rgb="FF000000"/>
        <rFont val="方正仿宋_GBK"/>
        <charset val="134"/>
      </rPr>
      <t>  其他社会保障和就业支出</t>
    </r>
  </si>
  <si>
    <t>210</t>
  </si>
  <si>
    <r>
      <rPr>
        <sz val="10"/>
        <color rgb="FF000000"/>
        <rFont val="方正仿宋_GBK"/>
        <charset val="134"/>
      </rPr>
      <t> 21001</t>
    </r>
  </si>
  <si>
    <r>
      <rPr>
        <sz val="10"/>
        <color rgb="FF000000"/>
        <rFont val="方正仿宋_GBK"/>
        <charset val="134"/>
      </rPr>
      <t> 卫生健康管理事务</t>
    </r>
  </si>
  <si>
    <r>
      <rPr>
        <sz val="10"/>
        <color rgb="FF000000"/>
        <rFont val="方正仿宋_GBK"/>
        <charset val="134"/>
      </rPr>
      <t>  2100199</t>
    </r>
  </si>
  <si>
    <r>
      <rPr>
        <sz val="10"/>
        <color rgb="FF000000"/>
        <rFont val="方正仿宋_GBK"/>
        <charset val="134"/>
      </rPr>
      <t>  其他卫生健康管理事务支出</t>
    </r>
  </si>
  <si>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</si>
  <si>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</si>
  <si>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</si>
  <si>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</si>
  <si>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</si>
  <si>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</si>
  <si>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</si>
  <si>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</si>
  <si>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211</t>
  </si>
  <si>
    <r>
      <rPr>
        <sz val="10"/>
        <color rgb="FF000000"/>
        <rFont val="方正仿宋_GBK"/>
        <charset val="134"/>
      </rPr>
      <t> 21101</t>
    </r>
  </si>
  <si>
    <r>
      <rPr>
        <sz val="10"/>
        <color rgb="FF000000"/>
        <rFont val="方正仿宋_GBK"/>
        <charset val="134"/>
      </rPr>
      <t> 环境保护管理事务</t>
    </r>
  </si>
  <si>
    <r>
      <rPr>
        <sz val="10"/>
        <color rgb="FF000000"/>
        <rFont val="方正仿宋_GBK"/>
        <charset val="134"/>
      </rPr>
      <t>  2110199</t>
    </r>
  </si>
  <si>
    <r>
      <rPr>
        <sz val="10"/>
        <color rgb="FF000000"/>
        <rFont val="方正仿宋_GBK"/>
        <charset val="134"/>
      </rPr>
      <t>  其他环境保护管理事务支出</t>
    </r>
  </si>
  <si>
    <t>212</t>
  </si>
  <si>
    <r>
      <rPr>
        <sz val="10"/>
        <color rgb="FF000000"/>
        <rFont val="方正仿宋_GBK"/>
        <charset val="134"/>
      </rPr>
      <t> 21201</t>
    </r>
  </si>
  <si>
    <r>
      <rPr>
        <sz val="10"/>
        <color rgb="FF000000"/>
        <rFont val="方正仿宋_GBK"/>
        <charset val="134"/>
      </rPr>
      <t> 城乡社区管理事务</t>
    </r>
  </si>
  <si>
    <r>
      <rPr>
        <sz val="10"/>
        <color rgb="FF000000"/>
        <rFont val="方正仿宋_GBK"/>
        <charset val="134"/>
      </rPr>
      <t>  2120199</t>
    </r>
  </si>
  <si>
    <r>
      <rPr>
        <sz val="10"/>
        <color rgb="FF000000"/>
        <rFont val="方正仿宋_GBK"/>
        <charset val="134"/>
      </rPr>
      <t>  其他城乡社区管理事务支出</t>
    </r>
  </si>
  <si>
    <t>213</t>
  </si>
  <si>
    <r>
      <rPr>
        <sz val="10"/>
        <color rgb="FF000000"/>
        <rFont val="方正仿宋_GBK"/>
        <charset val="134"/>
      </rPr>
      <t> 21301</t>
    </r>
  </si>
  <si>
    <r>
      <rPr>
        <sz val="10"/>
        <color rgb="FF000000"/>
        <rFont val="方正仿宋_GBK"/>
        <charset val="134"/>
      </rPr>
      <t> 农业农村</t>
    </r>
  </si>
  <si>
    <r>
      <rPr>
        <sz val="10"/>
        <color rgb="FF000000"/>
        <rFont val="方正仿宋_GBK"/>
        <charset val="134"/>
      </rPr>
      <t>  2130104</t>
    </r>
  </si>
  <si>
    <r>
      <rPr>
        <sz val="10"/>
        <color rgb="FF000000"/>
        <rFont val="方正仿宋_GBK"/>
        <charset val="134"/>
      </rPr>
      <t>  事业运行</t>
    </r>
  </si>
  <si>
    <r>
      <rPr>
        <sz val="10"/>
        <color rgb="FF000000"/>
        <rFont val="方正仿宋_GBK"/>
        <charset val="134"/>
      </rPr>
      <t>  2130199</t>
    </r>
  </si>
  <si>
    <r>
      <rPr>
        <sz val="10"/>
        <color rgb="FF000000"/>
        <rFont val="方正仿宋_GBK"/>
        <charset val="134"/>
      </rPr>
      <t>  其他农业农村支出</t>
    </r>
  </si>
  <si>
    <r>
      <rPr>
        <sz val="10"/>
        <color rgb="FF000000"/>
        <rFont val="方正仿宋_GBK"/>
        <charset val="134"/>
      </rPr>
      <t> 21303</t>
    </r>
  </si>
  <si>
    <r>
      <rPr>
        <sz val="10"/>
        <color rgb="FF000000"/>
        <rFont val="方正仿宋_GBK"/>
        <charset val="134"/>
      </rPr>
      <t> 水利</t>
    </r>
  </si>
  <si>
    <r>
      <rPr>
        <sz val="10"/>
        <color rgb="FF000000"/>
        <rFont val="方正仿宋_GBK"/>
        <charset val="134"/>
      </rPr>
      <t>  2130311</t>
    </r>
  </si>
  <si>
    <r>
      <rPr>
        <sz val="10"/>
        <color rgb="FF000000"/>
        <rFont val="方正仿宋_GBK"/>
        <charset val="134"/>
      </rPr>
      <t>  水资源节约管理与保护</t>
    </r>
  </si>
  <si>
    <r>
      <rPr>
        <sz val="10"/>
        <color rgb="FF000000"/>
        <rFont val="方正仿宋_GBK"/>
        <charset val="134"/>
      </rPr>
      <t>  2130399</t>
    </r>
  </si>
  <si>
    <r>
      <rPr>
        <sz val="10"/>
        <color rgb="FF000000"/>
        <rFont val="方正仿宋_GBK"/>
        <charset val="134"/>
      </rPr>
      <t>  其他水利支出</t>
    </r>
  </si>
  <si>
    <r>
      <rPr>
        <sz val="10"/>
        <color rgb="FF000000"/>
        <rFont val="方正仿宋_GBK"/>
        <charset val="134"/>
      </rPr>
      <t> 21305</t>
    </r>
  </si>
  <si>
    <r>
      <rPr>
        <sz val="10"/>
        <color rgb="FF000000"/>
        <rFont val="方正仿宋_GBK"/>
        <charset val="134"/>
      </rPr>
      <t> 巩固脱贫攻坚成果衔接乡村振兴</t>
    </r>
  </si>
  <si>
    <r>
      <rPr>
        <sz val="10"/>
        <color rgb="FF000000"/>
        <rFont val="方正仿宋_GBK"/>
        <charset val="134"/>
      </rPr>
      <t>  2130599</t>
    </r>
  </si>
  <si>
    <r>
      <rPr>
        <sz val="10"/>
        <color rgb="FF000000"/>
        <rFont val="方正仿宋_GBK"/>
        <charset val="134"/>
      </rPr>
      <t>  其他巩固脱贫攻坚成果衔接乡村振兴支出</t>
    </r>
  </si>
  <si>
    <r>
      <rPr>
        <sz val="10"/>
        <color rgb="FF000000"/>
        <rFont val="方正仿宋_GBK"/>
        <charset val="134"/>
      </rPr>
      <t> 21307</t>
    </r>
  </si>
  <si>
    <r>
      <rPr>
        <sz val="10"/>
        <color rgb="FF000000"/>
        <rFont val="方正仿宋_GBK"/>
        <charset val="134"/>
      </rPr>
      <t> 农村综合改革</t>
    </r>
  </si>
  <si>
    <r>
      <rPr>
        <sz val="10"/>
        <color rgb="FF000000"/>
        <rFont val="方正仿宋_GBK"/>
        <charset val="134"/>
      </rPr>
      <t>  2130705</t>
    </r>
  </si>
  <si>
    <r>
      <rPr>
        <sz val="10"/>
        <color rgb="FF000000"/>
        <rFont val="方正仿宋_GBK"/>
        <charset val="134"/>
      </rPr>
      <t>  对村民委员会和村党支部的补助</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</si>
  <si>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</si>
  <si>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</si>
  <si>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</si>
  <si>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</si>
  <si>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</si>
  <si>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224</t>
  </si>
  <si>
    <r>
      <rPr>
        <sz val="10"/>
        <color rgb="FF000000"/>
        <rFont val="方正仿宋_GBK"/>
        <charset val="134"/>
      </rPr>
      <t> 22401</t>
    </r>
  </si>
  <si>
    <r>
      <rPr>
        <sz val="10"/>
        <color rgb="FF000000"/>
        <rFont val="方正仿宋_GBK"/>
        <charset val="134"/>
      </rPr>
      <t> 应急管理事务</t>
    </r>
  </si>
  <si>
    <r>
      <rPr>
        <sz val="10"/>
        <color rgb="FF000000"/>
        <rFont val="方正仿宋_GBK"/>
        <charset val="134"/>
      </rPr>
      <t>  2240106</t>
    </r>
  </si>
  <si>
    <r>
      <rPr>
        <sz val="10"/>
        <color rgb="FF000000"/>
        <rFont val="方正仿宋_GBK"/>
        <charset val="134"/>
      </rPr>
      <t>  安全监管</t>
    </r>
  </si>
  <si>
    <t>备注：本表反映2024年当年一般公共预算财政拨款支出情况。</t>
  </si>
  <si>
    <t>附件3-3</t>
  </si>
  <si>
    <t>酉阳土家族苗族自治县铜鼓镇人民政府一般公共预算财政拨款基本支出预算表</t>
  </si>
  <si>
    <t>经济分类科目</t>
  </si>
  <si>
    <t>2024年基本支出</t>
  </si>
  <si>
    <t>人员经费</t>
  </si>
  <si>
    <t>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</si>
  <si>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</si>
  <si>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</si>
  <si>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</si>
  <si>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</si>
  <si>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</si>
  <si>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</si>
  <si>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</si>
  <si>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</si>
  <si>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</si>
  <si>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</si>
  <si>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</si>
  <si>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</si>
  <si>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</si>
  <si>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</si>
  <si>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</si>
  <si>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</si>
  <si>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</si>
  <si>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</si>
  <si>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</si>
  <si>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</si>
  <si>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</si>
  <si>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</si>
  <si>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</si>
  <si>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</si>
  <si>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</si>
  <si>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</si>
  <si>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</si>
  <si>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</si>
  <si>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</si>
  <si>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</si>
  <si>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</si>
  <si>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</si>
  <si>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30209</t>
    </r>
  </si>
  <si>
    <r>
      <rPr>
        <sz val="10"/>
        <color rgb="FF000000"/>
        <rFont val="方正仿宋_GBK"/>
        <charset val="134"/>
      </rPr>
      <t> 物业管理费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</si>
  <si>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</si>
  <si>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</si>
  <si>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30214</t>
    </r>
  </si>
  <si>
    <r>
      <rPr>
        <sz val="10"/>
        <color rgb="FF000000"/>
        <rFont val="方正仿宋_GBK"/>
        <charset val="134"/>
      </rPr>
      <t> 租赁费</t>
    </r>
  </si>
  <si>
    <r>
      <rPr>
        <sz val="10"/>
        <color rgb="FF000000"/>
        <rFont val="方正仿宋_GBK"/>
        <charset val="134"/>
      </rPr>
      <t> 30215</t>
    </r>
  </si>
  <si>
    <r>
      <rPr>
        <sz val="10"/>
        <color rgb="FF000000"/>
        <rFont val="方正仿宋_GBK"/>
        <charset val="134"/>
      </rPr>
      <t> 会议费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</si>
  <si>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</si>
  <si>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</si>
  <si>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</si>
  <si>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</si>
  <si>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</si>
  <si>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</si>
  <si>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</si>
  <si>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</si>
  <si>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</si>
  <si>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</si>
  <si>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r>
      <rPr>
        <sz val="10"/>
        <color rgb="FF000000"/>
        <rFont val="方正仿宋_GBK"/>
        <charset val="134"/>
      </rPr>
      <t> 30239</t>
    </r>
  </si>
  <si>
    <r>
      <rPr>
        <sz val="10"/>
        <color rgb="FF000000"/>
        <rFont val="方正仿宋_GBK"/>
        <charset val="134"/>
      </rPr>
      <t> 其他交通费用</t>
    </r>
  </si>
  <si>
    <t>303</t>
  </si>
  <si>
    <t>对个人和家庭的补助</t>
  </si>
  <si>
    <r>
      <rPr>
        <sz val="10"/>
        <color rgb="FF000000"/>
        <rFont val="方正仿宋_GBK"/>
        <charset val="134"/>
      </rPr>
      <t> 30305</t>
    </r>
  </si>
  <si>
    <r>
      <rPr>
        <sz val="10"/>
        <color rgb="FF000000"/>
        <rFont val="方正仿宋_GBK"/>
        <charset val="134"/>
      </rPr>
      <t> 生活补助</t>
    </r>
  </si>
  <si>
    <r>
      <rPr>
        <sz val="10"/>
        <color rgb="FF000000"/>
        <rFont val="方正仿宋_GBK"/>
        <charset val="134"/>
      </rPr>
      <t> 30307</t>
    </r>
  </si>
  <si>
    <r>
      <rPr>
        <sz val="10"/>
        <color rgb="FF000000"/>
        <rFont val="方正仿宋_GBK"/>
        <charset val="134"/>
      </rPr>
      <t> 医疗费补助</t>
    </r>
  </si>
  <si>
    <r>
      <rPr>
        <sz val="10"/>
        <color rgb="FF000000"/>
        <rFont val="方正仿宋_GBK"/>
        <charset val="134"/>
      </rPr>
      <t> 30399</t>
    </r>
  </si>
  <si>
    <r>
      <rPr>
        <sz val="10"/>
        <color rgb="FF000000"/>
        <rFont val="方正仿宋_GBK"/>
        <charset val="134"/>
      </rPr>
      <t> 其他对个人和家庭的补助</t>
    </r>
  </si>
  <si>
    <t>附件3-4</t>
  </si>
  <si>
    <t>酉阳土家族苗族自治县铜鼓镇人民政府一般公共预算“三公”经费支出表</t>
  </si>
  <si>
    <t>因公出国（境）费</t>
  </si>
  <si>
    <t>公务用车购置及运行费</t>
  </si>
  <si>
    <t>公务接待费</t>
  </si>
  <si>
    <t>公务用车购置费</t>
  </si>
  <si>
    <t>公务用车运行费</t>
  </si>
  <si>
    <t>附件3-5</t>
  </si>
  <si>
    <t>酉阳土家族苗族自治县铜鼓镇人民政府政府性基金预算支出表</t>
  </si>
  <si>
    <t>本年政府性基金预算财政拨款支出</t>
  </si>
  <si>
    <t>（备注：本单位无政府性基金收支，故此表无数据。）</t>
  </si>
  <si>
    <t>附件3-6</t>
  </si>
  <si>
    <t>酉阳土家族苗族自治县铜鼓镇人民政府部门收支总表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</si>
  <si>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</si>
  <si>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</si>
  <si>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</si>
  <si>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</si>
  <si>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</si>
  <si>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</si>
  <si>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</si>
  <si>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</si>
  <si>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</si>
  <si>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</si>
  <si>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</si>
  <si>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</si>
  <si>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</si>
  <si>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</si>
  <si>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酉阳土家族苗族自治县铜鼓镇人民政府部门收入总表</t>
  </si>
  <si>
    <t>科目</t>
  </si>
  <si>
    <t>非教育收费收入预算</t>
  </si>
  <si>
    <t>教育收费收入预算</t>
  </si>
  <si>
    <r>
      <rPr>
        <sz val="9"/>
        <color rgb="FF000000"/>
        <rFont val="方正仿宋_GBK"/>
        <charset val="134"/>
      </rPr>
      <t> 20103</t>
    </r>
  </si>
  <si>
    <r>
      <rPr>
        <sz val="9"/>
        <color rgb="FF000000"/>
        <rFont val="方正仿宋_GBK"/>
        <charset val="134"/>
      </rPr>
      <t> 政府办公厅（室）及相关机构事务</t>
    </r>
  </si>
  <si>
    <r>
      <rPr>
        <sz val="9"/>
        <color rgb="FF000000"/>
        <rFont val="方正仿宋_GBK"/>
        <charset val="134"/>
      </rPr>
      <t>  2010301</t>
    </r>
  </si>
  <si>
    <r>
      <rPr>
        <sz val="9"/>
        <color rgb="FF000000"/>
        <rFont val="方正仿宋_GBK"/>
        <charset val="134"/>
      </rPr>
      <t>  行政运行</t>
    </r>
  </si>
  <si>
    <r>
      <rPr>
        <sz val="9"/>
        <color rgb="FF000000"/>
        <rFont val="方正仿宋_GBK"/>
        <charset val="134"/>
      </rPr>
      <t>  2010302</t>
    </r>
  </si>
  <si>
    <r>
      <rPr>
        <sz val="9"/>
        <color rgb="FF000000"/>
        <rFont val="方正仿宋_GBK"/>
        <charset val="134"/>
      </rPr>
      <t>  一般行政管理事务</t>
    </r>
  </si>
  <si>
    <r>
      <rPr>
        <sz val="9"/>
        <color rgb="FF000000"/>
        <rFont val="方正仿宋_GBK"/>
        <charset val="134"/>
      </rPr>
      <t> 20123</t>
    </r>
  </si>
  <si>
    <r>
      <rPr>
        <sz val="9"/>
        <color rgb="FF000000"/>
        <rFont val="方正仿宋_GBK"/>
        <charset val="134"/>
      </rPr>
      <t> 民族事务</t>
    </r>
  </si>
  <si>
    <r>
      <rPr>
        <sz val="9"/>
        <color rgb="FF000000"/>
        <rFont val="方正仿宋_GBK"/>
        <charset val="134"/>
      </rPr>
      <t>  2012399</t>
    </r>
  </si>
  <si>
    <r>
      <rPr>
        <sz val="9"/>
        <color rgb="FF000000"/>
        <rFont val="方正仿宋_GBK"/>
        <charset val="134"/>
      </rPr>
      <t>  其他民族事务支出</t>
    </r>
  </si>
  <si>
    <r>
      <rPr>
        <sz val="9"/>
        <color rgb="FF000000"/>
        <rFont val="方正仿宋_GBK"/>
        <charset val="134"/>
      </rPr>
      <t> 20140</t>
    </r>
  </si>
  <si>
    <r>
      <rPr>
        <sz val="9"/>
        <color rgb="FF000000"/>
        <rFont val="方正仿宋_GBK"/>
        <charset val="134"/>
      </rPr>
      <t> 信访事务</t>
    </r>
  </si>
  <si>
    <r>
      <rPr>
        <sz val="9"/>
        <color rgb="FF000000"/>
        <rFont val="方正仿宋_GBK"/>
        <charset val="134"/>
      </rPr>
      <t>  2014099</t>
    </r>
  </si>
  <si>
    <r>
      <rPr>
        <sz val="9"/>
        <color rgb="FF000000"/>
        <rFont val="方正仿宋_GBK"/>
        <charset val="134"/>
      </rPr>
      <t>  其他信访事务支出</t>
    </r>
  </si>
  <si>
    <r>
      <rPr>
        <sz val="9"/>
        <color rgb="FF000000"/>
        <rFont val="方正仿宋_GBK"/>
        <charset val="134"/>
      </rPr>
      <t> 20499</t>
    </r>
  </si>
  <si>
    <r>
      <rPr>
        <sz val="9"/>
        <color rgb="FF000000"/>
        <rFont val="方正仿宋_GBK"/>
        <charset val="134"/>
      </rPr>
      <t> 其他公共安全支出</t>
    </r>
  </si>
  <si>
    <r>
      <rPr>
        <sz val="9"/>
        <color rgb="FF000000"/>
        <rFont val="方正仿宋_GBK"/>
        <charset val="134"/>
      </rPr>
      <t>  2049999</t>
    </r>
  </si>
  <si>
    <r>
      <rPr>
        <sz val="9"/>
        <color rgb="FF000000"/>
        <rFont val="方正仿宋_GBK"/>
        <charset val="134"/>
      </rPr>
      <t>  其他公共安全支出</t>
    </r>
  </si>
  <si>
    <r>
      <rPr>
        <sz val="9"/>
        <color rgb="FF000000"/>
        <rFont val="方正仿宋_GBK"/>
        <charset val="134"/>
      </rPr>
      <t> 20701</t>
    </r>
  </si>
  <si>
    <r>
      <rPr>
        <sz val="9"/>
        <color rgb="FF000000"/>
        <rFont val="方正仿宋_GBK"/>
        <charset val="134"/>
      </rPr>
      <t> 文化和旅游</t>
    </r>
  </si>
  <si>
    <r>
      <rPr>
        <sz val="9"/>
        <color rgb="FF000000"/>
        <rFont val="方正仿宋_GBK"/>
        <charset val="134"/>
      </rPr>
      <t>  2070199</t>
    </r>
  </si>
  <si>
    <r>
      <rPr>
        <sz val="9"/>
        <color rgb="FF000000"/>
        <rFont val="方正仿宋_GBK"/>
        <charset val="134"/>
      </rPr>
      <t>  其他文化和旅游支出</t>
    </r>
  </si>
  <si>
    <r>
      <rPr>
        <sz val="9"/>
        <color rgb="FF000000"/>
        <rFont val="方正仿宋_GBK"/>
        <charset val="134"/>
      </rPr>
      <t> 20801</t>
    </r>
  </si>
  <si>
    <r>
      <rPr>
        <sz val="9"/>
        <color rgb="FF000000"/>
        <rFont val="方正仿宋_GBK"/>
        <charset val="134"/>
      </rPr>
      <t> 人力资源和社会保障管理事务</t>
    </r>
  </si>
  <si>
    <r>
      <rPr>
        <sz val="9"/>
        <color rgb="FF000000"/>
        <rFont val="方正仿宋_GBK"/>
        <charset val="134"/>
      </rPr>
      <t>  2080104</t>
    </r>
  </si>
  <si>
    <r>
      <rPr>
        <sz val="9"/>
        <color rgb="FF000000"/>
        <rFont val="方正仿宋_GBK"/>
        <charset val="134"/>
      </rPr>
      <t>  综合业务管理</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</si>
  <si>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</si>
  <si>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</si>
  <si>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</si>
  <si>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</si>
  <si>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</si>
  <si>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</si>
  <si>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</si>
  <si>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</si>
  <si>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20809</t>
    </r>
  </si>
  <si>
    <r>
      <rPr>
        <sz val="9"/>
        <color rgb="FF000000"/>
        <rFont val="方正仿宋_GBK"/>
        <charset val="134"/>
      </rPr>
      <t> 退役安置</t>
    </r>
  </si>
  <si>
    <r>
      <rPr>
        <sz val="9"/>
        <color rgb="FF000000"/>
        <rFont val="方正仿宋_GBK"/>
        <charset val="134"/>
      </rPr>
      <t>  2080999</t>
    </r>
  </si>
  <si>
    <r>
      <rPr>
        <sz val="9"/>
        <color rgb="FF000000"/>
        <rFont val="方正仿宋_GBK"/>
        <charset val="134"/>
      </rPr>
      <t>  其他退役安置支出</t>
    </r>
  </si>
  <si>
    <r>
      <rPr>
        <sz val="9"/>
        <color rgb="FF000000"/>
        <rFont val="方正仿宋_GBK"/>
        <charset val="134"/>
      </rPr>
      <t> 20899</t>
    </r>
  </si>
  <si>
    <r>
      <rPr>
        <sz val="9"/>
        <color rgb="FF000000"/>
        <rFont val="方正仿宋_GBK"/>
        <charset val="134"/>
      </rPr>
      <t> 其他社会保障和就业支出</t>
    </r>
  </si>
  <si>
    <r>
      <rPr>
        <sz val="9"/>
        <color rgb="FF000000"/>
        <rFont val="方正仿宋_GBK"/>
        <charset val="134"/>
      </rPr>
      <t>  2089999</t>
    </r>
  </si>
  <si>
    <r>
      <rPr>
        <sz val="9"/>
        <color rgb="FF000000"/>
        <rFont val="方正仿宋_GBK"/>
        <charset val="134"/>
      </rPr>
      <t>  其他社会保障和就业支出</t>
    </r>
  </si>
  <si>
    <r>
      <rPr>
        <sz val="9"/>
        <color rgb="FF000000"/>
        <rFont val="方正仿宋_GBK"/>
        <charset val="134"/>
      </rPr>
      <t> 21001</t>
    </r>
  </si>
  <si>
    <r>
      <rPr>
        <sz val="9"/>
        <color rgb="FF000000"/>
        <rFont val="方正仿宋_GBK"/>
        <charset val="134"/>
      </rPr>
      <t> 卫生健康管理事务</t>
    </r>
  </si>
  <si>
    <r>
      <rPr>
        <sz val="9"/>
        <color rgb="FF000000"/>
        <rFont val="方正仿宋_GBK"/>
        <charset val="134"/>
      </rPr>
      <t>  2100199</t>
    </r>
  </si>
  <si>
    <r>
      <rPr>
        <sz val="9"/>
        <color rgb="FF000000"/>
        <rFont val="方正仿宋_GBK"/>
        <charset val="134"/>
      </rPr>
      <t>  其他卫生健康管理事务支出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</si>
  <si>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</si>
  <si>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</si>
  <si>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</si>
  <si>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</si>
  <si>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</si>
  <si>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</si>
  <si>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</si>
  <si>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</si>
  <si>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21101</t>
    </r>
  </si>
  <si>
    <r>
      <rPr>
        <sz val="9"/>
        <color rgb="FF000000"/>
        <rFont val="方正仿宋_GBK"/>
        <charset val="134"/>
      </rPr>
      <t> 环境保护管理事务</t>
    </r>
  </si>
  <si>
    <r>
      <rPr>
        <sz val="9"/>
        <color rgb="FF000000"/>
        <rFont val="方正仿宋_GBK"/>
        <charset val="134"/>
      </rPr>
      <t>  2110199</t>
    </r>
  </si>
  <si>
    <r>
      <rPr>
        <sz val="9"/>
        <color rgb="FF000000"/>
        <rFont val="方正仿宋_GBK"/>
        <charset val="134"/>
      </rPr>
      <t>  其他环境保护管理事务支出</t>
    </r>
  </si>
  <si>
    <r>
      <rPr>
        <sz val="9"/>
        <color rgb="FF000000"/>
        <rFont val="方正仿宋_GBK"/>
        <charset val="134"/>
      </rPr>
      <t> 21201</t>
    </r>
  </si>
  <si>
    <r>
      <rPr>
        <sz val="9"/>
        <color rgb="FF000000"/>
        <rFont val="方正仿宋_GBK"/>
        <charset val="134"/>
      </rPr>
      <t> 城乡社区管理事务</t>
    </r>
  </si>
  <si>
    <r>
      <rPr>
        <sz val="9"/>
        <color rgb="FF000000"/>
        <rFont val="方正仿宋_GBK"/>
        <charset val="134"/>
      </rPr>
      <t>  2120199</t>
    </r>
  </si>
  <si>
    <r>
      <rPr>
        <sz val="9"/>
        <color rgb="FF000000"/>
        <rFont val="方正仿宋_GBK"/>
        <charset val="134"/>
      </rPr>
      <t>  其他城乡社区管理事务支出</t>
    </r>
  </si>
  <si>
    <r>
      <rPr>
        <sz val="9"/>
        <color rgb="FF000000"/>
        <rFont val="方正仿宋_GBK"/>
        <charset val="134"/>
      </rPr>
      <t> 21301</t>
    </r>
  </si>
  <si>
    <r>
      <rPr>
        <sz val="9"/>
        <color rgb="FF000000"/>
        <rFont val="方正仿宋_GBK"/>
        <charset val="134"/>
      </rPr>
      <t> 农业农村</t>
    </r>
  </si>
  <si>
    <r>
      <rPr>
        <sz val="9"/>
        <color rgb="FF000000"/>
        <rFont val="方正仿宋_GBK"/>
        <charset val="134"/>
      </rPr>
      <t>  2130104</t>
    </r>
  </si>
  <si>
    <r>
      <rPr>
        <sz val="9"/>
        <color rgb="FF000000"/>
        <rFont val="方正仿宋_GBK"/>
        <charset val="134"/>
      </rPr>
      <t>  事业运行</t>
    </r>
  </si>
  <si>
    <r>
      <rPr>
        <sz val="9"/>
        <color rgb="FF000000"/>
        <rFont val="方正仿宋_GBK"/>
        <charset val="134"/>
      </rPr>
      <t>  2130199</t>
    </r>
  </si>
  <si>
    <r>
      <rPr>
        <sz val="9"/>
        <color rgb="FF000000"/>
        <rFont val="方正仿宋_GBK"/>
        <charset val="134"/>
      </rPr>
      <t>  其他农业农村支出</t>
    </r>
  </si>
  <si>
    <r>
      <rPr>
        <sz val="9"/>
        <color rgb="FF000000"/>
        <rFont val="方正仿宋_GBK"/>
        <charset val="134"/>
      </rPr>
      <t> 21303</t>
    </r>
  </si>
  <si>
    <r>
      <rPr>
        <sz val="9"/>
        <color rgb="FF000000"/>
        <rFont val="方正仿宋_GBK"/>
        <charset val="134"/>
      </rPr>
      <t> 水利</t>
    </r>
  </si>
  <si>
    <r>
      <rPr>
        <sz val="9"/>
        <color rgb="FF000000"/>
        <rFont val="方正仿宋_GBK"/>
        <charset val="134"/>
      </rPr>
      <t>  2130311</t>
    </r>
  </si>
  <si>
    <r>
      <rPr>
        <sz val="9"/>
        <color rgb="FF000000"/>
        <rFont val="方正仿宋_GBK"/>
        <charset val="134"/>
      </rPr>
      <t>  水资源节约管理与保护</t>
    </r>
  </si>
  <si>
    <r>
      <rPr>
        <sz val="9"/>
        <color rgb="FF000000"/>
        <rFont val="方正仿宋_GBK"/>
        <charset val="134"/>
      </rPr>
      <t>  2130399</t>
    </r>
  </si>
  <si>
    <r>
      <rPr>
        <sz val="9"/>
        <color rgb="FF000000"/>
        <rFont val="方正仿宋_GBK"/>
        <charset val="134"/>
      </rPr>
      <t>  其他水利支出</t>
    </r>
  </si>
  <si>
    <r>
      <rPr>
        <sz val="9"/>
        <color rgb="FF000000"/>
        <rFont val="方正仿宋_GBK"/>
        <charset val="134"/>
      </rPr>
      <t> 21305</t>
    </r>
  </si>
  <si>
    <r>
      <rPr>
        <sz val="9"/>
        <color rgb="FF000000"/>
        <rFont val="Arial"/>
        <charset val="134"/>
      </rPr>
      <t> </t>
    </r>
    <r>
      <rPr>
        <sz val="9"/>
        <color rgb="FF000000"/>
        <rFont val="方正仿宋_GBK"/>
        <charset val="134"/>
      </rPr>
      <t>巩固拓展脱贫攻坚成果衔接乡村振兴</t>
    </r>
  </si>
  <si>
    <r>
      <rPr>
        <sz val="9"/>
        <color rgb="FF000000"/>
        <rFont val="方正仿宋_GBK"/>
        <charset val="134"/>
      </rPr>
      <t>  2130599</t>
    </r>
  </si>
  <si>
    <r>
      <rPr>
        <sz val="9"/>
        <color rgb="FF000000"/>
        <rFont val="方正仿宋_GBK"/>
        <charset val="134"/>
      </rPr>
      <t>  其他巩固脱贫攻坚成果衔接乡村振兴支出</t>
    </r>
  </si>
  <si>
    <r>
      <rPr>
        <sz val="9"/>
        <color rgb="FF000000"/>
        <rFont val="方正仿宋_GBK"/>
        <charset val="134"/>
      </rPr>
      <t> 21307</t>
    </r>
  </si>
  <si>
    <r>
      <rPr>
        <sz val="9"/>
        <color rgb="FF000000"/>
        <rFont val="方正仿宋_GBK"/>
        <charset val="134"/>
      </rPr>
      <t> 农村综合改革</t>
    </r>
  </si>
  <si>
    <r>
      <rPr>
        <sz val="9"/>
        <color rgb="FF000000"/>
        <rFont val="方正仿宋_GBK"/>
        <charset val="134"/>
      </rPr>
      <t>  2130705</t>
    </r>
  </si>
  <si>
    <r>
      <rPr>
        <sz val="9"/>
        <color rgb="FF000000"/>
        <rFont val="方正仿宋_GBK"/>
        <charset val="134"/>
      </rPr>
      <t>  对村民委员会和村党支部的补助</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</si>
  <si>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</si>
  <si>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</si>
  <si>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</si>
  <si>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</si>
  <si>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r>
      <rPr>
        <sz val="9"/>
        <color rgb="FF000000"/>
        <rFont val="方正仿宋_GBK"/>
        <charset val="134"/>
      </rPr>
      <t> 22401</t>
    </r>
  </si>
  <si>
    <r>
      <rPr>
        <sz val="9"/>
        <color rgb="FF000000"/>
        <rFont val="方正仿宋_GBK"/>
        <charset val="134"/>
      </rPr>
      <t> 应急管理事务</t>
    </r>
  </si>
  <si>
    <r>
      <rPr>
        <sz val="9"/>
        <color rgb="FF000000"/>
        <rFont val="方正仿宋_GBK"/>
        <charset val="134"/>
      </rPr>
      <t>  2240106</t>
    </r>
  </si>
  <si>
    <r>
      <rPr>
        <sz val="9"/>
        <color rgb="FF000000"/>
        <rFont val="方正仿宋_GBK"/>
        <charset val="134"/>
      </rPr>
      <t>  安全监管</t>
    </r>
  </si>
  <si>
    <t>附件3-8</t>
  </si>
  <si>
    <t>酉阳土家族苗族自治县铜鼓镇人民政府部门支出总表</t>
  </si>
  <si>
    <t>上缴上级支出</t>
  </si>
  <si>
    <t>事业单位经营支出</t>
  </si>
  <si>
    <t>对下级单位补助支出</t>
  </si>
  <si>
    <r>
      <rPr>
        <sz val="12"/>
        <color rgb="FF000000"/>
        <rFont val="方正仿宋_GBK"/>
        <charset val="134"/>
      </rPr>
      <t> 20103</t>
    </r>
  </si>
  <si>
    <r>
      <rPr>
        <sz val="12"/>
        <color rgb="FF000000"/>
        <rFont val="方正仿宋_GBK"/>
        <charset val="134"/>
      </rPr>
      <t> 政府办公厅（室）及相关机构事务</t>
    </r>
  </si>
  <si>
    <r>
      <rPr>
        <sz val="12"/>
        <color rgb="FF000000"/>
        <rFont val="方正仿宋_GBK"/>
        <charset val="134"/>
      </rPr>
      <t>  2010301</t>
    </r>
  </si>
  <si>
    <r>
      <rPr>
        <sz val="12"/>
        <color rgb="FF000000"/>
        <rFont val="方正仿宋_GBK"/>
        <charset val="134"/>
      </rPr>
      <t>  行政运行</t>
    </r>
  </si>
  <si>
    <r>
      <rPr>
        <sz val="12"/>
        <color rgb="FF000000"/>
        <rFont val="方正仿宋_GBK"/>
        <charset val="134"/>
      </rPr>
      <t>  2010302</t>
    </r>
  </si>
  <si>
    <r>
      <rPr>
        <sz val="12"/>
        <color rgb="FF000000"/>
        <rFont val="方正仿宋_GBK"/>
        <charset val="134"/>
      </rPr>
      <t>  一般行政管理事务</t>
    </r>
  </si>
  <si>
    <r>
      <rPr>
        <sz val="12"/>
        <color rgb="FF000000"/>
        <rFont val="方正仿宋_GBK"/>
        <charset val="134"/>
      </rPr>
      <t> 20123</t>
    </r>
  </si>
  <si>
    <r>
      <rPr>
        <sz val="12"/>
        <color rgb="FF000000"/>
        <rFont val="方正仿宋_GBK"/>
        <charset val="134"/>
      </rPr>
      <t> 民族事务</t>
    </r>
  </si>
  <si>
    <r>
      <rPr>
        <sz val="12"/>
        <color rgb="FF000000"/>
        <rFont val="方正仿宋_GBK"/>
        <charset val="134"/>
      </rPr>
      <t>  2012399</t>
    </r>
  </si>
  <si>
    <r>
      <rPr>
        <sz val="12"/>
        <color rgb="FF000000"/>
        <rFont val="方正仿宋_GBK"/>
        <charset val="134"/>
      </rPr>
      <t>  其他民族事务支出</t>
    </r>
  </si>
  <si>
    <r>
      <rPr>
        <sz val="12"/>
        <color rgb="FF000000"/>
        <rFont val="方正仿宋_GBK"/>
        <charset val="134"/>
      </rPr>
      <t> 20140</t>
    </r>
  </si>
  <si>
    <r>
      <rPr>
        <sz val="12"/>
        <color rgb="FF000000"/>
        <rFont val="方正仿宋_GBK"/>
        <charset val="134"/>
      </rPr>
      <t> 信访事务</t>
    </r>
  </si>
  <si>
    <r>
      <rPr>
        <sz val="12"/>
        <color rgb="FF000000"/>
        <rFont val="方正仿宋_GBK"/>
        <charset val="134"/>
      </rPr>
      <t>  2014099</t>
    </r>
  </si>
  <si>
    <r>
      <rPr>
        <sz val="12"/>
        <color rgb="FF000000"/>
        <rFont val="方正仿宋_GBK"/>
        <charset val="134"/>
      </rPr>
      <t>  其他信访事务支出</t>
    </r>
  </si>
  <si>
    <r>
      <rPr>
        <sz val="12"/>
        <color rgb="FF000000"/>
        <rFont val="方正仿宋_GBK"/>
        <charset val="134"/>
      </rPr>
      <t> 20499</t>
    </r>
  </si>
  <si>
    <r>
      <rPr>
        <sz val="12"/>
        <color rgb="FF000000"/>
        <rFont val="方正仿宋_GBK"/>
        <charset val="134"/>
      </rPr>
      <t> 其他公共安全支出</t>
    </r>
  </si>
  <si>
    <r>
      <rPr>
        <sz val="12"/>
        <color rgb="FF000000"/>
        <rFont val="方正仿宋_GBK"/>
        <charset val="134"/>
      </rPr>
      <t>  2049999</t>
    </r>
  </si>
  <si>
    <r>
      <rPr>
        <sz val="12"/>
        <color rgb="FF000000"/>
        <rFont val="方正仿宋_GBK"/>
        <charset val="134"/>
      </rPr>
      <t>  其他公共安全支出</t>
    </r>
  </si>
  <si>
    <r>
      <rPr>
        <sz val="12"/>
        <color rgb="FF000000"/>
        <rFont val="方正仿宋_GBK"/>
        <charset val="134"/>
      </rPr>
      <t> 20701</t>
    </r>
  </si>
  <si>
    <r>
      <rPr>
        <sz val="12"/>
        <color rgb="FF000000"/>
        <rFont val="方正仿宋_GBK"/>
        <charset val="134"/>
      </rPr>
      <t> 文化和旅游</t>
    </r>
  </si>
  <si>
    <r>
      <rPr>
        <sz val="12"/>
        <color rgb="FF000000"/>
        <rFont val="方正仿宋_GBK"/>
        <charset val="134"/>
      </rPr>
      <t>  2070199</t>
    </r>
  </si>
  <si>
    <r>
      <rPr>
        <sz val="12"/>
        <color rgb="FF000000"/>
        <rFont val="方正仿宋_GBK"/>
        <charset val="134"/>
      </rPr>
      <t>  其他文化和旅游支出</t>
    </r>
  </si>
  <si>
    <r>
      <rPr>
        <sz val="12"/>
        <color rgb="FF000000"/>
        <rFont val="方正仿宋_GBK"/>
        <charset val="134"/>
      </rPr>
      <t> 20801</t>
    </r>
  </si>
  <si>
    <r>
      <rPr>
        <sz val="12"/>
        <color rgb="FF000000"/>
        <rFont val="方正仿宋_GBK"/>
        <charset val="134"/>
      </rPr>
      <t> 人力资源和社会保障管理事务</t>
    </r>
  </si>
  <si>
    <r>
      <rPr>
        <sz val="12"/>
        <color rgb="FF000000"/>
        <rFont val="方正仿宋_GBK"/>
        <charset val="134"/>
      </rPr>
      <t>  2080104</t>
    </r>
  </si>
  <si>
    <r>
      <rPr>
        <sz val="12"/>
        <color rgb="FF000000"/>
        <rFont val="方正仿宋_GBK"/>
        <charset val="134"/>
      </rPr>
      <t>  综合业务管理</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</si>
  <si>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</si>
  <si>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</si>
  <si>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</si>
  <si>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</si>
  <si>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</si>
  <si>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</si>
  <si>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</si>
  <si>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</si>
  <si>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20809</t>
    </r>
  </si>
  <si>
    <r>
      <rPr>
        <sz val="12"/>
        <color rgb="FF000000"/>
        <rFont val="方正仿宋_GBK"/>
        <charset val="134"/>
      </rPr>
      <t> 退役安置</t>
    </r>
  </si>
  <si>
    <r>
      <rPr>
        <sz val="12"/>
        <color rgb="FF000000"/>
        <rFont val="方正仿宋_GBK"/>
        <charset val="134"/>
      </rPr>
      <t>  2080999</t>
    </r>
  </si>
  <si>
    <r>
      <rPr>
        <sz val="12"/>
        <color rgb="FF000000"/>
        <rFont val="方正仿宋_GBK"/>
        <charset val="134"/>
      </rPr>
      <t>  其他退役安置支出</t>
    </r>
  </si>
  <si>
    <r>
      <rPr>
        <sz val="12"/>
        <color rgb="FF000000"/>
        <rFont val="方正仿宋_GBK"/>
        <charset val="134"/>
      </rPr>
      <t> 20899</t>
    </r>
  </si>
  <si>
    <r>
      <rPr>
        <sz val="12"/>
        <color rgb="FF000000"/>
        <rFont val="方正仿宋_GBK"/>
        <charset val="134"/>
      </rPr>
      <t> 其他社会保障和就业支出</t>
    </r>
  </si>
  <si>
    <r>
      <rPr>
        <sz val="12"/>
        <color rgb="FF000000"/>
        <rFont val="方正仿宋_GBK"/>
        <charset val="134"/>
      </rPr>
      <t>  2089999</t>
    </r>
  </si>
  <si>
    <r>
      <rPr>
        <sz val="12"/>
        <color rgb="FF000000"/>
        <rFont val="方正仿宋_GBK"/>
        <charset val="134"/>
      </rPr>
      <t>  其他社会保障和就业支出</t>
    </r>
  </si>
  <si>
    <r>
      <rPr>
        <sz val="12"/>
        <color rgb="FF000000"/>
        <rFont val="方正仿宋_GBK"/>
        <charset val="134"/>
      </rPr>
      <t> 21001</t>
    </r>
  </si>
  <si>
    <r>
      <rPr>
        <sz val="12"/>
        <color rgb="FF000000"/>
        <rFont val="方正仿宋_GBK"/>
        <charset val="134"/>
      </rPr>
      <t> 卫生健康管理事务</t>
    </r>
  </si>
  <si>
    <r>
      <rPr>
        <sz val="12"/>
        <color rgb="FF000000"/>
        <rFont val="方正仿宋_GBK"/>
        <charset val="134"/>
      </rPr>
      <t>  2100199</t>
    </r>
  </si>
  <si>
    <r>
      <rPr>
        <sz val="12"/>
        <color rgb="FF000000"/>
        <rFont val="方正仿宋_GBK"/>
        <charset val="134"/>
      </rPr>
      <t>  其他卫生健康管理事务支出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</si>
  <si>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</si>
  <si>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</si>
  <si>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</si>
  <si>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</si>
  <si>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</si>
  <si>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</si>
  <si>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</si>
  <si>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</si>
  <si>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21101</t>
    </r>
  </si>
  <si>
    <r>
      <rPr>
        <sz val="12"/>
        <color rgb="FF000000"/>
        <rFont val="方正仿宋_GBK"/>
        <charset val="134"/>
      </rPr>
      <t> 环境保护管理事务</t>
    </r>
  </si>
  <si>
    <r>
      <rPr>
        <sz val="12"/>
        <color rgb="FF000000"/>
        <rFont val="方正仿宋_GBK"/>
        <charset val="134"/>
      </rPr>
      <t>  2110199</t>
    </r>
  </si>
  <si>
    <r>
      <rPr>
        <sz val="12"/>
        <color rgb="FF000000"/>
        <rFont val="方正仿宋_GBK"/>
        <charset val="134"/>
      </rPr>
      <t>  其他环境保护管理事务支出</t>
    </r>
  </si>
  <si>
    <r>
      <rPr>
        <sz val="12"/>
        <color rgb="FF000000"/>
        <rFont val="方正仿宋_GBK"/>
        <charset val="134"/>
      </rPr>
      <t> 21201</t>
    </r>
  </si>
  <si>
    <r>
      <rPr>
        <sz val="12"/>
        <color rgb="FF000000"/>
        <rFont val="方正仿宋_GBK"/>
        <charset val="134"/>
      </rPr>
      <t> 城乡社区管理事务</t>
    </r>
  </si>
  <si>
    <r>
      <rPr>
        <sz val="12"/>
        <color rgb="FF000000"/>
        <rFont val="方正仿宋_GBK"/>
        <charset val="134"/>
      </rPr>
      <t>  2120199</t>
    </r>
  </si>
  <si>
    <r>
      <rPr>
        <sz val="12"/>
        <color rgb="FF000000"/>
        <rFont val="方正仿宋_GBK"/>
        <charset val="134"/>
      </rPr>
      <t>  其他城乡社区管理事务支出</t>
    </r>
  </si>
  <si>
    <r>
      <rPr>
        <sz val="12"/>
        <color rgb="FF000000"/>
        <rFont val="方正仿宋_GBK"/>
        <charset val="134"/>
      </rPr>
      <t> 21301</t>
    </r>
  </si>
  <si>
    <r>
      <rPr>
        <sz val="12"/>
        <color rgb="FF000000"/>
        <rFont val="方正仿宋_GBK"/>
        <charset val="134"/>
      </rPr>
      <t> 农业农村</t>
    </r>
  </si>
  <si>
    <r>
      <rPr>
        <sz val="12"/>
        <color rgb="FF000000"/>
        <rFont val="方正仿宋_GBK"/>
        <charset val="134"/>
      </rPr>
      <t>  2130104</t>
    </r>
  </si>
  <si>
    <r>
      <rPr>
        <sz val="12"/>
        <color rgb="FF000000"/>
        <rFont val="方正仿宋_GBK"/>
        <charset val="134"/>
      </rPr>
      <t>  事业运行</t>
    </r>
  </si>
  <si>
    <r>
      <rPr>
        <sz val="12"/>
        <color rgb="FF000000"/>
        <rFont val="方正仿宋_GBK"/>
        <charset val="134"/>
      </rPr>
      <t>  2130199</t>
    </r>
  </si>
  <si>
    <r>
      <rPr>
        <sz val="12"/>
        <color rgb="FF000000"/>
        <rFont val="方正仿宋_GBK"/>
        <charset val="134"/>
      </rPr>
      <t>  其他农业农村支出</t>
    </r>
  </si>
  <si>
    <r>
      <rPr>
        <sz val="12"/>
        <color rgb="FF000000"/>
        <rFont val="方正仿宋_GBK"/>
        <charset val="134"/>
      </rPr>
      <t> 21303</t>
    </r>
  </si>
  <si>
    <r>
      <rPr>
        <sz val="12"/>
        <color rgb="FF000000"/>
        <rFont val="方正仿宋_GBK"/>
        <charset val="134"/>
      </rPr>
      <t> 水利</t>
    </r>
  </si>
  <si>
    <r>
      <rPr>
        <sz val="12"/>
        <color rgb="FF000000"/>
        <rFont val="方正仿宋_GBK"/>
        <charset val="134"/>
      </rPr>
      <t>  2130311</t>
    </r>
  </si>
  <si>
    <r>
      <rPr>
        <sz val="12"/>
        <color rgb="FF000000"/>
        <rFont val="方正仿宋_GBK"/>
        <charset val="134"/>
      </rPr>
      <t>  水资源节约管理与保护</t>
    </r>
  </si>
  <si>
    <r>
      <rPr>
        <sz val="12"/>
        <color rgb="FF000000"/>
        <rFont val="方正仿宋_GBK"/>
        <charset val="134"/>
      </rPr>
      <t>  2130399</t>
    </r>
  </si>
  <si>
    <r>
      <rPr>
        <sz val="12"/>
        <color rgb="FF000000"/>
        <rFont val="方正仿宋_GBK"/>
        <charset val="134"/>
      </rPr>
      <t>  其他水利支出</t>
    </r>
  </si>
  <si>
    <r>
      <rPr>
        <sz val="12"/>
        <color rgb="FF000000"/>
        <rFont val="方正仿宋_GBK"/>
        <charset val="134"/>
      </rPr>
      <t> 21305</t>
    </r>
  </si>
  <si>
    <r>
      <rPr>
        <sz val="12"/>
        <color rgb="FF000000"/>
        <rFont val="方正仿宋_GBK"/>
        <charset val="134"/>
      </rPr>
      <t> 巩固脱贫攻坚成果衔接乡村振兴</t>
    </r>
  </si>
  <si>
    <r>
      <rPr>
        <sz val="12"/>
        <color rgb="FF000000"/>
        <rFont val="方正仿宋_GBK"/>
        <charset val="134"/>
      </rPr>
      <t>  2130599</t>
    </r>
  </si>
  <si>
    <r>
      <rPr>
        <sz val="12"/>
        <color rgb="FF000000"/>
        <rFont val="方正仿宋_GBK"/>
        <charset val="134"/>
      </rPr>
      <t>  其他巩固脱贫攻坚成果衔接乡村振兴支出</t>
    </r>
  </si>
  <si>
    <r>
      <rPr>
        <sz val="12"/>
        <color rgb="FF000000"/>
        <rFont val="方正仿宋_GBK"/>
        <charset val="134"/>
      </rPr>
      <t> 21307</t>
    </r>
  </si>
  <si>
    <r>
      <rPr>
        <sz val="12"/>
        <color rgb="FF000000"/>
        <rFont val="方正仿宋_GBK"/>
        <charset val="134"/>
      </rPr>
      <t> 农村综合改革</t>
    </r>
  </si>
  <si>
    <r>
      <rPr>
        <sz val="12"/>
        <color rgb="FF000000"/>
        <rFont val="方正仿宋_GBK"/>
        <charset val="134"/>
      </rPr>
      <t>  2130705</t>
    </r>
  </si>
  <si>
    <r>
      <rPr>
        <sz val="12"/>
        <color rgb="FF000000"/>
        <rFont val="方正仿宋_GBK"/>
        <charset val="134"/>
      </rPr>
      <t>  对村民委员会和村党支部的补助</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</si>
  <si>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</si>
  <si>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</si>
  <si>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</si>
  <si>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</si>
  <si>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r>
      <rPr>
        <sz val="12"/>
        <color rgb="FF000000"/>
        <rFont val="方正仿宋_GBK"/>
        <charset val="134"/>
      </rPr>
      <t> 22401</t>
    </r>
  </si>
  <si>
    <r>
      <rPr>
        <sz val="12"/>
        <color rgb="FF000000"/>
        <rFont val="方正仿宋_GBK"/>
        <charset val="134"/>
      </rPr>
      <t> 应急管理事务</t>
    </r>
  </si>
  <si>
    <r>
      <rPr>
        <sz val="12"/>
        <color rgb="FF000000"/>
        <rFont val="方正仿宋_GBK"/>
        <charset val="134"/>
      </rPr>
      <t>  2240106</t>
    </r>
  </si>
  <si>
    <r>
      <rPr>
        <sz val="12"/>
        <color rgb="FF000000"/>
        <rFont val="方正仿宋_GBK"/>
        <charset val="134"/>
      </rPr>
      <t>  安全监管</t>
    </r>
  </si>
  <si>
    <t>附件3-9</t>
  </si>
  <si>
    <t>酉阳土家族苗族自治县铜鼓镇人民政府政府采购预算明细表</t>
  </si>
  <si>
    <t>货物类</t>
  </si>
  <si>
    <t>服务类</t>
  </si>
  <si>
    <t>工程类</t>
  </si>
  <si>
    <t>部门（单位）整体支出绩效目标申报表</t>
  </si>
  <si>
    <t>预算年度:2024</t>
  </si>
  <si>
    <t>预算部门：</t>
  </si>
  <si>
    <t>716酉阳土家族苗族自治县铜鼓镇人民政府</t>
  </si>
  <si>
    <t>总体资金情况（元）</t>
  </si>
  <si>
    <t>预算支出总额</t>
  </si>
  <si>
    <t>财政拨款</t>
  </si>
  <si>
    <t>专户资金</t>
  </si>
  <si>
    <t>单位资金</t>
  </si>
  <si>
    <t/>
  </si>
  <si>
    <t>部
门
整
体
绩
效
情
况</t>
  </si>
  <si>
    <t>整体绩效目标</t>
  </si>
  <si>
    <t>目标1：保障我镇全体干部职工基本工资及福利待遇。
目标2：保障我镇机关单位日常办公运行。
目标3：保障我镇10个村及驻村工作队日常办公运行。
目标4：保障我镇企业挂靠人员、村组干部、农村老党员、离任村干部、遗属人员等补助资金。
目标5：圆满完成各项工作。
目标6：圆满完成各项工作考核任务。</t>
  </si>
  <si>
    <t>年度绩效指标</t>
  </si>
  <si>
    <t>一级指标</t>
  </si>
  <si>
    <t>二级指标</t>
  </si>
  <si>
    <t xml:space="preserve"> 三级指标</t>
  </si>
  <si>
    <t>绩效指标性质</t>
  </si>
  <si>
    <t>绩效指标值</t>
  </si>
  <si>
    <t>绩效度量单位</t>
  </si>
  <si>
    <t>权重</t>
  </si>
  <si>
    <t>产出指标</t>
  </si>
  <si>
    <t>数量指标</t>
  </si>
  <si>
    <t>补助老党员及离任村干部补助人数</t>
  </si>
  <si>
    <t>≥</t>
  </si>
  <si>
    <t>285</t>
  </si>
  <si>
    <t>人</t>
  </si>
  <si>
    <t>10</t>
  </si>
  <si>
    <t>人大代表会议举办次数</t>
  </si>
  <si>
    <t>2</t>
  </si>
  <si>
    <t>场次</t>
  </si>
  <si>
    <t>5</t>
  </si>
  <si>
    <t>食品药品基层执法及业务培训次数</t>
  </si>
  <si>
    <t>次</t>
  </si>
  <si>
    <t>下村宣传扫黑除恶维稳次数</t>
  </si>
  <si>
    <t>下乡文化宣传场次</t>
  </si>
  <si>
    <t>巡河次数</t>
  </si>
  <si>
    <t>12</t>
  </si>
  <si>
    <t>镇人大代表活动次数</t>
  </si>
  <si>
    <t>质量指标</t>
  </si>
  <si>
    <t>村干部养老保险覆盖率</t>
  </si>
  <si>
    <t>100</t>
  </si>
  <si>
    <t>%</t>
  </si>
  <si>
    <t>时效指标</t>
  </si>
  <si>
    <t>惠民惠农补贴及时发放率</t>
  </si>
  <si>
    <t>效益指标</t>
  </si>
  <si>
    <t>社会效益</t>
  </si>
  <si>
    <t>本地信访稳控率</t>
  </si>
  <si>
    <t>95</t>
  </si>
  <si>
    <t>走访贫困户完成率</t>
  </si>
  <si>
    <t>生态效益</t>
  </si>
  <si>
    <t>垃圾处置及污水处置率</t>
  </si>
  <si>
    <t>满意度指标</t>
  </si>
  <si>
    <t>服务对象满意度指标</t>
  </si>
  <si>
    <t>扶贫工作满意度</t>
  </si>
  <si>
    <t>辖区群众满意度</t>
  </si>
  <si>
    <t>成本指标</t>
  </si>
  <si>
    <t>经济成本指标</t>
  </si>
  <si>
    <t>“三公”经费控制率</t>
  </si>
  <si>
    <t>20</t>
  </si>
  <si>
    <t>其他说明</t>
  </si>
  <si>
    <t>2024年酉阳土家族苗族自治县铜鼓镇人民政府（本级）预算项目绩效目标申报表</t>
  </si>
  <si>
    <t>项目名称：</t>
  </si>
  <si>
    <t>50024222T000000082205-乡镇食品快速检验检测经费</t>
  </si>
  <si>
    <t>总体资金情况</t>
  </si>
  <si>
    <t>整体绩效情况</t>
  </si>
  <si>
    <t>保障我镇食品药品检测办公经费</t>
  </si>
  <si>
    <t>食品抽样检测次数</t>
  </si>
  <si>
    <t>保证专款专用</t>
  </si>
  <si>
    <t>按抽样调查次数支付</t>
  </si>
  <si>
    <t>社会效益指标</t>
  </si>
  <si>
    <t>为加强食品药品安全提供保障</t>
  </si>
  <si>
    <t>定性</t>
  </si>
  <si>
    <t>好</t>
  </si>
  <si>
    <t>群众满意度</t>
  </si>
  <si>
    <t>98</t>
  </si>
  <si>
    <t>人数</t>
  </si>
  <si>
    <t>无</t>
  </si>
  <si>
    <t>50024222T000000082211-安全信访稳定及扫黑除恶经费</t>
  </si>
  <si>
    <t>保障安全信访工作的办公开支</t>
  </si>
  <si>
    <t>开展扫黑除恶传次数</t>
  </si>
  <si>
    <t>是否专款专用</t>
  </si>
  <si>
    <t>是否按进度支付</t>
  </si>
  <si>
    <t>确保我镇安全信访稳定工作有序开展</t>
  </si>
  <si>
    <t>50024222T000000082212-社会事业发展支出</t>
  </si>
  <si>
    <t>保障政府行政事业工作有序开展</t>
  </si>
  <si>
    <t>保障政府工作有序开展</t>
  </si>
  <si>
    <t>10000</t>
  </si>
  <si>
    <t>元/月</t>
  </si>
  <si>
    <t>按进度拨付</t>
  </si>
  <si>
    <t>保障政府工作有序开展促进社会事业发展</t>
  </si>
  <si>
    <t>50024222T000000082224-食品药品基层执法人员能力建设经费</t>
  </si>
  <si>
    <t>保障药品食品执法人员能力培训和办公支出</t>
  </si>
  <si>
    <t>食品药品执法人员培训次数</t>
  </si>
  <si>
    <t>3</t>
  </si>
  <si>
    <t>批次</t>
  </si>
  <si>
    <t>按进度支付资金</t>
  </si>
  <si>
    <t>加强乡镇食品药品安全提供保障</t>
  </si>
  <si>
    <t>50024222T000000082229-乡村振兴工作经费</t>
  </si>
  <si>
    <t>保障乡村振兴工作有序开展</t>
  </si>
  <si>
    <t>保障乡村振兴工作</t>
  </si>
  <si>
    <t>按进度支付</t>
  </si>
  <si>
    <t>振兴乡镇产业提供保障</t>
  </si>
  <si>
    <t>50024222T000000082263-乡镇食品药品日常监管及专项整治经费</t>
  </si>
  <si>
    <t>保障食品药品日常监管支出</t>
  </si>
  <si>
    <t>食品药品专项整治次数</t>
  </si>
  <si>
    <t>按进度拨付资金</t>
  </si>
  <si>
    <t>保障食品药品安全提供保障</t>
  </si>
  <si>
    <t>50024222T000000082267-民族宗教工作经费</t>
  </si>
  <si>
    <t>保障我镇民族宗教工作有序开展</t>
  </si>
  <si>
    <t>开展宗教宣传次数</t>
  </si>
  <si>
    <t>保障是否及时</t>
  </si>
  <si>
    <t>民族宗教事务工作是否有序进行</t>
  </si>
  <si>
    <t>受益群众满意度</t>
  </si>
  <si>
    <t>50024222T000000082278-基层武装工作经费</t>
  </si>
  <si>
    <t>保障我镇武装工作有序开展</t>
  </si>
  <si>
    <t>开展征兵宣传工作次数</t>
  </si>
  <si>
    <t>是否及时兑现</t>
  </si>
  <si>
    <t>武装工作有序开展</t>
  </si>
  <si>
    <t>50024222T000000082308-驻村工作队驻村补助</t>
  </si>
  <si>
    <t>保障我镇驻村工作队驻村工作有序开展</t>
  </si>
  <si>
    <t>保障我镇10个村驻村工作经费</t>
  </si>
  <si>
    <t>30000</t>
  </si>
  <si>
    <t>万元/村</t>
  </si>
  <si>
    <t>每月按进度拨款</t>
  </si>
  <si>
    <t>保障扶贫工作顺利进行</t>
  </si>
  <si>
    <t>户</t>
  </si>
  <si>
    <t>50024222T000000082321-第一书记（驻村工作队队长）工作经费</t>
  </si>
  <si>
    <t>保障贫困村第一书记工作经费</t>
  </si>
  <si>
    <t>保障贫困村第一书记经费</t>
  </si>
  <si>
    <t>保障困村扶贫工作有序开展</t>
  </si>
  <si>
    <t>50024222T000000082340-集镇维护与管理补助支出</t>
  </si>
  <si>
    <t>保障集镇和农村生活垃圾惧保洁基本运行及农村生活垃圾分类</t>
  </si>
  <si>
    <t>村及保洁员劳务费</t>
  </si>
  <si>
    <t>按计划进度拨付资金</t>
  </si>
  <si>
    <t>农村环境干净整洁</t>
  </si>
  <si>
    <t>家</t>
  </si>
  <si>
    <t>受益农户满意度</t>
  </si>
  <si>
    <t>50024222T000000082345-水源地保护经费</t>
  </si>
  <si>
    <t>保障水源地环卫境经费</t>
  </si>
  <si>
    <t>保障全镇水源地环境保护</t>
  </si>
  <si>
    <t>6</t>
  </si>
  <si>
    <t>段</t>
  </si>
  <si>
    <t>＝</t>
  </si>
  <si>
    <t>按项目实施进度拨款</t>
  </si>
  <si>
    <t>保护水体环境监测水源污染和治理</t>
  </si>
  <si>
    <t>处</t>
  </si>
  <si>
    <t>50024222T000000082349-河长制工作经费</t>
  </si>
  <si>
    <t>保障巡河工作有序开展</t>
  </si>
  <si>
    <t>保障河道巡逻次数</t>
  </si>
  <si>
    <t>按时支付进度</t>
  </si>
  <si>
    <t>保护水体环境卫生监测水源污染状况</t>
  </si>
  <si>
    <t>50024222T000000082362-老党员生活补助-补贴性民生</t>
  </si>
  <si>
    <t>保障农村老党员生活待遇</t>
  </si>
  <si>
    <t>发放老党员覆盖率</t>
  </si>
  <si>
    <t>是否超标准发放</t>
  </si>
  <si>
    <t>元/人年</t>
  </si>
  <si>
    <t>是否按时发放</t>
  </si>
  <si>
    <t>党员生活有序发放</t>
  </si>
  <si>
    <t>受益对象满意度</t>
  </si>
  <si>
    <t>50024222T000000082369-乡镇交通安全劝导员误工费-补贴性民生</t>
  </si>
  <si>
    <t>做好交通安全劝导工作确保劝导员补助</t>
  </si>
  <si>
    <t>确保全镇安全覆盖率</t>
  </si>
  <si>
    <t>是否按时兑付</t>
  </si>
  <si>
    <t>补助政策知晓率</t>
  </si>
  <si>
    <t>50024222T000000082388-村（社区）干部补贴-补贴性民生</t>
  </si>
  <si>
    <t>保障我镇村组干部补贴</t>
  </si>
  <si>
    <t>保证村干部覆盖率</t>
  </si>
  <si>
    <t>人/月</t>
  </si>
  <si>
    <t>按月及时发放兑现</t>
  </si>
  <si>
    <t>政策知晓率</t>
  </si>
  <si>
    <t>90</t>
  </si>
  <si>
    <t>保障村干部补贴及时有序发放</t>
  </si>
  <si>
    <t>享受政策对象满意度</t>
  </si>
  <si>
    <t>50024222T000000082390-离任村（社区）干部生活补贴-补贴性民生</t>
  </si>
  <si>
    <t>保障离任村干部生活待遇</t>
  </si>
  <si>
    <t>保障离任村生活待遇</t>
  </si>
  <si>
    <t>严格按标准发放</t>
  </si>
  <si>
    <t>按年足额发放</t>
  </si>
  <si>
    <t>享受对象满意度</t>
  </si>
  <si>
    <t>50024222T000000082398-村社区服务群众专项经费(含村社区教育经费）</t>
  </si>
  <si>
    <t>保障困难群众临时救助和村级基础设施建设</t>
  </si>
  <si>
    <t>确保群众经费覆盖率</t>
  </si>
  <si>
    <t>按时拨付资金</t>
  </si>
  <si>
    <t>解决困难群众生活改善村基础设施</t>
  </si>
  <si>
    <t>益群众满意度</t>
  </si>
  <si>
    <t>50024222T000000084483-村（社）级公务费</t>
  </si>
  <si>
    <t>保障全镇各村工作有序开展</t>
  </si>
  <si>
    <t>保障村办公运行有序开展</t>
  </si>
  <si>
    <t>20000</t>
  </si>
  <si>
    <t>元/年</t>
  </si>
  <si>
    <t>按度支付</t>
  </si>
  <si>
    <t>保障村办公支出</t>
  </si>
  <si>
    <t>50024223T000003225858-村（社区）干部养老保险-补贴性民生</t>
  </si>
  <si>
    <t>保障村干部养老</t>
  </si>
  <si>
    <t>资金拨付率</t>
  </si>
  <si>
    <t>是否按进度拨付</t>
  </si>
  <si>
    <t>村干部养老效益</t>
  </si>
  <si>
    <t>受益人群满意度</t>
  </si>
  <si>
    <t>50024224T000004098703-三支一扶人员经费</t>
  </si>
  <si>
    <t>三支一扶人员经费</t>
  </si>
  <si>
    <t>补助人数</t>
  </si>
  <si>
    <t>1</t>
  </si>
  <si>
    <t>发放合格率</t>
  </si>
  <si>
    <t>发放资金按时到位率</t>
  </si>
  <si>
    <t>发放事项公示率</t>
  </si>
  <si>
    <t>受益群体满意度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</si>
</sst>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
  </numFmts>
  <fonts count="63">
    <font>
      <sz val="11"/>
      <color theme="1"/>
      <name val="等线"/>
      <charset val="134"/>
      <scheme val="minor"/>
    </font>
    <font>
      <sz val="11"/>
      <color indexed="8"/>
      <name val="等线"/>
      <charset val="134"/>
      <scheme val="minor"/>
    </font>
    <font>
      <sz val="14"/>
      <color rgb="FF000000"/>
      <name val="SimSun"/>
      <charset val="134"/>
    </font>
    <font>
      <sz val="9"/>
      <name val="SimSun"/>
      <charset val="134"/>
    </font>
    <font>
      <sz val="9"/>
      <color rgb="FF000000"/>
      <name val="SimSun"/>
      <charset val="134"/>
    </font>
    <font>
      <sz val="9"/>
      <color rgb="FF000000"/>
      <name val="Hiragino Sans GB"/>
      <charset val="134"/>
    </font>
    <font>
      <b/>
      <sz val="16"/>
      <color theme="0" tint="-0.499984740745262"/>
      <name val="微软雅黑"/>
      <charset val="134"/>
    </font>
    <font>
      <sz val="11"/>
      <color theme="1"/>
      <name val="宋体"/>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9"/>
      <color rgb="FF000000"/>
      <name val="Arial"/>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0"/>
      <color rgb="FF000000"/>
      <name val="Times New Roman"/>
      <charset val="134"/>
    </font>
    <font>
      <b/>
      <sz val="10"/>
      <color rgb="FF000000"/>
      <name val="方正仿宋_GBK"/>
      <charset val="134"/>
    </font>
    <font>
      <b/>
      <sz val="10"/>
      <color rgb="FF000000"/>
      <name val="Times New Roman"/>
      <charset val="134"/>
    </font>
    <font>
      <sz val="10"/>
      <color rgb="FF00000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4" borderId="18"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9" applyNumberFormat="0" applyFill="0" applyAlignment="0" applyProtection="0">
      <alignment vertical="center"/>
    </xf>
    <xf numFmtId="0" fontId="49" fillId="0" borderId="19" applyNumberFormat="0" applyFill="0" applyAlignment="0" applyProtection="0">
      <alignment vertical="center"/>
    </xf>
    <xf numFmtId="0" fontId="50" fillId="0" borderId="20" applyNumberFormat="0" applyFill="0" applyAlignment="0" applyProtection="0">
      <alignment vertical="center"/>
    </xf>
    <xf numFmtId="0" fontId="50" fillId="0" borderId="0" applyNumberFormat="0" applyFill="0" applyBorder="0" applyAlignment="0" applyProtection="0">
      <alignment vertical="center"/>
    </xf>
    <xf numFmtId="0" fontId="51" fillId="5" borderId="21" applyNumberFormat="0" applyAlignment="0" applyProtection="0">
      <alignment vertical="center"/>
    </xf>
    <xf numFmtId="0" fontId="52" fillId="6" borderId="22" applyNumberFormat="0" applyAlignment="0" applyProtection="0">
      <alignment vertical="center"/>
    </xf>
    <xf numFmtId="0" fontId="53" fillId="6" borderId="21" applyNumberFormat="0" applyAlignment="0" applyProtection="0">
      <alignment vertical="center"/>
    </xf>
    <xf numFmtId="0" fontId="54" fillId="7" borderId="23" applyNumberFormat="0" applyAlignment="0" applyProtection="0">
      <alignment vertical="center"/>
    </xf>
    <xf numFmtId="0" fontId="55" fillId="0" borderId="24" applyNumberFormat="0" applyFill="0" applyAlignment="0" applyProtection="0">
      <alignment vertical="center"/>
    </xf>
    <xf numFmtId="0" fontId="56" fillId="0" borderId="25" applyNumberFormat="0" applyFill="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1" fillId="12" borderId="0" applyNumberFormat="0" applyBorder="0" applyAlignment="0" applyProtection="0">
      <alignment vertical="center"/>
    </xf>
    <xf numFmtId="0" fontId="61"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61" fillId="16" borderId="0" applyNumberFormat="0" applyBorder="0" applyAlignment="0" applyProtection="0">
      <alignment vertical="center"/>
    </xf>
    <xf numFmtId="0" fontId="61"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61" fillId="20" borderId="0" applyNumberFormat="0" applyBorder="0" applyAlignment="0" applyProtection="0">
      <alignment vertical="center"/>
    </xf>
    <xf numFmtId="0" fontId="61" fillId="21" borderId="0" applyNumberFormat="0" applyBorder="0" applyAlignment="0" applyProtection="0">
      <alignment vertical="center"/>
    </xf>
    <xf numFmtId="0" fontId="60" fillId="22" borderId="0" applyNumberFormat="0" applyBorder="0" applyAlignment="0" applyProtection="0">
      <alignment vertical="center"/>
    </xf>
    <xf numFmtId="0" fontId="60" fillId="23"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0" fillId="26" borderId="0" applyNumberFormat="0" applyBorder="0" applyAlignment="0" applyProtection="0">
      <alignment vertical="center"/>
    </xf>
    <xf numFmtId="0" fontId="60" fillId="27" borderId="0" applyNumberFormat="0" applyBorder="0" applyAlignment="0" applyProtection="0">
      <alignment vertical="center"/>
    </xf>
    <xf numFmtId="0" fontId="61" fillId="28" borderId="0" applyNumberFormat="0" applyBorder="0" applyAlignment="0" applyProtection="0">
      <alignment vertical="center"/>
    </xf>
    <xf numFmtId="0" fontId="61" fillId="29" borderId="0" applyNumberFormat="0" applyBorder="0" applyAlignment="0" applyProtection="0">
      <alignment vertical="center"/>
    </xf>
    <xf numFmtId="0" fontId="60" fillId="30" borderId="0" applyNumberFormat="0" applyBorder="0" applyAlignment="0" applyProtection="0">
      <alignment vertical="center"/>
    </xf>
    <xf numFmtId="0" fontId="60" fillId="31" borderId="0" applyNumberFormat="0" applyBorder="0" applyAlignment="0" applyProtection="0">
      <alignment vertical="center"/>
    </xf>
    <xf numFmtId="0" fontId="61" fillId="32" borderId="0" applyNumberFormat="0" applyBorder="0" applyAlignment="0" applyProtection="0">
      <alignment vertical="center"/>
    </xf>
    <xf numFmtId="0" fontId="61" fillId="33" borderId="0" applyNumberFormat="0" applyBorder="0" applyAlignment="0" applyProtection="0">
      <alignment vertical="center"/>
    </xf>
    <xf numFmtId="0" fontId="60" fillId="34" borderId="0" applyNumberFormat="0" applyBorder="0" applyAlignment="0" applyProtection="0">
      <alignment vertical="center"/>
    </xf>
    <xf numFmtId="0" fontId="62" fillId="0" borderId="0"/>
    <xf numFmtId="0" fontId="19" fillId="0" borderId="0"/>
    <xf numFmtId="0" fontId="19" fillId="0" borderId="0"/>
  </cellStyleXfs>
  <cellXfs count="195">
    <xf numFmtId="0" fontId="0" fillId="0" borderId="0" xfId="0"/>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1" xfId="0" applyFont="1" applyFill="1" applyBorder="1" applyAlignment="1">
      <alignment horizontal="center" vertical="center" wrapText="1"/>
    </xf>
    <xf numFmtId="4" fontId="4" fillId="0" borderId="1" xfId="0" applyNumberFormat="1" applyFont="1" applyFill="1" applyBorder="1" applyAlignment="1">
      <alignment horizontal="right" vertical="center" wrapText="1"/>
    </xf>
    <xf numFmtId="0" fontId="5"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horizontal="right"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8" fillId="0" borderId="3" xfId="49" applyFont="1" applyFill="1" applyBorder="1" applyAlignment="1">
      <alignment horizontal="center" vertical="center" wrapText="1"/>
    </xf>
    <xf numFmtId="0" fontId="9" fillId="2" borderId="3" xfId="49"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0" borderId="3" xfId="49" applyFont="1" applyFill="1" applyBorder="1" applyAlignment="1">
      <alignment horizontal="center" vertical="center" wrapText="1"/>
    </xf>
    <xf numFmtId="176" fontId="8" fillId="2" borderId="3" xfId="49" applyNumberFormat="1" applyFont="1" applyFill="1" applyBorder="1" applyAlignment="1">
      <alignment horizontal="right" vertical="center" wrapText="1"/>
    </xf>
    <xf numFmtId="176" fontId="8" fillId="0" borderId="3" xfId="49" applyNumberFormat="1" applyFont="1" applyFill="1" applyBorder="1" applyAlignment="1">
      <alignment horizontal="right" vertical="center" wrapText="1"/>
    </xf>
    <xf numFmtId="0" fontId="1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top" wrapText="1"/>
    </xf>
    <xf numFmtId="0" fontId="11" fillId="2"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3" xfId="0" applyFont="1" applyFill="1" applyBorder="1" applyAlignment="1">
      <alignment vertical="center" wrapText="1"/>
    </xf>
    <xf numFmtId="0" fontId="7" fillId="0" borderId="3" xfId="0" applyFont="1" applyFill="1" applyBorder="1" applyAlignment="1">
      <alignment vertical="center"/>
    </xf>
    <xf numFmtId="0" fontId="6" fillId="2" borderId="4" xfId="0" applyFont="1" applyFill="1" applyBorder="1" applyAlignment="1">
      <alignment horizontal="center" vertical="center" wrapText="1"/>
    </xf>
    <xf numFmtId="0" fontId="7" fillId="0" borderId="4" xfId="0" applyFont="1" applyFill="1" applyBorder="1" applyAlignment="1">
      <alignment horizontal="center" vertical="center"/>
    </xf>
    <xf numFmtId="176" fontId="8" fillId="0" borderId="3" xfId="49" applyNumberFormat="1" applyFont="1" applyFill="1" applyBorder="1" applyAlignment="1">
      <alignment horizontal="right" vertical="center"/>
    </xf>
    <xf numFmtId="0" fontId="7" fillId="0" borderId="3" xfId="0" applyFont="1" applyFill="1" applyBorder="1" applyAlignment="1" applyProtection="1">
      <alignment horizontal="left" vertical="center" wrapText="1"/>
      <protection locked="0"/>
    </xf>
    <xf numFmtId="0" fontId="0" fillId="0" borderId="0" xfId="0" applyFill="1"/>
    <xf numFmtId="0" fontId="13" fillId="0" borderId="0" xfId="50"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3" xfId="0" applyFont="1" applyFill="1" applyBorder="1" applyAlignment="1">
      <alignment horizontal="center" vertical="center" wrapText="1"/>
    </xf>
    <xf numFmtId="0" fontId="17" fillId="0" borderId="3" xfId="51" applyNumberFormat="1" applyFont="1" applyFill="1" applyBorder="1" applyAlignment="1" applyProtection="1">
      <alignment horizontal="center" vertical="center" wrapText="1"/>
    </xf>
    <xf numFmtId="0" fontId="18" fillId="0" borderId="3" xfId="50" applyFont="1" applyFill="1" applyBorder="1" applyAlignment="1">
      <alignment horizontal="left" vertical="center"/>
    </xf>
    <xf numFmtId="0" fontId="0" fillId="0" borderId="3" xfId="0" applyBorder="1"/>
    <xf numFmtId="0" fontId="18" fillId="0" borderId="3" xfId="50" applyFont="1" applyFill="1" applyBorder="1" applyAlignment="1">
      <alignment horizontal="left" vertical="center" indent="2"/>
    </xf>
    <xf numFmtId="0" fontId="19" fillId="0" borderId="0" xfId="51"/>
    <xf numFmtId="0" fontId="13" fillId="0" borderId="0" xfId="51" applyNumberFormat="1" applyFont="1" applyFill="1" applyAlignment="1" applyProtection="1">
      <alignment horizontal="left" vertical="center"/>
    </xf>
    <xf numFmtId="0" fontId="19" fillId="0" borderId="0" xfId="51" applyFill="1"/>
    <xf numFmtId="0" fontId="20" fillId="0" borderId="0" xfId="51" applyNumberFormat="1" applyFont="1" applyFill="1" applyAlignment="1" applyProtection="1">
      <alignment horizontal="center"/>
    </xf>
    <xf numFmtId="0" fontId="21" fillId="0" borderId="0" xfId="51" applyFont="1" applyFill="1" applyAlignment="1">
      <alignment horizontal="centerContinuous"/>
    </xf>
    <xf numFmtId="0" fontId="19" fillId="0" borderId="0" xfId="51" applyFill="1" applyAlignment="1">
      <alignment horizontal="centerContinuous"/>
    </xf>
    <xf numFmtId="0" fontId="19" fillId="0" borderId="0" xfId="51" applyAlignment="1">
      <alignment horizontal="centerContinuous"/>
    </xf>
    <xf numFmtId="0" fontId="21" fillId="0" borderId="0" xfId="51" applyNumberFormat="1" applyFont="1" applyFill="1" applyAlignment="1" applyProtection="1">
      <alignment horizontal="centerContinuous"/>
    </xf>
    <xf numFmtId="0" fontId="18" fillId="0" borderId="0" xfId="51" applyFont="1"/>
    <xf numFmtId="0" fontId="18" fillId="0" borderId="0" xfId="51" applyFont="1" applyFill="1"/>
    <xf numFmtId="0" fontId="18" fillId="0" borderId="0" xfId="51" applyFont="1" applyAlignment="1">
      <alignment horizontal="right"/>
    </xf>
    <xf numFmtId="0" fontId="17" fillId="0" borderId="5" xfId="51" applyNumberFormat="1" applyFont="1" applyFill="1" applyBorder="1" applyAlignment="1" applyProtection="1">
      <alignment horizontal="center" vertical="center" wrapText="1"/>
    </xf>
    <xf numFmtId="0" fontId="22" fillId="0" borderId="3" xfId="0" applyFont="1" applyFill="1" applyBorder="1" applyAlignment="1">
      <alignment horizontal="center" vertical="center" wrapText="1"/>
    </xf>
    <xf numFmtId="4" fontId="23" fillId="0" borderId="3" xfId="0" applyNumberFormat="1" applyFont="1" applyFill="1" applyBorder="1" applyAlignment="1">
      <alignment horizontal="right" vertical="center" wrapText="1"/>
    </xf>
    <xf numFmtId="4" fontId="18" fillId="0" borderId="3" xfId="51" applyNumberFormat="1" applyFont="1" applyFill="1" applyBorder="1" applyAlignment="1" applyProtection="1">
      <alignment horizontal="right" vertical="center" wrapText="1"/>
    </xf>
    <xf numFmtId="0" fontId="24" fillId="0" borderId="3" xfId="0" applyFont="1" applyFill="1" applyBorder="1" applyAlignment="1">
      <alignment horizontal="left" vertical="center"/>
    </xf>
    <xf numFmtId="0" fontId="24" fillId="0" borderId="3" xfId="0" applyFont="1" applyFill="1" applyBorder="1" applyAlignment="1">
      <alignment vertical="center"/>
    </xf>
    <xf numFmtId="4" fontId="25" fillId="0" borderId="3" xfId="0" applyNumberFormat="1" applyFont="1" applyFill="1" applyBorder="1" applyAlignment="1">
      <alignment horizontal="right" vertical="center" wrapText="1"/>
    </xf>
    <xf numFmtId="0" fontId="19" fillId="0" borderId="3" xfId="51" applyFill="1" applyBorder="1"/>
    <xf numFmtId="0" fontId="24" fillId="0" borderId="3" xfId="0" applyFont="1" applyFill="1" applyBorder="1" applyAlignment="1">
      <alignment horizontal="left" vertical="center" wrapText="1"/>
    </xf>
    <xf numFmtId="0" fontId="24" fillId="0" borderId="3" xfId="0" applyFont="1" applyFill="1" applyBorder="1" applyAlignment="1">
      <alignment vertical="center" wrapText="1"/>
    </xf>
    <xf numFmtId="0" fontId="19" fillId="0" borderId="3" xfId="51" applyBorder="1"/>
    <xf numFmtId="0" fontId="20" fillId="0" borderId="0" xfId="51" applyNumberFormat="1" applyFont="1" applyFill="1" applyAlignment="1" applyProtection="1">
      <alignment horizontal="centerContinuous"/>
    </xf>
    <xf numFmtId="0" fontId="13"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17" fillId="0" borderId="3" xfId="51" applyNumberFormat="1" applyFont="1" applyFill="1" applyBorder="1" applyAlignment="1" applyProtection="1">
      <alignment horizontal="center" vertical="center"/>
    </xf>
    <xf numFmtId="0" fontId="17" fillId="0" borderId="6" xfId="51" applyNumberFormat="1" applyFont="1" applyFill="1" applyBorder="1" applyAlignment="1" applyProtection="1">
      <alignment horizontal="center" vertical="center" wrapText="1"/>
    </xf>
    <xf numFmtId="0" fontId="17" fillId="0" borderId="7" xfId="51" applyNumberFormat="1" applyFont="1" applyFill="1" applyBorder="1" applyAlignment="1" applyProtection="1">
      <alignment horizontal="center" vertical="center" wrapText="1"/>
    </xf>
    <xf numFmtId="0" fontId="17" fillId="0" borderId="8" xfId="51" applyFont="1" applyBorder="1" applyAlignment="1">
      <alignment horizontal="center" vertical="center" wrapText="1"/>
    </xf>
    <xf numFmtId="0" fontId="17" fillId="0" borderId="8" xfId="51" applyFont="1" applyFill="1" applyBorder="1" applyAlignment="1">
      <alignment horizontal="center" vertical="center" wrapText="1"/>
    </xf>
    <xf numFmtId="0" fontId="26" fillId="0" borderId="1" xfId="0" applyFont="1" applyFill="1" applyBorder="1" applyAlignment="1">
      <alignment horizontal="center" vertical="center"/>
    </xf>
    <xf numFmtId="0" fontId="26" fillId="0" borderId="9" xfId="0" applyFont="1" applyFill="1" applyBorder="1" applyAlignment="1">
      <alignment horizontal="center" vertical="center"/>
    </xf>
    <xf numFmtId="4" fontId="27" fillId="0" borderId="3" xfId="0" applyNumberFormat="1" applyFont="1" applyFill="1" applyBorder="1" applyAlignment="1">
      <alignment horizontal="right" vertical="center"/>
    </xf>
    <xf numFmtId="0" fontId="28" fillId="0" borderId="1" xfId="0" applyFont="1" applyFill="1" applyBorder="1" applyAlignment="1">
      <alignment horizontal="left" vertical="center"/>
    </xf>
    <xf numFmtId="0" fontId="28" fillId="0" borderId="9" xfId="0" applyFont="1" applyFill="1" applyBorder="1" applyAlignment="1">
      <alignment vertical="center"/>
    </xf>
    <xf numFmtId="4" fontId="29" fillId="0" borderId="3" xfId="0" applyNumberFormat="1" applyFont="1" applyFill="1" applyBorder="1" applyAlignment="1">
      <alignment horizontal="right" vertical="center"/>
    </xf>
    <xf numFmtId="0" fontId="28" fillId="0" borderId="1" xfId="0" applyFont="1" applyFill="1" applyBorder="1" applyAlignment="1">
      <alignment horizontal="left" vertical="center" wrapText="1"/>
    </xf>
    <xf numFmtId="0" fontId="28" fillId="0" borderId="9" xfId="0" applyFont="1" applyFill="1" applyBorder="1" applyAlignment="1">
      <alignment vertical="center" wrapText="1"/>
    </xf>
    <xf numFmtId="0" fontId="30" fillId="0" borderId="9" xfId="0" applyFont="1" applyFill="1" applyBorder="1" applyAlignment="1">
      <alignment vertical="center" wrapText="1"/>
    </xf>
    <xf numFmtId="0" fontId="31" fillId="0" borderId="0" xfId="51" applyFont="1" applyFill="1" applyAlignment="1">
      <alignment horizontal="right"/>
    </xf>
    <xf numFmtId="0" fontId="18" fillId="0" borderId="10" xfId="51" applyNumberFormat="1" applyFont="1" applyFill="1" applyBorder="1" applyAlignment="1" applyProtection="1">
      <alignment horizontal="right"/>
    </xf>
    <xf numFmtId="0" fontId="17" fillId="0" borderId="11" xfId="51" applyNumberFormat="1" applyFont="1" applyFill="1" applyBorder="1" applyAlignment="1" applyProtection="1">
      <alignment horizontal="center" vertical="center" wrapText="1"/>
    </xf>
    <xf numFmtId="0" fontId="32" fillId="0" borderId="0" xfId="51" applyFont="1" applyFill="1" applyAlignment="1">
      <alignment horizontal="right" vertical="center"/>
    </xf>
    <xf numFmtId="0" fontId="32" fillId="0" borderId="0" xfId="51" applyFont="1" applyFill="1" applyAlignment="1">
      <alignment vertical="center"/>
    </xf>
    <xf numFmtId="0" fontId="31" fillId="0" borderId="0" xfId="51" applyFont="1" applyAlignment="1">
      <alignment horizontal="right"/>
    </xf>
    <xf numFmtId="0" fontId="20" fillId="0" borderId="0" xfId="51" applyFont="1" applyFill="1" applyAlignment="1">
      <alignment horizontal="centerContinuous" vertical="center"/>
    </xf>
    <xf numFmtId="0" fontId="33" fillId="0" borderId="0" xfId="51" applyFont="1" applyFill="1" applyAlignment="1">
      <alignment horizontal="centerContinuous" vertical="center"/>
    </xf>
    <xf numFmtId="0" fontId="32" fillId="0" borderId="0" xfId="51" applyFont="1" applyFill="1" applyAlignment="1">
      <alignment horizontal="centerContinuous" vertical="center"/>
    </xf>
    <xf numFmtId="0" fontId="18" fillId="0" borderId="0" xfId="51" applyFont="1" applyFill="1" applyAlignment="1">
      <alignment horizontal="center" vertical="center"/>
    </xf>
    <xf numFmtId="0" fontId="18" fillId="0" borderId="0" xfId="51" applyFont="1" applyFill="1" applyAlignment="1">
      <alignment vertical="center"/>
    </xf>
    <xf numFmtId="0" fontId="17" fillId="0" borderId="11" xfId="51" applyNumberFormat="1" applyFont="1" applyFill="1" applyBorder="1" applyAlignment="1" applyProtection="1">
      <alignment horizontal="center" vertical="center"/>
    </xf>
    <xf numFmtId="0" fontId="17" fillId="0" borderId="11" xfId="51" applyNumberFormat="1" applyFont="1" applyFill="1" applyBorder="1" applyAlignment="1" applyProtection="1">
      <alignment horizontal="centerContinuous" vertical="center" wrapText="1"/>
    </xf>
    <xf numFmtId="0" fontId="18" fillId="0" borderId="12" xfId="51" applyFont="1" applyFill="1" applyBorder="1" applyAlignment="1">
      <alignment vertical="center"/>
    </xf>
    <xf numFmtId="4" fontId="25" fillId="0" borderId="1" xfId="0" applyNumberFormat="1" applyFont="1" applyFill="1" applyBorder="1" applyAlignment="1">
      <alignment horizontal="right" vertical="center"/>
    </xf>
    <xf numFmtId="0" fontId="24" fillId="0" borderId="1" xfId="0" applyFont="1" applyFill="1" applyBorder="1" applyAlignment="1">
      <alignment vertical="center"/>
    </xf>
    <xf numFmtId="0" fontId="18" fillId="0" borderId="7" xfId="51" applyFont="1" applyBorder="1" applyAlignment="1">
      <alignment vertical="center"/>
    </xf>
    <xf numFmtId="0" fontId="18" fillId="0" borderId="7" xfId="51" applyFont="1" applyBorder="1" applyAlignment="1">
      <alignment horizontal="left" vertical="center"/>
    </xf>
    <xf numFmtId="4" fontId="18" fillId="0" borderId="8" xfId="51" applyNumberFormat="1" applyFont="1" applyFill="1" applyBorder="1" applyAlignment="1" applyProtection="1">
      <alignment horizontal="right" vertical="center" wrapText="1"/>
    </xf>
    <xf numFmtId="0" fontId="18" fillId="0" borderId="7" xfId="51" applyFont="1" applyFill="1" applyBorder="1" applyAlignment="1">
      <alignment vertical="center"/>
    </xf>
    <xf numFmtId="4" fontId="18" fillId="0" borderId="5" xfId="51" applyNumberFormat="1" applyFont="1" applyFill="1" applyBorder="1" applyAlignment="1" applyProtection="1">
      <alignment horizontal="right" vertical="center" wrapText="1"/>
    </xf>
    <xf numFmtId="4" fontId="18" fillId="0" borderId="11" xfId="51" applyNumberFormat="1" applyFont="1" applyFill="1" applyBorder="1" applyAlignment="1" applyProtection="1">
      <alignment horizontal="right" vertical="center" wrapText="1"/>
    </xf>
    <xf numFmtId="4" fontId="18" fillId="0" borderId="3" xfId="51" applyNumberFormat="1" applyFont="1" applyFill="1" applyBorder="1" applyAlignment="1">
      <alignment horizontal="right" vertical="center" wrapText="1"/>
    </xf>
    <xf numFmtId="0" fontId="18" fillId="0" borderId="6" xfId="51" applyFont="1" applyBorder="1" applyAlignment="1">
      <alignment vertical="center" wrapText="1"/>
    </xf>
    <xf numFmtId="4" fontId="18" fillId="0" borderId="6" xfId="51" applyNumberFormat="1" applyFont="1" applyBorder="1" applyAlignment="1">
      <alignment vertical="center" wrapText="1"/>
    </xf>
    <xf numFmtId="0" fontId="18" fillId="0" borderId="3" xfId="51" applyFont="1" applyFill="1" applyBorder="1" applyAlignment="1">
      <alignment vertical="center"/>
    </xf>
    <xf numFmtId="0" fontId="18" fillId="0" borderId="6" xfId="51" applyFont="1" applyFill="1" applyBorder="1" applyAlignment="1">
      <alignment vertical="center" wrapText="1"/>
    </xf>
    <xf numFmtId="0" fontId="18" fillId="0" borderId="3" xfId="51" applyFont="1" applyBorder="1"/>
    <xf numFmtId="0" fontId="18" fillId="0" borderId="3" xfId="51" applyFont="1" applyFill="1" applyBorder="1" applyAlignment="1">
      <alignment vertical="center" wrapText="1"/>
    </xf>
    <xf numFmtId="4" fontId="18" fillId="0" borderId="3" xfId="51" applyNumberFormat="1" applyFont="1" applyBorder="1" applyAlignment="1">
      <alignment vertical="center" wrapText="1"/>
    </xf>
    <xf numFmtId="0" fontId="18" fillId="0" borderId="3" xfId="51" applyNumberFormat="1" applyFont="1" applyFill="1" applyBorder="1" applyAlignment="1" applyProtection="1">
      <alignment horizontal="center" vertical="center"/>
    </xf>
    <xf numFmtId="4" fontId="18" fillId="0" borderId="5" xfId="51" applyNumberFormat="1" applyFont="1" applyFill="1" applyBorder="1" applyAlignment="1">
      <alignment horizontal="right" vertical="center" wrapText="1"/>
    </xf>
    <xf numFmtId="0" fontId="18" fillId="0" borderId="3" xfId="51" applyNumberFormat="1" applyFont="1" applyFill="1" applyBorder="1" applyAlignment="1" applyProtection="1">
      <alignment horizontal="center" vertical="center" wrapText="1"/>
    </xf>
    <xf numFmtId="0" fontId="18" fillId="0" borderId="3" xfId="51" applyFont="1" applyFill="1" applyBorder="1" applyAlignment="1">
      <alignment horizontal="center" vertical="center"/>
    </xf>
    <xf numFmtId="4" fontId="18" fillId="0" borderId="11" xfId="51" applyNumberFormat="1" applyFont="1" applyFill="1" applyBorder="1" applyAlignment="1">
      <alignment horizontal="right" vertical="center" wrapText="1"/>
    </xf>
    <xf numFmtId="0" fontId="32" fillId="0" borderId="0" xfId="51" applyFont="1" applyFill="1"/>
    <xf numFmtId="0" fontId="20" fillId="0" borderId="0" xfId="51" applyFont="1" applyFill="1" applyAlignment="1">
      <alignment horizontal="centerContinuous"/>
    </xf>
    <xf numFmtId="0" fontId="34" fillId="0" borderId="0" xfId="51" applyFont="1" applyAlignment="1">
      <alignment horizontal="centerContinuous"/>
    </xf>
    <xf numFmtId="0" fontId="17" fillId="0" borderId="0" xfId="51" applyFont="1" applyFill="1" applyAlignment="1">
      <alignment horizontal="centerContinuous"/>
    </xf>
    <xf numFmtId="0" fontId="17" fillId="0" borderId="0" xfId="51" applyFont="1" applyAlignment="1">
      <alignment horizontal="centerContinuous"/>
    </xf>
    <xf numFmtId="0" fontId="17" fillId="0" borderId="0" xfId="51" applyFont="1" applyAlignment="1">
      <alignment horizontal="right"/>
    </xf>
    <xf numFmtId="0" fontId="17" fillId="0" borderId="7" xfId="51" applyNumberFormat="1" applyFont="1" applyFill="1" applyBorder="1" applyAlignment="1" applyProtection="1">
      <alignment horizontal="center" vertical="center"/>
    </xf>
    <xf numFmtId="0" fontId="17" fillId="0" borderId="5" xfId="51" applyNumberFormat="1" applyFont="1" applyFill="1" applyBorder="1" applyAlignment="1" applyProtection="1">
      <alignment horizontal="center" vertical="center"/>
    </xf>
    <xf numFmtId="0" fontId="17" fillId="0" borderId="8" xfId="51" applyNumberFormat="1" applyFont="1" applyFill="1" applyBorder="1" applyAlignment="1" applyProtection="1">
      <alignment horizontal="center" vertical="center"/>
    </xf>
    <xf numFmtId="49" fontId="18" fillId="0" borderId="7" xfId="51" applyNumberFormat="1" applyFont="1" applyFill="1" applyBorder="1" applyAlignment="1" applyProtection="1">
      <alignment horizontal="left" vertical="center"/>
    </xf>
    <xf numFmtId="177" fontId="18" fillId="0" borderId="3" xfId="51" applyNumberFormat="1" applyFont="1" applyFill="1" applyBorder="1" applyAlignment="1" applyProtection="1">
      <alignment horizontal="left" vertical="center"/>
    </xf>
    <xf numFmtId="4" fontId="18" fillId="0" borderId="13" xfId="51" applyNumberFormat="1" applyFont="1" applyFill="1" applyBorder="1" applyAlignment="1" applyProtection="1">
      <alignment horizontal="right" vertical="center" wrapText="1"/>
    </xf>
    <xf numFmtId="4" fontId="18" fillId="0" borderId="7" xfId="51" applyNumberFormat="1" applyFont="1" applyFill="1" applyBorder="1" applyAlignment="1" applyProtection="1">
      <alignment horizontal="right" vertical="center" wrapText="1"/>
    </xf>
    <xf numFmtId="0" fontId="35" fillId="0" borderId="0" xfId="51" applyFont="1" applyFill="1"/>
    <xf numFmtId="0" fontId="20" fillId="0" borderId="0" xfId="51" applyFont="1" applyFill="1" applyAlignment="1">
      <alignment horizontal="center"/>
    </xf>
    <xf numFmtId="0" fontId="32" fillId="0" borderId="0" xfId="51" applyFont="1"/>
    <xf numFmtId="4" fontId="36" fillId="0" borderId="1" xfId="0" applyNumberFormat="1" applyFont="1" applyFill="1" applyBorder="1" applyAlignment="1">
      <alignment horizontal="center" vertical="center" wrapText="1"/>
    </xf>
    <xf numFmtId="0" fontId="31" fillId="0" borderId="0" xfId="51" applyFont="1" applyAlignment="1">
      <alignment horizontal="right" vertical="center"/>
    </xf>
    <xf numFmtId="49" fontId="20" fillId="0" borderId="0" xfId="51" applyNumberFormat="1" applyFont="1" applyFill="1" applyAlignment="1" applyProtection="1">
      <alignment horizontal="centerContinuous"/>
    </xf>
    <xf numFmtId="0" fontId="34" fillId="0" borderId="0" xfId="51" applyNumberFormat="1" applyFont="1" applyFill="1" applyAlignment="1" applyProtection="1">
      <alignment horizontal="centerContinuous"/>
    </xf>
    <xf numFmtId="0" fontId="18" fillId="0" borderId="0" xfId="51" applyFont="1" applyAlignment="1">
      <alignment horizontal="right" vertical="center"/>
    </xf>
    <xf numFmtId="0" fontId="37" fillId="0" borderId="1" xfId="0" applyFont="1" applyFill="1" applyBorder="1" applyAlignment="1">
      <alignment vertical="center"/>
    </xf>
    <xf numFmtId="4" fontId="38" fillId="0" borderId="1" xfId="0" applyNumberFormat="1" applyFont="1" applyFill="1" applyBorder="1" applyAlignment="1">
      <alignment horizontal="right" vertical="center"/>
    </xf>
    <xf numFmtId="0" fontId="39" fillId="0" borderId="1" xfId="0" applyFont="1" applyFill="1" applyBorder="1" applyAlignment="1">
      <alignment horizontal="left" vertical="center"/>
    </xf>
    <xf numFmtId="0" fontId="39" fillId="0" borderId="1" xfId="0" applyFont="1" applyFill="1" applyBorder="1" applyAlignment="1">
      <alignment vertical="center"/>
    </xf>
    <xf numFmtId="4" fontId="36" fillId="0" borderId="1" xfId="0" applyNumberFormat="1" applyFont="1" applyFill="1" applyBorder="1" applyAlignment="1">
      <alignment horizontal="right" vertical="center"/>
    </xf>
    <xf numFmtId="0" fontId="39" fillId="0" borderId="1" xfId="0" applyFont="1" applyFill="1" applyBorder="1" applyAlignment="1">
      <alignment horizontal="left" vertical="center" wrapText="1"/>
    </xf>
    <xf numFmtId="0" fontId="39" fillId="0" borderId="1" xfId="0" applyFont="1" applyFill="1" applyBorder="1" applyAlignment="1">
      <alignment vertical="center" wrapText="1"/>
    </xf>
    <xf numFmtId="0" fontId="34" fillId="0" borderId="0" xfId="51" applyFont="1" applyFill="1" applyAlignment="1">
      <alignment horizontal="centerContinuous"/>
    </xf>
    <xf numFmtId="0" fontId="18" fillId="0" borderId="0" xfId="51" applyNumberFormat="1" applyFont="1" applyFill="1" applyAlignment="1" applyProtection="1">
      <alignment horizontal="right"/>
    </xf>
    <xf numFmtId="0" fontId="17" fillId="0" borderId="12" xfId="51" applyNumberFormat="1" applyFont="1" applyFill="1" applyBorder="1" applyAlignment="1" applyProtection="1">
      <alignment horizontal="center" vertical="center"/>
    </xf>
    <xf numFmtId="0" fontId="37" fillId="0" borderId="1" xfId="0" applyFont="1" applyFill="1" applyBorder="1" applyAlignment="1">
      <alignment horizontal="center" vertical="center" wrapText="1"/>
    </xf>
    <xf numFmtId="4" fontId="36" fillId="0" borderId="1" xfId="0" applyNumberFormat="1" applyFont="1" applyFill="1" applyBorder="1" applyAlignment="1">
      <alignment horizontal="right" vertical="center" wrapText="1"/>
    </xf>
    <xf numFmtId="0" fontId="32" fillId="0" borderId="0" xfId="50" applyFont="1"/>
    <xf numFmtId="0" fontId="19" fillId="0" borderId="0" xfId="50" applyAlignment="1">
      <alignment wrapText="1"/>
    </xf>
    <xf numFmtId="0" fontId="19" fillId="0" borderId="0" xfId="50"/>
    <xf numFmtId="0" fontId="32" fillId="0" borderId="0" xfId="50" applyFont="1" applyAlignment="1">
      <alignment wrapText="1"/>
    </xf>
    <xf numFmtId="0" fontId="20" fillId="0" borderId="0" xfId="50" applyNumberFormat="1" applyFont="1" applyFill="1" applyAlignment="1" applyProtection="1">
      <alignment horizontal="centerContinuous"/>
    </xf>
    <xf numFmtId="0" fontId="32" fillId="0" borderId="0" xfId="50" applyFont="1" applyAlignment="1">
      <alignment horizontal="centerContinuous"/>
    </xf>
    <xf numFmtId="0" fontId="32" fillId="0" borderId="0" xfId="50" applyFont="1" applyFill="1" applyAlignment="1">
      <alignment wrapText="1"/>
    </xf>
    <xf numFmtId="0" fontId="18" fillId="0" borderId="0" xfId="50" applyFont="1" applyFill="1" applyAlignment="1">
      <alignment wrapText="1"/>
    </xf>
    <xf numFmtId="0" fontId="18" fillId="0" borderId="0" xfId="50" applyFont="1" applyAlignment="1">
      <alignment wrapText="1"/>
    </xf>
    <xf numFmtId="0" fontId="18" fillId="0" borderId="0" xfId="50" applyNumberFormat="1" applyFont="1" applyFill="1" applyAlignment="1" applyProtection="1">
      <alignment horizontal="right"/>
    </xf>
    <xf numFmtId="0" fontId="17" fillId="0" borderId="3" xfId="50" applyNumberFormat="1" applyFont="1" applyFill="1" applyBorder="1" applyAlignment="1" applyProtection="1">
      <alignment horizontal="center" vertical="center" wrapText="1"/>
    </xf>
    <xf numFmtId="0" fontId="17" fillId="0" borderId="11" xfId="50" applyNumberFormat="1" applyFont="1" applyFill="1" applyBorder="1" applyAlignment="1" applyProtection="1">
      <alignment horizontal="center" vertical="center" wrapText="1"/>
    </xf>
    <xf numFmtId="0" fontId="18" fillId="0" borderId="11" xfId="50" applyFont="1" applyBorder="1" applyAlignment="1">
      <alignment horizontal="center" vertical="center"/>
    </xf>
    <xf numFmtId="4" fontId="18" fillId="0" borderId="11" xfId="50" applyNumberFormat="1" applyFont="1" applyBorder="1" applyAlignment="1">
      <alignment horizontal="left" vertical="center"/>
    </xf>
    <xf numFmtId="4" fontId="23" fillId="0" borderId="1" xfId="0" applyNumberFormat="1" applyFont="1" applyFill="1" applyBorder="1" applyAlignment="1">
      <alignment horizontal="right" vertical="center"/>
    </xf>
    <xf numFmtId="4" fontId="18" fillId="0" borderId="11" xfId="50" applyNumberFormat="1" applyFont="1" applyBorder="1" applyAlignment="1">
      <alignment horizontal="right" vertical="center"/>
    </xf>
    <xf numFmtId="0" fontId="18" fillId="0" borderId="7" xfId="50" applyFont="1" applyFill="1" applyBorder="1" applyAlignment="1">
      <alignment horizontal="left" vertical="center"/>
    </xf>
    <xf numFmtId="4" fontId="18" fillId="0" borderId="3" xfId="50" applyNumberFormat="1" applyFont="1" applyBorder="1" applyAlignment="1">
      <alignment horizontal="right" vertical="center" wrapText="1"/>
    </xf>
    <xf numFmtId="4" fontId="18" fillId="0" borderId="3" xfId="50" applyNumberFormat="1" applyFont="1" applyFill="1" applyBorder="1" applyAlignment="1" applyProtection="1">
      <alignment horizontal="right" vertical="center" wrapText="1"/>
    </xf>
    <xf numFmtId="0" fontId="18" fillId="0" borderId="14" xfId="50" applyFont="1" applyBorder="1" applyAlignment="1">
      <alignment horizontal="left" vertical="center"/>
    </xf>
    <xf numFmtId="4" fontId="18" fillId="0" borderId="8" xfId="50" applyNumberFormat="1" applyFont="1" applyFill="1" applyBorder="1" applyAlignment="1" applyProtection="1">
      <alignment horizontal="right" vertical="center" wrapText="1"/>
    </xf>
    <xf numFmtId="0" fontId="24" fillId="0" borderId="15" xfId="0" applyFont="1" applyFill="1" applyBorder="1" applyAlignment="1">
      <alignment vertical="center"/>
    </xf>
    <xf numFmtId="0" fontId="18" fillId="0" borderId="3" xfId="50" applyFont="1" applyBorder="1" applyAlignment="1">
      <alignment horizontal="left" vertical="center"/>
    </xf>
    <xf numFmtId="4" fontId="25" fillId="0" borderId="16" xfId="0" applyNumberFormat="1" applyFont="1" applyFill="1" applyBorder="1" applyAlignment="1">
      <alignment horizontal="right" vertical="center"/>
    </xf>
    <xf numFmtId="0" fontId="18" fillId="0" borderId="3" xfId="50" applyFont="1" applyBorder="1" applyAlignment="1">
      <alignment horizontal="center" vertical="center"/>
    </xf>
    <xf numFmtId="4" fontId="18" fillId="0" borderId="3" xfId="50" applyNumberFormat="1" applyFont="1" applyFill="1" applyBorder="1" applyAlignment="1">
      <alignment horizontal="right" vertical="center" wrapText="1"/>
    </xf>
    <xf numFmtId="4" fontId="18" fillId="0" borderId="3" xfId="50" applyNumberFormat="1" applyFont="1" applyBorder="1" applyAlignment="1">
      <alignment horizontal="center" vertical="center"/>
    </xf>
    <xf numFmtId="4" fontId="18" fillId="0" borderId="6" xfId="50" applyNumberFormat="1" applyFont="1" applyBorder="1" applyAlignment="1">
      <alignment horizontal="right" vertical="center" wrapText="1"/>
    </xf>
    <xf numFmtId="0" fontId="18" fillId="0" borderId="7" xfId="50" applyFont="1" applyBorder="1" applyAlignment="1">
      <alignment horizontal="left" vertical="center"/>
    </xf>
    <xf numFmtId="4" fontId="18" fillId="0" borderId="5" xfId="50" applyNumberFormat="1" applyFont="1" applyFill="1" applyBorder="1" applyAlignment="1" applyProtection="1">
      <alignment horizontal="right" vertical="center" wrapText="1"/>
    </xf>
    <xf numFmtId="4" fontId="18" fillId="0" borderId="6" xfId="50" applyNumberFormat="1" applyFont="1" applyFill="1" applyBorder="1" applyAlignment="1">
      <alignment horizontal="left" vertical="center" wrapText="1"/>
    </xf>
    <xf numFmtId="4" fontId="18" fillId="0" borderId="11" xfId="50" applyNumberFormat="1" applyFont="1" applyFill="1" applyBorder="1" applyAlignment="1" applyProtection="1">
      <alignment horizontal="right" vertical="center" wrapText="1"/>
    </xf>
    <xf numFmtId="4" fontId="18" fillId="0" borderId="3" xfId="50" applyNumberFormat="1" applyFont="1" applyFill="1" applyBorder="1" applyAlignment="1">
      <alignment horizontal="left" vertical="center" wrapText="1"/>
    </xf>
    <xf numFmtId="4" fontId="18" fillId="0" borderId="3" xfId="50" applyNumberFormat="1" applyFont="1" applyFill="1" applyBorder="1" applyAlignment="1" applyProtection="1">
      <alignment horizontal="right" vertical="center"/>
    </xf>
    <xf numFmtId="4" fontId="18" fillId="0" borderId="3" xfId="50" applyNumberFormat="1" applyFont="1" applyBorder="1" applyAlignment="1">
      <alignment horizontal="right" vertical="center"/>
    </xf>
    <xf numFmtId="4" fontId="18" fillId="0" borderId="3" xfId="50" applyNumberFormat="1" applyFont="1" applyFill="1" applyBorder="1" applyAlignment="1">
      <alignment horizontal="right" vertical="center"/>
    </xf>
    <xf numFmtId="4" fontId="18" fillId="0" borderId="3" xfId="50" applyNumberFormat="1" applyFont="1" applyFill="1" applyBorder="1" applyAlignment="1">
      <alignment horizontal="center" vertical="center"/>
    </xf>
    <xf numFmtId="0" fontId="19" fillId="0" borderId="17" xfId="50" applyBorder="1" applyAlignment="1">
      <alignment wrapText="1"/>
    </xf>
    <xf numFmtId="0" fontId="32" fillId="0" borderId="0" xfId="50" applyFont="1" applyFill="1"/>
    <xf numFmtId="0" fontId="0" fillId="0" borderId="0" xfId="0" applyAlignment="1">
      <alignment horizontal="center"/>
    </xf>
    <xf numFmtId="0" fontId="40" fillId="0" borderId="0" xfId="0" applyFont="1" applyAlignment="1">
      <alignment horizontal="center"/>
    </xf>
    <xf numFmtId="0" fontId="41" fillId="0" borderId="3" xfId="0" applyFont="1" applyBorder="1" applyAlignment="1">
      <alignment horizontal="center" vertical="center"/>
    </xf>
    <xf numFmtId="0" fontId="42" fillId="0" borderId="3" xfId="0" applyFont="1" applyBorder="1" applyAlignment="1">
      <alignment horizontal="center"/>
    </xf>
    <xf numFmtId="0" fontId="42" fillId="0" borderId="3" xfId="0" applyFont="1" applyBorder="1"/>
    <xf numFmtId="0" fontId="42" fillId="3" borderId="3" xfId="0" applyFont="1" applyFill="1" applyBorder="1" applyAlignment="1">
      <alignment horizontal="center"/>
    </xf>
    <xf numFmtId="0" fontId="42" fillId="3" borderId="3"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88" hidden="1" customWidth="1"/>
    <col min="2" max="2" width="15.3333333333333" style="188" customWidth="1"/>
    <col min="3" max="3" width="59.775" customWidth="1"/>
    <col min="4" max="4" width="13" style="188" customWidth="1"/>
    <col min="5" max="5" width="101.441666666667" customWidth="1"/>
    <col min="6" max="6" width="29.225" customWidth="1"/>
    <col min="7" max="7" width="30.775" style="188" customWidth="1"/>
    <col min="8" max="8" width="28.4416666666667" style="188" customWidth="1"/>
    <col min="9" max="9" width="72.8916666666667" customWidth="1"/>
  </cols>
  <sheetData>
    <row r="2" ht="24.75" customHeight="1" spans="1:9">
      <c r="A2" s="189" t="s">
        <v>0</v>
      </c>
      <c r="B2" s="189"/>
      <c r="C2" s="189"/>
      <c r="D2" s="189"/>
      <c r="E2" s="189"/>
      <c r="F2" s="189"/>
      <c r="G2" s="189"/>
      <c r="H2" s="189"/>
      <c r="I2" s="189"/>
    </row>
    <row r="4" ht="23.25" spans="1:9">
      <c r="A4" s="190" t="s">
        <v>1</v>
      </c>
      <c r="B4" s="190" t="s">
        <v>2</v>
      </c>
      <c r="C4" s="190" t="s">
        <v>3</v>
      </c>
      <c r="D4" s="190" t="s">
        <v>4</v>
      </c>
      <c r="E4" s="190" t="s">
        <v>5</v>
      </c>
      <c r="F4" s="190" t="s">
        <v>6</v>
      </c>
      <c r="G4" s="190" t="s">
        <v>7</v>
      </c>
      <c r="H4" s="190" t="s">
        <v>8</v>
      </c>
      <c r="I4" s="190" t="s">
        <v>9</v>
      </c>
    </row>
    <row r="5" ht="23.25" spans="1:9">
      <c r="A5" s="191">
        <v>100001</v>
      </c>
      <c r="B5" s="191">
        <v>1</v>
      </c>
      <c r="C5" s="192" t="s">
        <v>10</v>
      </c>
      <c r="D5" s="191"/>
      <c r="E5" s="192" t="s">
        <v>10</v>
      </c>
      <c r="F5" s="192" t="s">
        <v>11</v>
      </c>
      <c r="G5" s="191" t="s">
        <v>12</v>
      </c>
      <c r="H5" s="191"/>
      <c r="I5" s="192"/>
    </row>
    <row r="6" ht="23.25" spans="1:9">
      <c r="A6" s="191">
        <v>102001</v>
      </c>
      <c r="B6" s="191">
        <v>2</v>
      </c>
      <c r="C6" s="192" t="s">
        <v>13</v>
      </c>
      <c r="D6" s="191"/>
      <c r="E6" s="192" t="s">
        <v>13</v>
      </c>
      <c r="F6" s="192" t="s">
        <v>11</v>
      </c>
      <c r="G6" s="191" t="s">
        <v>12</v>
      </c>
      <c r="H6" s="191"/>
      <c r="I6" s="192"/>
    </row>
    <row r="7" ht="23.25" spans="1:9">
      <c r="A7" s="191">
        <v>101001</v>
      </c>
      <c r="B7" s="191">
        <v>3</v>
      </c>
      <c r="C7" s="192" t="s">
        <v>14</v>
      </c>
      <c r="D7" s="191"/>
      <c r="E7" s="192" t="s">
        <v>14</v>
      </c>
      <c r="F7" s="192" t="s">
        <v>11</v>
      </c>
      <c r="G7" s="191" t="s">
        <v>12</v>
      </c>
      <c r="H7" s="191"/>
      <c r="I7" s="192"/>
    </row>
    <row r="8" ht="23.25" spans="1:9">
      <c r="A8" s="191">
        <v>146001</v>
      </c>
      <c r="B8" s="191">
        <v>4</v>
      </c>
      <c r="C8" s="192" t="s">
        <v>15</v>
      </c>
      <c r="D8" s="191" t="s">
        <v>16</v>
      </c>
      <c r="E8" s="192" t="s">
        <v>17</v>
      </c>
      <c r="F8" s="192" t="s">
        <v>11</v>
      </c>
      <c r="G8" s="191" t="s">
        <v>12</v>
      </c>
      <c r="H8" s="191"/>
      <c r="I8" s="192"/>
    </row>
    <row r="9" ht="23.25" spans="1:9">
      <c r="A9" s="191">
        <v>147001</v>
      </c>
      <c r="B9" s="191">
        <v>5</v>
      </c>
      <c r="C9" s="192" t="s">
        <v>18</v>
      </c>
      <c r="D9" s="191"/>
      <c r="E9" s="192" t="s">
        <v>18</v>
      </c>
      <c r="F9" s="192" t="s">
        <v>11</v>
      </c>
      <c r="G9" s="191" t="s">
        <v>12</v>
      </c>
      <c r="H9" s="191"/>
      <c r="I9" s="192"/>
    </row>
    <row r="10" ht="23.25" spans="1:9">
      <c r="A10" s="191">
        <v>148001</v>
      </c>
      <c r="B10" s="191">
        <v>6</v>
      </c>
      <c r="C10" s="192" t="s">
        <v>19</v>
      </c>
      <c r="D10" s="191"/>
      <c r="E10" s="192" t="s">
        <v>19</v>
      </c>
      <c r="F10" s="192" t="s">
        <v>20</v>
      </c>
      <c r="G10" s="191" t="s">
        <v>12</v>
      </c>
      <c r="H10" s="191"/>
      <c r="I10" s="192"/>
    </row>
    <row r="11" ht="23.25" spans="1:9">
      <c r="A11" s="191">
        <v>149001</v>
      </c>
      <c r="B11" s="191">
        <v>7</v>
      </c>
      <c r="C11" s="192" t="s">
        <v>21</v>
      </c>
      <c r="D11" s="191"/>
      <c r="E11" s="192" t="s">
        <v>21</v>
      </c>
      <c r="F11" s="192" t="s">
        <v>11</v>
      </c>
      <c r="G11" s="191" t="s">
        <v>12</v>
      </c>
      <c r="H11" s="191"/>
      <c r="I11" s="192"/>
    </row>
    <row r="12" ht="23.25" spans="1:9">
      <c r="A12" s="191">
        <v>150001</v>
      </c>
      <c r="B12" s="191">
        <v>8</v>
      </c>
      <c r="C12" s="192" t="s">
        <v>22</v>
      </c>
      <c r="D12" s="191"/>
      <c r="E12" s="192" t="s">
        <v>22</v>
      </c>
      <c r="F12" s="192" t="s">
        <v>11</v>
      </c>
      <c r="G12" s="191" t="s">
        <v>12</v>
      </c>
      <c r="H12" s="191"/>
      <c r="I12" s="192"/>
    </row>
    <row r="13" ht="23.25" spans="1:9">
      <c r="A13" s="191">
        <v>154001</v>
      </c>
      <c r="B13" s="191">
        <v>9</v>
      </c>
      <c r="C13" s="192" t="s">
        <v>23</v>
      </c>
      <c r="D13" s="191"/>
      <c r="E13" s="192" t="s">
        <v>23</v>
      </c>
      <c r="F13" s="192" t="s">
        <v>11</v>
      </c>
      <c r="G13" s="191" t="s">
        <v>12</v>
      </c>
      <c r="H13" s="191"/>
      <c r="I13" s="192"/>
    </row>
    <row r="14" ht="23.25" spans="1:9">
      <c r="A14" s="191">
        <v>153001</v>
      </c>
      <c r="B14" s="191">
        <v>10</v>
      </c>
      <c r="C14" s="192" t="s">
        <v>24</v>
      </c>
      <c r="D14" s="191"/>
      <c r="E14" s="192" t="s">
        <v>24</v>
      </c>
      <c r="F14" s="192" t="s">
        <v>11</v>
      </c>
      <c r="G14" s="191" t="s">
        <v>12</v>
      </c>
      <c r="H14" s="191"/>
      <c r="I14" s="192"/>
    </row>
    <row r="15" ht="23.25" spans="1:9">
      <c r="A15" s="191">
        <v>151001</v>
      </c>
      <c r="B15" s="191">
        <v>11</v>
      </c>
      <c r="C15" s="192" t="s">
        <v>25</v>
      </c>
      <c r="D15" s="191"/>
      <c r="E15" s="192" t="s">
        <v>25</v>
      </c>
      <c r="F15" s="192" t="s">
        <v>11</v>
      </c>
      <c r="G15" s="191" t="s">
        <v>12</v>
      </c>
      <c r="H15" s="191"/>
      <c r="I15" s="192"/>
    </row>
    <row r="16" ht="23.25" spans="1:9">
      <c r="A16" s="191">
        <v>155001</v>
      </c>
      <c r="B16" s="191">
        <v>12</v>
      </c>
      <c r="C16" s="192" t="s">
        <v>26</v>
      </c>
      <c r="D16" s="191" t="s">
        <v>16</v>
      </c>
      <c r="E16" s="192" t="s">
        <v>27</v>
      </c>
      <c r="F16" s="192" t="s">
        <v>11</v>
      </c>
      <c r="G16" s="191" t="s">
        <v>12</v>
      </c>
      <c r="H16" s="191"/>
      <c r="I16" s="192"/>
    </row>
    <row r="17" ht="23.25" spans="1:9">
      <c r="A17" s="191">
        <v>335001</v>
      </c>
      <c r="B17" s="191">
        <v>13</v>
      </c>
      <c r="C17" s="192" t="s">
        <v>28</v>
      </c>
      <c r="D17" s="191"/>
      <c r="E17" s="192" t="s">
        <v>28</v>
      </c>
      <c r="F17" s="192" t="s">
        <v>29</v>
      </c>
      <c r="G17" s="191" t="s">
        <v>12</v>
      </c>
      <c r="H17" s="191"/>
      <c r="I17" s="192"/>
    </row>
    <row r="18" ht="23.25" spans="1:9">
      <c r="A18" s="191">
        <v>400001</v>
      </c>
      <c r="B18" s="191">
        <v>14</v>
      </c>
      <c r="C18" s="192" t="s">
        <v>30</v>
      </c>
      <c r="D18" s="191"/>
      <c r="E18" s="192" t="s">
        <v>30</v>
      </c>
      <c r="F18" s="192" t="s">
        <v>31</v>
      </c>
      <c r="G18" s="191" t="s">
        <v>12</v>
      </c>
      <c r="H18" s="191"/>
      <c r="I18" s="192"/>
    </row>
    <row r="19" ht="23.25" spans="1:9">
      <c r="A19" s="191">
        <v>105001</v>
      </c>
      <c r="B19" s="191">
        <v>15</v>
      </c>
      <c r="C19" s="192" t="s">
        <v>32</v>
      </c>
      <c r="D19" s="191"/>
      <c r="E19" s="192" t="s">
        <v>32</v>
      </c>
      <c r="F19" s="192" t="s">
        <v>11</v>
      </c>
      <c r="G19" s="191" t="s">
        <v>12</v>
      </c>
      <c r="H19" s="191"/>
      <c r="I19" s="192"/>
    </row>
    <row r="20" ht="23.25" spans="1:9">
      <c r="A20" s="191">
        <v>103001</v>
      </c>
      <c r="B20" s="191">
        <v>16</v>
      </c>
      <c r="C20" s="192" t="s">
        <v>33</v>
      </c>
      <c r="D20" s="191"/>
      <c r="E20" s="192" t="s">
        <v>33</v>
      </c>
      <c r="F20" s="192" t="s">
        <v>34</v>
      </c>
      <c r="G20" s="191" t="s">
        <v>12</v>
      </c>
      <c r="H20" s="191"/>
      <c r="I20" s="192"/>
    </row>
    <row r="21" ht="23.25" spans="1:9">
      <c r="A21" s="191">
        <v>250001</v>
      </c>
      <c r="B21" s="191">
        <v>17</v>
      </c>
      <c r="C21" s="192" t="s">
        <v>35</v>
      </c>
      <c r="D21" s="191"/>
      <c r="E21" s="192" t="s">
        <v>35</v>
      </c>
      <c r="F21" s="192" t="s">
        <v>20</v>
      </c>
      <c r="G21" s="191" t="s">
        <v>12</v>
      </c>
      <c r="H21" s="191"/>
      <c r="I21" s="192"/>
    </row>
    <row r="22" ht="23.25" spans="1:9">
      <c r="A22" s="191">
        <v>254001</v>
      </c>
      <c r="B22" s="191">
        <v>18</v>
      </c>
      <c r="C22" s="192" t="s">
        <v>36</v>
      </c>
      <c r="D22" s="191" t="s">
        <v>16</v>
      </c>
      <c r="E22" s="192" t="s">
        <v>37</v>
      </c>
      <c r="F22" s="192" t="s">
        <v>20</v>
      </c>
      <c r="G22" s="191" t="s">
        <v>12</v>
      </c>
      <c r="H22" s="191"/>
      <c r="I22" s="192"/>
    </row>
    <row r="23" ht="23.25" spans="1:9">
      <c r="A23" s="191">
        <v>403001</v>
      </c>
      <c r="B23" s="191">
        <v>19</v>
      </c>
      <c r="C23" s="192" t="s">
        <v>38</v>
      </c>
      <c r="D23" s="191" t="s">
        <v>16</v>
      </c>
      <c r="E23" s="192" t="s">
        <v>39</v>
      </c>
      <c r="F23" s="192" t="s">
        <v>31</v>
      </c>
      <c r="G23" s="191" t="s">
        <v>12</v>
      </c>
      <c r="H23" s="191"/>
      <c r="I23" s="192"/>
    </row>
    <row r="24" ht="23.25" spans="1:9">
      <c r="A24" s="191">
        <v>411001</v>
      </c>
      <c r="B24" s="191">
        <v>20</v>
      </c>
      <c r="C24" s="192" t="s">
        <v>40</v>
      </c>
      <c r="D24" s="191" t="s">
        <v>16</v>
      </c>
      <c r="E24" s="192" t="s">
        <v>41</v>
      </c>
      <c r="F24" s="192" t="s">
        <v>31</v>
      </c>
      <c r="G24" s="191" t="s">
        <v>12</v>
      </c>
      <c r="H24" s="191"/>
      <c r="I24" s="192"/>
    </row>
    <row r="25" ht="23.25" spans="1:9">
      <c r="A25" s="191">
        <v>306001</v>
      </c>
      <c r="B25" s="191">
        <v>21</v>
      </c>
      <c r="C25" s="192" t="s">
        <v>42</v>
      </c>
      <c r="D25" s="191" t="s">
        <v>16</v>
      </c>
      <c r="E25" s="192" t="s">
        <v>43</v>
      </c>
      <c r="F25" s="192" t="s">
        <v>44</v>
      </c>
      <c r="G25" s="191" t="s">
        <v>12</v>
      </c>
      <c r="H25" s="191"/>
      <c r="I25" s="192"/>
    </row>
    <row r="26" ht="23.25" spans="1:9">
      <c r="A26" s="191">
        <v>104001</v>
      </c>
      <c r="B26" s="191">
        <v>22</v>
      </c>
      <c r="C26" s="192" t="s">
        <v>45</v>
      </c>
      <c r="D26" s="191"/>
      <c r="E26" s="192" t="s">
        <v>46</v>
      </c>
      <c r="F26" s="192" t="s">
        <v>34</v>
      </c>
      <c r="G26" s="191" t="s">
        <v>12</v>
      </c>
      <c r="H26" s="191"/>
      <c r="I26" s="192"/>
    </row>
    <row r="27" ht="23.25" spans="1:9">
      <c r="A27" s="191">
        <v>157001</v>
      </c>
      <c r="B27" s="191">
        <v>23</v>
      </c>
      <c r="C27" s="192" t="s">
        <v>47</v>
      </c>
      <c r="D27" s="191"/>
      <c r="E27" s="192" t="s">
        <v>47</v>
      </c>
      <c r="F27" s="192" t="s">
        <v>11</v>
      </c>
      <c r="G27" s="191" t="s">
        <v>12</v>
      </c>
      <c r="H27" s="191"/>
      <c r="I27" s="192"/>
    </row>
    <row r="28" ht="23.25" spans="1:9">
      <c r="A28" s="191">
        <v>332001</v>
      </c>
      <c r="B28" s="191">
        <v>24</v>
      </c>
      <c r="C28" s="192" t="s">
        <v>48</v>
      </c>
      <c r="D28" s="191"/>
      <c r="E28" s="192" t="s">
        <v>48</v>
      </c>
      <c r="F28" s="192" t="s">
        <v>29</v>
      </c>
      <c r="G28" s="191" t="s">
        <v>12</v>
      </c>
      <c r="H28" s="191"/>
      <c r="I28" s="192"/>
    </row>
    <row r="29" ht="23.25" spans="1:9">
      <c r="A29" s="191">
        <v>169001</v>
      </c>
      <c r="B29" s="191">
        <v>25</v>
      </c>
      <c r="C29" s="192" t="s">
        <v>49</v>
      </c>
      <c r="D29" s="191"/>
      <c r="E29" s="192" t="s">
        <v>49</v>
      </c>
      <c r="F29" s="192" t="s">
        <v>11</v>
      </c>
      <c r="G29" s="191" t="s">
        <v>12</v>
      </c>
      <c r="H29" s="191"/>
      <c r="I29" s="192"/>
    </row>
    <row r="30" ht="23.25" spans="1:9">
      <c r="A30" s="191">
        <v>334001</v>
      </c>
      <c r="B30" s="191">
        <v>26</v>
      </c>
      <c r="C30" s="192" t="s">
        <v>50</v>
      </c>
      <c r="D30" s="191"/>
      <c r="E30" s="192" t="s">
        <v>50</v>
      </c>
      <c r="F30" s="192" t="s">
        <v>29</v>
      </c>
      <c r="G30" s="191" t="s">
        <v>12</v>
      </c>
      <c r="H30" s="191"/>
      <c r="I30" s="192"/>
    </row>
    <row r="31" ht="23.25" spans="1:9">
      <c r="A31" s="191">
        <v>410001</v>
      </c>
      <c r="B31" s="191">
        <v>27</v>
      </c>
      <c r="C31" s="192" t="s">
        <v>51</v>
      </c>
      <c r="D31" s="191" t="s">
        <v>16</v>
      </c>
      <c r="E31" s="192" t="s">
        <v>52</v>
      </c>
      <c r="F31" s="192" t="s">
        <v>31</v>
      </c>
      <c r="G31" s="191" t="s">
        <v>12</v>
      </c>
      <c r="H31" s="191"/>
      <c r="I31" s="192"/>
    </row>
    <row r="32" ht="23.25" spans="1:9">
      <c r="A32" s="191">
        <v>414001</v>
      </c>
      <c r="B32" s="191">
        <v>28</v>
      </c>
      <c r="C32" s="192" t="s">
        <v>53</v>
      </c>
      <c r="D32" s="191" t="s">
        <v>16</v>
      </c>
      <c r="E32" s="192" t="s">
        <v>54</v>
      </c>
      <c r="F32" s="192" t="s">
        <v>31</v>
      </c>
      <c r="G32" s="191" t="s">
        <v>12</v>
      </c>
      <c r="H32" s="191"/>
      <c r="I32" s="192"/>
    </row>
    <row r="33" ht="23.25" spans="1:9">
      <c r="A33" s="191">
        <v>416001</v>
      </c>
      <c r="B33" s="191">
        <v>29</v>
      </c>
      <c r="C33" s="192" t="s">
        <v>55</v>
      </c>
      <c r="D33" s="191" t="s">
        <v>16</v>
      </c>
      <c r="E33" s="192" t="s">
        <v>56</v>
      </c>
      <c r="F33" s="192" t="s">
        <v>31</v>
      </c>
      <c r="G33" s="191" t="s">
        <v>12</v>
      </c>
      <c r="H33" s="191"/>
      <c r="I33" s="192"/>
    </row>
    <row r="34" ht="23.25" spans="1:9">
      <c r="A34" s="191">
        <v>409001</v>
      </c>
      <c r="B34" s="191">
        <v>30</v>
      </c>
      <c r="C34" s="192" t="s">
        <v>57</v>
      </c>
      <c r="D34" s="191" t="s">
        <v>16</v>
      </c>
      <c r="E34" s="192" t="s">
        <v>58</v>
      </c>
      <c r="F34" s="192" t="s">
        <v>59</v>
      </c>
      <c r="G34" s="191" t="s">
        <v>12</v>
      </c>
      <c r="H34" s="191"/>
      <c r="I34" s="192"/>
    </row>
    <row r="35" ht="23.25" spans="1:9">
      <c r="A35" s="191">
        <v>307001</v>
      </c>
      <c r="B35" s="191">
        <v>31</v>
      </c>
      <c r="C35" s="192" t="s">
        <v>60</v>
      </c>
      <c r="D35" s="191"/>
      <c r="E35" s="192" t="s">
        <v>60</v>
      </c>
      <c r="F35" s="192" t="s">
        <v>44</v>
      </c>
      <c r="G35" s="191" t="s">
        <v>12</v>
      </c>
      <c r="H35" s="191"/>
      <c r="I35" s="192"/>
    </row>
    <row r="36" ht="23.25" spans="1:9">
      <c r="A36" s="191">
        <v>257001</v>
      </c>
      <c r="B36" s="191">
        <v>32</v>
      </c>
      <c r="C36" s="192" t="s">
        <v>61</v>
      </c>
      <c r="D36" s="191" t="s">
        <v>16</v>
      </c>
      <c r="E36" s="192" t="s">
        <v>62</v>
      </c>
      <c r="F36" s="192" t="s">
        <v>20</v>
      </c>
      <c r="G36" s="191" t="s">
        <v>12</v>
      </c>
      <c r="H36" s="191"/>
      <c r="I36" s="192"/>
    </row>
    <row r="37" ht="23.25" spans="1:9">
      <c r="A37" s="191">
        <v>330001</v>
      </c>
      <c r="B37" s="191">
        <v>33</v>
      </c>
      <c r="C37" s="192" t="s">
        <v>63</v>
      </c>
      <c r="D37" s="191" t="s">
        <v>16</v>
      </c>
      <c r="E37" s="192" t="s">
        <v>64</v>
      </c>
      <c r="F37" s="192" t="s">
        <v>29</v>
      </c>
      <c r="G37" s="191" t="s">
        <v>12</v>
      </c>
      <c r="H37" s="191"/>
      <c r="I37" s="192"/>
    </row>
    <row r="38" ht="23.25" spans="1:9">
      <c r="A38" s="191">
        <v>107001</v>
      </c>
      <c r="B38" s="191">
        <v>34</v>
      </c>
      <c r="C38" s="192" t="s">
        <v>65</v>
      </c>
      <c r="D38" s="191"/>
      <c r="E38" s="192" t="s">
        <v>65</v>
      </c>
      <c r="F38" s="192" t="s">
        <v>11</v>
      </c>
      <c r="G38" s="191" t="s">
        <v>12</v>
      </c>
      <c r="H38" s="191"/>
      <c r="I38" s="192"/>
    </row>
    <row r="39" ht="23.25" spans="1:9">
      <c r="A39" s="193">
        <v>193001</v>
      </c>
      <c r="B39" s="193">
        <v>35</v>
      </c>
      <c r="C39" s="194" t="s">
        <v>66</v>
      </c>
      <c r="D39" s="193" t="s">
        <v>16</v>
      </c>
      <c r="E39" s="194" t="s">
        <v>67</v>
      </c>
      <c r="F39" s="194" t="s">
        <v>44</v>
      </c>
      <c r="G39" s="193" t="s">
        <v>12</v>
      </c>
      <c r="H39" s="193"/>
      <c r="I39" s="194" t="s">
        <v>68</v>
      </c>
    </row>
    <row r="40" ht="23.25" spans="1:9">
      <c r="A40" s="191">
        <v>114001</v>
      </c>
      <c r="B40" s="191">
        <v>36</v>
      </c>
      <c r="C40" s="192" t="s">
        <v>69</v>
      </c>
      <c r="D40" s="191"/>
      <c r="E40" s="192" t="s">
        <v>69</v>
      </c>
      <c r="F40" s="192" t="s">
        <v>11</v>
      </c>
      <c r="G40" s="191" t="s">
        <v>12</v>
      </c>
      <c r="H40" s="191"/>
      <c r="I40" s="192"/>
    </row>
    <row r="41" ht="23.25" spans="1:9">
      <c r="A41" s="191">
        <v>152001</v>
      </c>
      <c r="B41" s="191">
        <v>37</v>
      </c>
      <c r="C41" s="192" t="s">
        <v>70</v>
      </c>
      <c r="D41" s="191"/>
      <c r="E41" s="192" t="s">
        <v>70</v>
      </c>
      <c r="F41" s="192" t="s">
        <v>34</v>
      </c>
      <c r="G41" s="191" t="s">
        <v>12</v>
      </c>
      <c r="H41" s="191"/>
      <c r="I41" s="192"/>
    </row>
    <row r="42" ht="23.25" spans="1:9">
      <c r="A42" s="193"/>
      <c r="B42" s="193"/>
      <c r="C42" s="194" t="s">
        <v>71</v>
      </c>
      <c r="D42" s="193"/>
      <c r="E42" s="194" t="s">
        <v>72</v>
      </c>
      <c r="F42" s="194" t="s">
        <v>11</v>
      </c>
      <c r="G42" s="193"/>
      <c r="H42" s="193"/>
      <c r="I42" s="194" t="s">
        <v>73</v>
      </c>
    </row>
    <row r="43" ht="23.25" spans="1:9">
      <c r="A43" s="191">
        <v>109001</v>
      </c>
      <c r="B43" s="191">
        <v>38</v>
      </c>
      <c r="C43" s="192" t="s">
        <v>74</v>
      </c>
      <c r="D43" s="191" t="s">
        <v>16</v>
      </c>
      <c r="E43" s="192" t="s">
        <v>75</v>
      </c>
      <c r="F43" s="192" t="s">
        <v>11</v>
      </c>
      <c r="G43" s="191" t="s">
        <v>12</v>
      </c>
      <c r="H43" s="191"/>
      <c r="I43" s="192"/>
    </row>
    <row r="44" ht="23.25" spans="1:9">
      <c r="A44" s="191">
        <v>110001</v>
      </c>
      <c r="B44" s="191">
        <v>39</v>
      </c>
      <c r="C44" s="192" t="s">
        <v>76</v>
      </c>
      <c r="D44" s="191" t="s">
        <v>16</v>
      </c>
      <c r="E44" s="192" t="s">
        <v>77</v>
      </c>
      <c r="F44" s="192" t="s">
        <v>11</v>
      </c>
      <c r="G44" s="191" t="s">
        <v>12</v>
      </c>
      <c r="H44" s="191"/>
      <c r="I44" s="192"/>
    </row>
    <row r="45" ht="23.25" spans="1:9">
      <c r="A45" s="191">
        <v>262001</v>
      </c>
      <c r="B45" s="191">
        <v>40</v>
      </c>
      <c r="C45" s="192" t="s">
        <v>78</v>
      </c>
      <c r="D45" s="191"/>
      <c r="E45" s="192" t="s">
        <v>78</v>
      </c>
      <c r="F45" s="192" t="s">
        <v>20</v>
      </c>
      <c r="G45" s="191" t="s">
        <v>12</v>
      </c>
      <c r="H45" s="191"/>
      <c r="I45" s="192"/>
    </row>
    <row r="46" ht="23.25" spans="1:9">
      <c r="A46" s="193">
        <v>182001</v>
      </c>
      <c r="B46" s="193">
        <v>41</v>
      </c>
      <c r="C46" s="194" t="s">
        <v>79</v>
      </c>
      <c r="D46" s="193" t="s">
        <v>16</v>
      </c>
      <c r="E46" s="194" t="s">
        <v>80</v>
      </c>
      <c r="F46" s="194" t="s">
        <v>34</v>
      </c>
      <c r="G46" s="193" t="s">
        <v>12</v>
      </c>
      <c r="H46" s="193"/>
      <c r="I46" s="194" t="s">
        <v>81</v>
      </c>
    </row>
    <row r="47" ht="23.25" spans="1:9">
      <c r="A47" s="191">
        <v>111001</v>
      </c>
      <c r="B47" s="191">
        <v>42</v>
      </c>
      <c r="C47" s="192" t="s">
        <v>82</v>
      </c>
      <c r="D47" s="191"/>
      <c r="E47" s="192" t="s">
        <v>82</v>
      </c>
      <c r="F47" s="192" t="s">
        <v>11</v>
      </c>
      <c r="G47" s="191" t="s">
        <v>12</v>
      </c>
      <c r="H47" s="191"/>
      <c r="I47" s="192"/>
    </row>
    <row r="48" ht="23.25" spans="1:9">
      <c r="A48" s="191">
        <v>309001</v>
      </c>
      <c r="B48" s="191">
        <v>43</v>
      </c>
      <c r="C48" s="192" t="s">
        <v>83</v>
      </c>
      <c r="D48" s="191"/>
      <c r="E48" s="192" t="s">
        <v>83</v>
      </c>
      <c r="F48" s="192" t="s">
        <v>44</v>
      </c>
      <c r="G48" s="191" t="s">
        <v>12</v>
      </c>
      <c r="H48" s="191"/>
      <c r="I48" s="192"/>
    </row>
    <row r="49" ht="23.25" spans="1:9">
      <c r="A49" s="193">
        <v>115001</v>
      </c>
      <c r="B49" s="193">
        <v>44</v>
      </c>
      <c r="C49" s="194" t="s">
        <v>84</v>
      </c>
      <c r="D49" s="193" t="s">
        <v>16</v>
      </c>
      <c r="E49" s="194" t="s">
        <v>85</v>
      </c>
      <c r="F49" s="194" t="s">
        <v>34</v>
      </c>
      <c r="G49" s="193" t="s">
        <v>12</v>
      </c>
      <c r="H49" s="193"/>
      <c r="I49" s="194" t="s">
        <v>86</v>
      </c>
    </row>
    <row r="50" ht="23.25" spans="1:9">
      <c r="A50" s="191">
        <v>305001</v>
      </c>
      <c r="B50" s="191">
        <v>45</v>
      </c>
      <c r="C50" s="192" t="s">
        <v>87</v>
      </c>
      <c r="D50" s="191"/>
      <c r="E50" s="192" t="s">
        <v>87</v>
      </c>
      <c r="F50" s="192" t="s">
        <v>44</v>
      </c>
      <c r="G50" s="191" t="s">
        <v>12</v>
      </c>
      <c r="H50" s="191"/>
      <c r="I50" s="192"/>
    </row>
    <row r="51" ht="23.25" spans="1:9">
      <c r="A51" s="193">
        <v>119001</v>
      </c>
      <c r="B51" s="193">
        <v>46</v>
      </c>
      <c r="C51" s="194" t="s">
        <v>88</v>
      </c>
      <c r="D51" s="193" t="s">
        <v>16</v>
      </c>
      <c r="E51" s="194" t="s">
        <v>89</v>
      </c>
      <c r="F51" s="194" t="s">
        <v>11</v>
      </c>
      <c r="G51" s="193" t="s">
        <v>12</v>
      </c>
      <c r="H51" s="193"/>
      <c r="I51" s="194" t="s">
        <v>68</v>
      </c>
    </row>
    <row r="52" ht="23.25" spans="1:9">
      <c r="A52" s="191">
        <v>190001</v>
      </c>
      <c r="B52" s="191">
        <v>47</v>
      </c>
      <c r="C52" s="192" t="s">
        <v>90</v>
      </c>
      <c r="D52" s="191"/>
      <c r="E52" s="192" t="s">
        <v>90</v>
      </c>
      <c r="F52" s="192" t="s">
        <v>11</v>
      </c>
      <c r="G52" s="191" t="s">
        <v>12</v>
      </c>
      <c r="H52" s="191"/>
      <c r="I52" s="192"/>
    </row>
    <row r="53" ht="23.25" spans="1:9">
      <c r="A53" s="191">
        <v>112001</v>
      </c>
      <c r="B53" s="191">
        <v>48</v>
      </c>
      <c r="C53" s="192" t="s">
        <v>91</v>
      </c>
      <c r="D53" s="191"/>
      <c r="E53" s="192" t="s">
        <v>91</v>
      </c>
      <c r="F53" s="192" t="s">
        <v>11</v>
      </c>
      <c r="G53" s="191" t="s">
        <v>12</v>
      </c>
      <c r="H53" s="191"/>
      <c r="I53" s="192"/>
    </row>
    <row r="54" ht="23.25" spans="1:9">
      <c r="A54" s="191">
        <v>189001</v>
      </c>
      <c r="B54" s="191">
        <v>49</v>
      </c>
      <c r="C54" s="192" t="s">
        <v>92</v>
      </c>
      <c r="D54" s="191" t="s">
        <v>16</v>
      </c>
      <c r="E54" s="192" t="s">
        <v>93</v>
      </c>
      <c r="F54" s="192" t="s">
        <v>94</v>
      </c>
      <c r="G54" s="191" t="s">
        <v>12</v>
      </c>
      <c r="H54" s="191"/>
      <c r="I54" s="192"/>
    </row>
    <row r="55" ht="23.25" spans="1:9">
      <c r="A55" s="191">
        <v>118001</v>
      </c>
      <c r="B55" s="191">
        <v>50</v>
      </c>
      <c r="C55" s="192" t="s">
        <v>95</v>
      </c>
      <c r="D55" s="191" t="s">
        <v>16</v>
      </c>
      <c r="E55" s="192" t="s">
        <v>96</v>
      </c>
      <c r="F55" s="192" t="s">
        <v>11</v>
      </c>
      <c r="G55" s="191" t="s">
        <v>12</v>
      </c>
      <c r="H55" s="191"/>
      <c r="I55" s="192"/>
    </row>
    <row r="56" ht="23.25" spans="1:9">
      <c r="A56" s="193">
        <v>479001</v>
      </c>
      <c r="B56" s="193">
        <v>51</v>
      </c>
      <c r="C56" s="194" t="s">
        <v>97</v>
      </c>
      <c r="D56" s="193" t="s">
        <v>16</v>
      </c>
      <c r="E56" s="194" t="s">
        <v>98</v>
      </c>
      <c r="F56" s="194" t="s">
        <v>34</v>
      </c>
      <c r="G56" s="193" t="s">
        <v>12</v>
      </c>
      <c r="H56" s="193"/>
      <c r="I56" s="194" t="s">
        <v>81</v>
      </c>
    </row>
    <row r="57" ht="23.25" spans="1:9">
      <c r="A57" s="191">
        <v>468001</v>
      </c>
      <c r="B57" s="191">
        <v>52</v>
      </c>
      <c r="C57" s="192" t="s">
        <v>99</v>
      </c>
      <c r="D57" s="191"/>
      <c r="E57" s="192" t="s">
        <v>99</v>
      </c>
      <c r="F57" s="192" t="s">
        <v>34</v>
      </c>
      <c r="G57" s="191" t="s">
        <v>12</v>
      </c>
      <c r="H57" s="191"/>
      <c r="I57" s="192"/>
    </row>
    <row r="58" ht="23.25" spans="1:9">
      <c r="A58" s="191">
        <v>475001</v>
      </c>
      <c r="B58" s="191">
        <v>53</v>
      </c>
      <c r="C58" s="192" t="s">
        <v>100</v>
      </c>
      <c r="D58" s="191"/>
      <c r="E58" s="192" t="s">
        <v>100</v>
      </c>
      <c r="F58" s="192" t="s">
        <v>34</v>
      </c>
      <c r="G58" s="191" t="s">
        <v>12</v>
      </c>
      <c r="H58" s="191"/>
      <c r="I58" s="192"/>
    </row>
    <row r="59" ht="23.25" spans="1:9">
      <c r="A59" s="191">
        <v>476001</v>
      </c>
      <c r="B59" s="191">
        <v>54</v>
      </c>
      <c r="C59" s="192" t="s">
        <v>101</v>
      </c>
      <c r="D59" s="191"/>
      <c r="E59" s="192" t="s">
        <v>101</v>
      </c>
      <c r="F59" s="192" t="s">
        <v>34</v>
      </c>
      <c r="G59" s="191" t="s">
        <v>12</v>
      </c>
      <c r="H59" s="191"/>
      <c r="I59" s="192"/>
    </row>
    <row r="60" ht="23.25" spans="1:9">
      <c r="A60" s="191">
        <v>303001</v>
      </c>
      <c r="B60" s="191">
        <v>55</v>
      </c>
      <c r="C60" s="192" t="s">
        <v>102</v>
      </c>
      <c r="D60" s="191" t="s">
        <v>16</v>
      </c>
      <c r="E60" s="192" t="s">
        <v>103</v>
      </c>
      <c r="F60" s="192" t="s">
        <v>44</v>
      </c>
      <c r="G60" s="191" t="s">
        <v>12</v>
      </c>
      <c r="H60" s="191"/>
      <c r="I60" s="192"/>
    </row>
    <row r="61" ht="23.25" spans="1:9">
      <c r="A61" s="193">
        <v>337001</v>
      </c>
      <c r="B61" s="193">
        <v>56</v>
      </c>
      <c r="C61" s="194" t="s">
        <v>104</v>
      </c>
      <c r="D61" s="193" t="s">
        <v>16</v>
      </c>
      <c r="E61" s="194" t="s">
        <v>104</v>
      </c>
      <c r="F61" s="194" t="s">
        <v>29</v>
      </c>
      <c r="G61" s="193" t="s">
        <v>12</v>
      </c>
      <c r="H61" s="193"/>
      <c r="I61" s="194" t="s">
        <v>105</v>
      </c>
    </row>
    <row r="62" ht="23.25" spans="1:9">
      <c r="A62" s="193">
        <v>331001</v>
      </c>
      <c r="B62" s="193">
        <v>57</v>
      </c>
      <c r="C62" s="194" t="s">
        <v>106</v>
      </c>
      <c r="D62" s="193" t="s">
        <v>16</v>
      </c>
      <c r="E62" s="194" t="s">
        <v>107</v>
      </c>
      <c r="F62" s="194" t="s">
        <v>29</v>
      </c>
      <c r="G62" s="193" t="s">
        <v>12</v>
      </c>
      <c r="H62" s="193"/>
      <c r="I62" s="194" t="s">
        <v>108</v>
      </c>
    </row>
    <row r="63" ht="23.25" spans="1:9">
      <c r="A63" s="191">
        <v>338001</v>
      </c>
      <c r="B63" s="191">
        <v>58</v>
      </c>
      <c r="C63" s="192" t="s">
        <v>109</v>
      </c>
      <c r="D63" s="191"/>
      <c r="E63" s="192" t="s">
        <v>109</v>
      </c>
      <c r="F63" s="192" t="s">
        <v>29</v>
      </c>
      <c r="G63" s="191" t="s">
        <v>12</v>
      </c>
      <c r="H63" s="191"/>
      <c r="I63" s="192"/>
    </row>
    <row r="64" ht="23.25" spans="1:9">
      <c r="A64" s="191">
        <v>273001</v>
      </c>
      <c r="B64" s="191">
        <v>59</v>
      </c>
      <c r="C64" s="192" t="s">
        <v>110</v>
      </c>
      <c r="D64" s="191"/>
      <c r="E64" s="192" t="s">
        <v>110</v>
      </c>
      <c r="F64" s="192" t="s">
        <v>20</v>
      </c>
      <c r="G64" s="191" t="s">
        <v>12</v>
      </c>
      <c r="H64" s="191"/>
      <c r="I64" s="192"/>
    </row>
    <row r="65" ht="23.25" spans="1:9">
      <c r="A65" s="193"/>
      <c r="B65" s="193"/>
      <c r="C65" s="194" t="s">
        <v>111</v>
      </c>
      <c r="D65" s="193"/>
      <c r="E65" s="194" t="s">
        <v>58</v>
      </c>
      <c r="F65" s="194" t="s">
        <v>59</v>
      </c>
      <c r="G65" s="193"/>
      <c r="H65" s="193"/>
      <c r="I65" s="194" t="s">
        <v>112</v>
      </c>
    </row>
    <row r="66" ht="23.25" spans="1:9">
      <c r="A66" s="191">
        <v>265001</v>
      </c>
      <c r="B66" s="191">
        <v>60</v>
      </c>
      <c r="C66" s="192" t="s">
        <v>113</v>
      </c>
      <c r="D66" s="191"/>
      <c r="E66" s="192" t="s">
        <v>113</v>
      </c>
      <c r="F66" s="192" t="s">
        <v>20</v>
      </c>
      <c r="G66" s="191" t="s">
        <v>12</v>
      </c>
      <c r="H66" s="191"/>
      <c r="I66" s="192"/>
    </row>
    <row r="67" ht="23.25" spans="1:9">
      <c r="A67" s="191">
        <v>127001</v>
      </c>
      <c r="B67" s="191">
        <v>61</v>
      </c>
      <c r="C67" s="192" t="s">
        <v>114</v>
      </c>
      <c r="D67" s="191"/>
      <c r="E67" s="192" t="s">
        <v>114</v>
      </c>
      <c r="F67" s="192" t="s">
        <v>11</v>
      </c>
      <c r="G67" s="191" t="s">
        <v>12</v>
      </c>
      <c r="H67" s="191"/>
      <c r="I67" s="192"/>
    </row>
    <row r="68" ht="23.25" spans="1:9">
      <c r="A68" s="191">
        <v>128001</v>
      </c>
      <c r="B68" s="191">
        <v>62</v>
      </c>
      <c r="C68" s="192" t="s">
        <v>115</v>
      </c>
      <c r="D68" s="191"/>
      <c r="E68" s="192" t="s">
        <v>115</v>
      </c>
      <c r="F68" s="192" t="s">
        <v>11</v>
      </c>
      <c r="G68" s="191" t="s">
        <v>12</v>
      </c>
      <c r="H68" s="191"/>
      <c r="I68" s="192"/>
    </row>
    <row r="69" ht="23.25" spans="1:9">
      <c r="A69" s="191">
        <v>129001</v>
      </c>
      <c r="B69" s="191">
        <v>63</v>
      </c>
      <c r="C69" s="192" t="s">
        <v>116</v>
      </c>
      <c r="D69" s="191"/>
      <c r="E69" s="192" t="s">
        <v>116</v>
      </c>
      <c r="F69" s="192" t="s">
        <v>11</v>
      </c>
      <c r="G69" s="191" t="s">
        <v>12</v>
      </c>
      <c r="H69" s="191"/>
      <c r="I69" s="192"/>
    </row>
    <row r="70" ht="23.25" spans="1:9">
      <c r="A70" s="191">
        <v>132001</v>
      </c>
      <c r="B70" s="191">
        <v>64</v>
      </c>
      <c r="C70" s="192" t="s">
        <v>117</v>
      </c>
      <c r="D70" s="191"/>
      <c r="E70" s="192" t="s">
        <v>117</v>
      </c>
      <c r="F70" s="192" t="s">
        <v>11</v>
      </c>
      <c r="G70" s="191" t="s">
        <v>12</v>
      </c>
      <c r="H70" s="191"/>
      <c r="I70" s="192"/>
    </row>
    <row r="71" ht="23.25" spans="1:9">
      <c r="A71" s="191">
        <v>301001</v>
      </c>
      <c r="B71" s="191">
        <v>65</v>
      </c>
      <c r="C71" s="192" t="s">
        <v>118</v>
      </c>
      <c r="D71" s="191"/>
      <c r="E71" s="192" t="s">
        <v>118</v>
      </c>
      <c r="F71" s="192" t="s">
        <v>44</v>
      </c>
      <c r="G71" s="191" t="s">
        <v>12</v>
      </c>
      <c r="H71" s="191"/>
      <c r="I71" s="192"/>
    </row>
    <row r="72" ht="23.25" spans="1:9">
      <c r="A72" s="191">
        <v>269001</v>
      </c>
      <c r="B72" s="191">
        <v>66</v>
      </c>
      <c r="C72" s="192" t="s">
        <v>119</v>
      </c>
      <c r="D72" s="191"/>
      <c r="E72" s="192" t="s">
        <v>119</v>
      </c>
      <c r="F72" s="192" t="s">
        <v>20</v>
      </c>
      <c r="G72" s="191" t="s">
        <v>12</v>
      </c>
      <c r="H72" s="191"/>
      <c r="I72" s="192"/>
    </row>
    <row r="73" ht="23.25" spans="1:9">
      <c r="A73" s="191">
        <v>164001</v>
      </c>
      <c r="B73" s="191">
        <v>67</v>
      </c>
      <c r="C73" s="192" t="s">
        <v>120</v>
      </c>
      <c r="D73" s="191"/>
      <c r="E73" s="192" t="s">
        <v>120</v>
      </c>
      <c r="F73" s="192" t="s">
        <v>11</v>
      </c>
      <c r="G73" s="191" t="s">
        <v>12</v>
      </c>
      <c r="H73" s="191"/>
      <c r="I73" s="192"/>
    </row>
    <row r="74" ht="23.25" spans="1:9">
      <c r="A74" s="191">
        <v>165001</v>
      </c>
      <c r="B74" s="191">
        <v>68</v>
      </c>
      <c r="C74" s="192" t="s">
        <v>121</v>
      </c>
      <c r="D74" s="191"/>
      <c r="E74" s="192" t="s">
        <v>121</v>
      </c>
      <c r="F74" s="192" t="s">
        <v>11</v>
      </c>
      <c r="G74" s="191" t="s">
        <v>12</v>
      </c>
      <c r="H74" s="191"/>
      <c r="I74" s="192"/>
    </row>
    <row r="75" ht="23.25" spans="1:9">
      <c r="A75" s="191">
        <v>166001</v>
      </c>
      <c r="B75" s="191">
        <v>69</v>
      </c>
      <c r="C75" s="192" t="s">
        <v>122</v>
      </c>
      <c r="D75" s="191"/>
      <c r="E75" s="192" t="s">
        <v>122</v>
      </c>
      <c r="F75" s="192" t="s">
        <v>11</v>
      </c>
      <c r="G75" s="191" t="s">
        <v>12</v>
      </c>
      <c r="H75" s="191"/>
      <c r="I75" s="192"/>
    </row>
    <row r="76" ht="23.25" spans="1:9">
      <c r="A76" s="191">
        <v>167001</v>
      </c>
      <c r="B76" s="191">
        <v>70</v>
      </c>
      <c r="C76" s="192" t="s">
        <v>123</v>
      </c>
      <c r="D76" s="191"/>
      <c r="E76" s="192" t="s">
        <v>123</v>
      </c>
      <c r="F76" s="192" t="s">
        <v>11</v>
      </c>
      <c r="G76" s="191" t="s">
        <v>12</v>
      </c>
      <c r="H76" s="191"/>
      <c r="I76" s="192"/>
    </row>
    <row r="77" ht="23.25" spans="1:9">
      <c r="A77" s="191">
        <v>168001</v>
      </c>
      <c r="B77" s="191">
        <v>71</v>
      </c>
      <c r="C77" s="192" t="s">
        <v>124</v>
      </c>
      <c r="D77" s="191"/>
      <c r="E77" s="192" t="s">
        <v>124</v>
      </c>
      <c r="F77" s="192" t="s">
        <v>11</v>
      </c>
      <c r="G77" s="191" t="s">
        <v>12</v>
      </c>
      <c r="H77" s="191"/>
      <c r="I77" s="192"/>
    </row>
    <row r="78" ht="23.25" spans="1:9">
      <c r="A78" s="191">
        <v>187001</v>
      </c>
      <c r="B78" s="191">
        <v>72</v>
      </c>
      <c r="C78" s="192" t="s">
        <v>125</v>
      </c>
      <c r="D78" s="191"/>
      <c r="E78" s="192" t="s">
        <v>125</v>
      </c>
      <c r="F78" s="192" t="s">
        <v>11</v>
      </c>
      <c r="G78" s="191" t="s">
        <v>12</v>
      </c>
      <c r="H78" s="191"/>
      <c r="I78" s="192"/>
    </row>
    <row r="79" ht="23.25" spans="1:9">
      <c r="A79" s="191">
        <v>192001</v>
      </c>
      <c r="B79" s="191">
        <v>73</v>
      </c>
      <c r="C79" s="192" t="s">
        <v>126</v>
      </c>
      <c r="D79" s="191"/>
      <c r="E79" s="192" t="s">
        <v>126</v>
      </c>
      <c r="F79" s="192" t="s">
        <v>11</v>
      </c>
      <c r="G79" s="191" t="s">
        <v>12</v>
      </c>
      <c r="H79" s="191"/>
      <c r="I79" s="192"/>
    </row>
    <row r="80" ht="23.25" spans="1:9">
      <c r="A80" s="191">
        <v>159001</v>
      </c>
      <c r="B80" s="191">
        <v>74</v>
      </c>
      <c r="C80" s="192" t="s">
        <v>127</v>
      </c>
      <c r="D80" s="191"/>
      <c r="E80" s="192" t="s">
        <v>127</v>
      </c>
      <c r="F80" s="192" t="s">
        <v>11</v>
      </c>
      <c r="G80" s="191" t="s">
        <v>12</v>
      </c>
      <c r="H80" s="191"/>
      <c r="I80" s="192"/>
    </row>
    <row r="81" ht="23.25" spans="1:9">
      <c r="A81" s="191">
        <v>160001</v>
      </c>
      <c r="B81" s="191">
        <v>75</v>
      </c>
      <c r="C81" s="192" t="s">
        <v>128</v>
      </c>
      <c r="D81" s="191"/>
      <c r="E81" s="192" t="s">
        <v>128</v>
      </c>
      <c r="F81" s="192" t="s">
        <v>11</v>
      </c>
      <c r="G81" s="191" t="s">
        <v>12</v>
      </c>
      <c r="H81" s="191"/>
      <c r="I81" s="192"/>
    </row>
    <row r="82" ht="23.25" spans="1:9">
      <c r="A82" s="191">
        <v>161001</v>
      </c>
      <c r="B82" s="191">
        <v>76</v>
      </c>
      <c r="C82" s="192" t="s">
        <v>129</v>
      </c>
      <c r="D82" s="191"/>
      <c r="E82" s="192" t="s">
        <v>129</v>
      </c>
      <c r="F82" s="192" t="s">
        <v>11</v>
      </c>
      <c r="G82" s="191" t="s">
        <v>12</v>
      </c>
      <c r="H82" s="191"/>
      <c r="I82" s="192"/>
    </row>
    <row r="83" ht="23.25" spans="1:9">
      <c r="A83" s="191">
        <v>162001</v>
      </c>
      <c r="B83" s="191">
        <v>77</v>
      </c>
      <c r="C83" s="192" t="s">
        <v>130</v>
      </c>
      <c r="D83" s="191"/>
      <c r="E83" s="192" t="s">
        <v>130</v>
      </c>
      <c r="F83" s="192" t="s">
        <v>11</v>
      </c>
      <c r="G83" s="191" t="s">
        <v>12</v>
      </c>
      <c r="H83" s="191"/>
      <c r="I83" s="192"/>
    </row>
    <row r="84" ht="23.25" spans="1:9">
      <c r="A84" s="191">
        <v>163001</v>
      </c>
      <c r="B84" s="191">
        <v>78</v>
      </c>
      <c r="C84" s="192" t="s">
        <v>131</v>
      </c>
      <c r="D84" s="191"/>
      <c r="E84" s="192" t="s">
        <v>131</v>
      </c>
      <c r="F84" s="192" t="s">
        <v>11</v>
      </c>
      <c r="G84" s="191" t="s">
        <v>12</v>
      </c>
      <c r="H84" s="191"/>
      <c r="I84" s="192"/>
    </row>
    <row r="85" ht="23.25" spans="1:9">
      <c r="A85" s="191">
        <v>186001</v>
      </c>
      <c r="B85" s="191">
        <v>79</v>
      </c>
      <c r="C85" s="192" t="s">
        <v>132</v>
      </c>
      <c r="D85" s="191"/>
      <c r="E85" s="192" t="s">
        <v>132</v>
      </c>
      <c r="F85" s="192" t="s">
        <v>11</v>
      </c>
      <c r="G85" s="191" t="s">
        <v>12</v>
      </c>
      <c r="H85" s="191"/>
      <c r="I85" s="192"/>
    </row>
    <row r="86" ht="23.25" spans="1:9">
      <c r="A86" s="191">
        <v>191001</v>
      </c>
      <c r="B86" s="191">
        <v>80</v>
      </c>
      <c r="C86" s="192" t="s">
        <v>133</v>
      </c>
      <c r="D86" s="191"/>
      <c r="E86" s="192" t="s">
        <v>133</v>
      </c>
      <c r="F86" s="192" t="s">
        <v>11</v>
      </c>
      <c r="G86" s="191" t="s">
        <v>12</v>
      </c>
      <c r="H86" s="191"/>
      <c r="I86" s="192"/>
    </row>
    <row r="87" ht="23.25" spans="1:9">
      <c r="A87" s="191">
        <v>137001</v>
      </c>
      <c r="B87" s="191">
        <v>81</v>
      </c>
      <c r="C87" s="192" t="s">
        <v>134</v>
      </c>
      <c r="D87" s="191"/>
      <c r="E87" s="192" t="s">
        <v>134</v>
      </c>
      <c r="F87" s="192" t="s">
        <v>11</v>
      </c>
      <c r="G87" s="191" t="s">
        <v>12</v>
      </c>
      <c r="H87" s="191"/>
      <c r="I87" s="192"/>
    </row>
    <row r="88" ht="23.25" spans="1:9">
      <c r="A88" s="191">
        <v>138001</v>
      </c>
      <c r="B88" s="191">
        <v>82</v>
      </c>
      <c r="C88" s="192" t="s">
        <v>135</v>
      </c>
      <c r="D88" s="191"/>
      <c r="E88" s="192" t="s">
        <v>135</v>
      </c>
      <c r="F88" s="192" t="s">
        <v>11</v>
      </c>
      <c r="G88" s="191" t="s">
        <v>12</v>
      </c>
      <c r="H88" s="191"/>
      <c r="I88" s="192"/>
    </row>
    <row r="89" ht="23.25" spans="1:9">
      <c r="A89" s="191">
        <v>139001</v>
      </c>
      <c r="B89" s="191">
        <v>83</v>
      </c>
      <c r="C89" s="192" t="s">
        <v>136</v>
      </c>
      <c r="D89" s="191"/>
      <c r="E89" s="192" t="s">
        <v>136</v>
      </c>
      <c r="F89" s="192" t="s">
        <v>11</v>
      </c>
      <c r="G89" s="191" t="s">
        <v>12</v>
      </c>
      <c r="H89" s="191"/>
      <c r="I89" s="192"/>
    </row>
    <row r="90" ht="23.25" spans="1:9">
      <c r="A90" s="191">
        <v>140001</v>
      </c>
      <c r="B90" s="191">
        <v>84</v>
      </c>
      <c r="C90" s="192" t="s">
        <v>137</v>
      </c>
      <c r="D90" s="191"/>
      <c r="E90" s="192" t="s">
        <v>137</v>
      </c>
      <c r="F90" s="192" t="s">
        <v>11</v>
      </c>
      <c r="G90" s="191" t="s">
        <v>12</v>
      </c>
      <c r="H90" s="191"/>
      <c r="I90" s="192"/>
    </row>
    <row r="91" ht="23.25" spans="1:9">
      <c r="A91" s="191">
        <v>141001</v>
      </c>
      <c r="B91" s="191">
        <v>85</v>
      </c>
      <c r="C91" s="192" t="s">
        <v>138</v>
      </c>
      <c r="D91" s="191"/>
      <c r="E91" s="192" t="s">
        <v>138</v>
      </c>
      <c r="F91" s="192" t="s">
        <v>11</v>
      </c>
      <c r="G91" s="191" t="s">
        <v>12</v>
      </c>
      <c r="H91" s="191"/>
      <c r="I91" s="192"/>
    </row>
    <row r="92" ht="23.25" spans="1:9">
      <c r="A92" s="191">
        <v>142001</v>
      </c>
      <c r="B92" s="191">
        <v>86</v>
      </c>
      <c r="C92" s="192" t="s">
        <v>139</v>
      </c>
      <c r="D92" s="191"/>
      <c r="E92" s="192" t="s">
        <v>139</v>
      </c>
      <c r="F92" s="192" t="s">
        <v>11</v>
      </c>
      <c r="G92" s="191" t="s">
        <v>12</v>
      </c>
      <c r="H92" s="191"/>
      <c r="I92" s="192"/>
    </row>
    <row r="93" ht="23.25" spans="1:9">
      <c r="A93" s="191">
        <v>143001</v>
      </c>
      <c r="B93" s="191">
        <v>87</v>
      </c>
      <c r="C93" s="192" t="s">
        <v>140</v>
      </c>
      <c r="D93" s="191"/>
      <c r="E93" s="192" t="s">
        <v>140</v>
      </c>
      <c r="F93" s="192" t="s">
        <v>11</v>
      </c>
      <c r="G93" s="191" t="s">
        <v>12</v>
      </c>
      <c r="H93" s="191"/>
      <c r="I93" s="192"/>
    </row>
    <row r="94" ht="23.25" spans="1:9">
      <c r="A94" s="191">
        <v>134001</v>
      </c>
      <c r="B94" s="191">
        <v>88</v>
      </c>
      <c r="C94" s="192" t="s">
        <v>141</v>
      </c>
      <c r="D94" s="191"/>
      <c r="E94" s="192" t="s">
        <v>141</v>
      </c>
      <c r="F94" s="192" t="s">
        <v>11</v>
      </c>
      <c r="G94" s="191" t="s">
        <v>12</v>
      </c>
      <c r="H94" s="191"/>
      <c r="I94" s="192"/>
    </row>
    <row r="95" ht="23.25" spans="1:9">
      <c r="A95" s="191">
        <v>133001</v>
      </c>
      <c r="B95" s="191">
        <v>89</v>
      </c>
      <c r="C95" s="192" t="s">
        <v>142</v>
      </c>
      <c r="D95" s="191"/>
      <c r="E95" s="192" t="s">
        <v>142</v>
      </c>
      <c r="F95" s="192" t="s">
        <v>11</v>
      </c>
      <c r="G95" s="191" t="s">
        <v>12</v>
      </c>
      <c r="H95" s="191"/>
      <c r="I95" s="192"/>
    </row>
    <row r="96" ht="23.25" spans="1:9">
      <c r="A96" s="191">
        <v>135001</v>
      </c>
      <c r="B96" s="191">
        <v>90</v>
      </c>
      <c r="C96" s="192" t="s">
        <v>143</v>
      </c>
      <c r="D96" s="191"/>
      <c r="E96" s="192" t="s">
        <v>143</v>
      </c>
      <c r="F96" s="192" t="s">
        <v>11</v>
      </c>
      <c r="G96" s="191" t="s">
        <v>12</v>
      </c>
      <c r="H96" s="191"/>
      <c r="I96" s="192"/>
    </row>
    <row r="97" ht="23.25" spans="1:9">
      <c r="A97" s="191">
        <v>175001</v>
      </c>
      <c r="B97" s="191">
        <v>91</v>
      </c>
      <c r="C97" s="192" t="s">
        <v>144</v>
      </c>
      <c r="D97" s="191"/>
      <c r="E97" s="192" t="s">
        <v>144</v>
      </c>
      <c r="F97" s="192" t="s">
        <v>11</v>
      </c>
      <c r="G97" s="191" t="s">
        <v>12</v>
      </c>
      <c r="H97" s="191"/>
      <c r="I97" s="192"/>
    </row>
    <row r="98" ht="23.25" spans="1:9">
      <c r="A98" s="191">
        <v>255001</v>
      </c>
      <c r="B98" s="191">
        <v>92</v>
      </c>
      <c r="C98" s="192" t="s">
        <v>145</v>
      </c>
      <c r="D98" s="191"/>
      <c r="E98" s="192" t="s">
        <v>145</v>
      </c>
      <c r="F98" s="192" t="s">
        <v>20</v>
      </c>
      <c r="G98" s="191" t="s">
        <v>12</v>
      </c>
      <c r="H98" s="191"/>
      <c r="I98" s="192"/>
    </row>
    <row r="99" ht="23.25" spans="1:9">
      <c r="A99" s="191">
        <v>267001</v>
      </c>
      <c r="B99" s="191">
        <v>93</v>
      </c>
      <c r="C99" s="192" t="s">
        <v>146</v>
      </c>
      <c r="D99" s="191"/>
      <c r="E99" s="192" t="s">
        <v>146</v>
      </c>
      <c r="F99" s="192" t="s">
        <v>20</v>
      </c>
      <c r="G99" s="191" t="s">
        <v>12</v>
      </c>
      <c r="H99" s="191"/>
      <c r="I99" s="192"/>
    </row>
    <row r="100" ht="23.25" spans="1:9">
      <c r="A100" s="191">
        <v>144001</v>
      </c>
      <c r="B100" s="191">
        <v>94</v>
      </c>
      <c r="C100" s="192" t="s">
        <v>147</v>
      </c>
      <c r="D100" s="191"/>
      <c r="E100" s="192" t="s">
        <v>147</v>
      </c>
      <c r="F100" s="192" t="s">
        <v>11</v>
      </c>
      <c r="G100" s="191" t="s">
        <v>12</v>
      </c>
      <c r="H100" s="191"/>
      <c r="I100" s="192"/>
    </row>
    <row r="101" ht="23.25" spans="1:9">
      <c r="A101" s="191">
        <v>259001</v>
      </c>
      <c r="B101" s="191">
        <v>95</v>
      </c>
      <c r="C101" s="192" t="s">
        <v>148</v>
      </c>
      <c r="D101" s="191"/>
      <c r="E101" s="192" t="s">
        <v>148</v>
      </c>
      <c r="F101" s="192" t="s">
        <v>20</v>
      </c>
      <c r="G101" s="191" t="s">
        <v>12</v>
      </c>
      <c r="H101" s="191"/>
      <c r="I101" s="192"/>
    </row>
    <row r="102" ht="23.25" spans="1:9">
      <c r="A102" s="191">
        <v>260001</v>
      </c>
      <c r="B102" s="191">
        <v>96</v>
      </c>
      <c r="C102" s="192" t="s">
        <v>149</v>
      </c>
      <c r="D102" s="191"/>
      <c r="E102" s="192" t="s">
        <v>149</v>
      </c>
      <c r="F102" s="192" t="s">
        <v>20</v>
      </c>
      <c r="G102" s="191" t="s">
        <v>12</v>
      </c>
      <c r="H102" s="191"/>
      <c r="I102" s="192"/>
    </row>
    <row r="103" ht="23.25" spans="1:9">
      <c r="A103" s="191">
        <v>185001</v>
      </c>
      <c r="B103" s="191">
        <v>97</v>
      </c>
      <c r="C103" s="192" t="s">
        <v>150</v>
      </c>
      <c r="D103" s="191"/>
      <c r="E103" s="192" t="s">
        <v>150</v>
      </c>
      <c r="F103" s="192" t="s">
        <v>11</v>
      </c>
      <c r="G103" s="191" t="s">
        <v>12</v>
      </c>
      <c r="H103" s="191"/>
      <c r="I103" s="192"/>
    </row>
    <row r="104" ht="23.25" spans="1:9">
      <c r="A104" s="191">
        <v>333001</v>
      </c>
      <c r="B104" s="191">
        <v>98</v>
      </c>
      <c r="C104" s="192" t="s">
        <v>151</v>
      </c>
      <c r="D104" s="191"/>
      <c r="E104" s="192" t="s">
        <v>151</v>
      </c>
      <c r="F104" s="192" t="s">
        <v>29</v>
      </c>
      <c r="G104" s="191" t="s">
        <v>12</v>
      </c>
      <c r="H104" s="191"/>
      <c r="I104" s="192"/>
    </row>
    <row r="105" ht="23.25" spans="1:9">
      <c r="A105" s="191">
        <v>122001</v>
      </c>
      <c r="B105" s="191">
        <v>99</v>
      </c>
      <c r="C105" s="192" t="s">
        <v>152</v>
      </c>
      <c r="D105" s="191"/>
      <c r="E105" s="192" t="s">
        <v>152</v>
      </c>
      <c r="F105" s="192" t="s">
        <v>34</v>
      </c>
      <c r="G105" s="191" t="s">
        <v>12</v>
      </c>
      <c r="H105" s="191"/>
      <c r="I105" s="192"/>
    </row>
    <row r="106" ht="23.25" spans="1:9">
      <c r="A106" s="191">
        <v>136001</v>
      </c>
      <c r="B106" s="191">
        <v>100</v>
      </c>
      <c r="C106" s="192" t="s">
        <v>153</v>
      </c>
      <c r="D106" s="191"/>
      <c r="E106" s="192" t="s">
        <v>153</v>
      </c>
      <c r="F106" s="192" t="s">
        <v>29</v>
      </c>
      <c r="G106" s="191" t="s">
        <v>12</v>
      </c>
      <c r="H106" s="191"/>
      <c r="I106" s="192"/>
    </row>
    <row r="107" ht="23.25" spans="1:9">
      <c r="A107" s="191">
        <v>251001</v>
      </c>
      <c r="B107" s="191">
        <v>101</v>
      </c>
      <c r="C107" s="192" t="s">
        <v>154</v>
      </c>
      <c r="D107" s="191"/>
      <c r="E107" s="192" t="s">
        <v>154</v>
      </c>
      <c r="F107" s="192" t="s">
        <v>20</v>
      </c>
      <c r="G107" s="191" t="s">
        <v>12</v>
      </c>
      <c r="H107" s="191"/>
      <c r="I107" s="192"/>
    </row>
    <row r="108" ht="23.25" spans="1:9">
      <c r="A108" s="191">
        <v>174001</v>
      </c>
      <c r="B108" s="191">
        <v>102</v>
      </c>
      <c r="C108" s="192" t="s">
        <v>155</v>
      </c>
      <c r="D108" s="191"/>
      <c r="E108" s="192" t="s">
        <v>155</v>
      </c>
      <c r="F108" s="192" t="s">
        <v>11</v>
      </c>
      <c r="G108" s="191" t="s">
        <v>12</v>
      </c>
      <c r="H108" s="191"/>
      <c r="I108" s="192"/>
    </row>
    <row r="109" ht="23.25" spans="1:9">
      <c r="A109" s="191">
        <v>268001</v>
      </c>
      <c r="B109" s="191">
        <v>103</v>
      </c>
      <c r="C109" s="192" t="s">
        <v>156</v>
      </c>
      <c r="D109" s="191"/>
      <c r="E109" s="192" t="s">
        <v>156</v>
      </c>
      <c r="F109" s="192" t="s">
        <v>20</v>
      </c>
      <c r="G109" s="191" t="s">
        <v>12</v>
      </c>
      <c r="H109" s="191"/>
      <c r="I109" s="192"/>
    </row>
    <row r="110" ht="23.25" spans="1:9">
      <c r="A110" s="191">
        <v>258001</v>
      </c>
      <c r="B110" s="191">
        <v>104</v>
      </c>
      <c r="C110" s="192" t="s">
        <v>157</v>
      </c>
      <c r="D110" s="191"/>
      <c r="E110" s="192" t="s">
        <v>157</v>
      </c>
      <c r="F110" s="192" t="s">
        <v>20</v>
      </c>
      <c r="G110" s="191" t="s">
        <v>12</v>
      </c>
      <c r="H110" s="191"/>
      <c r="I110" s="192"/>
    </row>
    <row r="111" ht="23.25" spans="1:9">
      <c r="A111" s="191">
        <v>252002</v>
      </c>
      <c r="B111" s="191">
        <v>105</v>
      </c>
      <c r="C111" s="192" t="s">
        <v>158</v>
      </c>
      <c r="D111" s="191"/>
      <c r="E111" s="192" t="s">
        <v>158</v>
      </c>
      <c r="F111" s="192" t="s">
        <v>11</v>
      </c>
      <c r="G111" s="191" t="s">
        <v>12</v>
      </c>
      <c r="H111" s="191"/>
      <c r="I111" s="192"/>
    </row>
    <row r="112" ht="23.25" spans="1:9">
      <c r="A112" s="191">
        <v>256001</v>
      </c>
      <c r="B112" s="191">
        <v>106</v>
      </c>
      <c r="C112" s="192" t="s">
        <v>159</v>
      </c>
      <c r="D112" s="191"/>
      <c r="E112" s="192" t="s">
        <v>159</v>
      </c>
      <c r="F112" s="192" t="s">
        <v>20</v>
      </c>
      <c r="G112" s="191" t="s">
        <v>12</v>
      </c>
      <c r="H112" s="191"/>
      <c r="I112" s="192"/>
    </row>
    <row r="113" ht="23.25" spans="1:9">
      <c r="A113" s="191">
        <v>272001</v>
      </c>
      <c r="B113" s="191">
        <v>107</v>
      </c>
      <c r="C113" s="192" t="s">
        <v>160</v>
      </c>
      <c r="D113" s="191"/>
      <c r="E113" s="192" t="s">
        <v>160</v>
      </c>
      <c r="F113" s="192" t="s">
        <v>20</v>
      </c>
      <c r="G113" s="191" t="s">
        <v>12</v>
      </c>
      <c r="H113" s="191"/>
      <c r="I113" s="192"/>
    </row>
    <row r="114" ht="23.25" spans="1:9">
      <c r="A114" s="191">
        <v>311001</v>
      </c>
      <c r="B114" s="191">
        <v>108</v>
      </c>
      <c r="C114" s="192" t="s">
        <v>161</v>
      </c>
      <c r="D114" s="191"/>
      <c r="E114" s="192" t="s">
        <v>161</v>
      </c>
      <c r="F114" s="192" t="s">
        <v>44</v>
      </c>
      <c r="G114" s="191" t="s">
        <v>12</v>
      </c>
      <c r="H114" s="191"/>
      <c r="I114" s="192"/>
    </row>
    <row r="115" ht="23.25" spans="1:9">
      <c r="A115" s="191">
        <v>312001</v>
      </c>
      <c r="B115" s="191">
        <v>109</v>
      </c>
      <c r="C115" s="192" t="s">
        <v>162</v>
      </c>
      <c r="D115" s="191"/>
      <c r="E115" s="192" t="s">
        <v>162</v>
      </c>
      <c r="F115" s="192" t="s">
        <v>44</v>
      </c>
      <c r="G115" s="191" t="s">
        <v>12</v>
      </c>
      <c r="H115" s="191"/>
      <c r="I115" s="192"/>
    </row>
    <row r="116" ht="23.25" spans="1:9">
      <c r="A116" s="191">
        <v>314001</v>
      </c>
      <c r="B116" s="191">
        <v>110</v>
      </c>
      <c r="C116" s="192" t="s">
        <v>163</v>
      </c>
      <c r="D116" s="191"/>
      <c r="E116" s="192" t="s">
        <v>163</v>
      </c>
      <c r="F116" s="192" t="s">
        <v>44</v>
      </c>
      <c r="G116" s="191" t="s">
        <v>12</v>
      </c>
      <c r="H116" s="191"/>
      <c r="I116" s="192"/>
    </row>
    <row r="117" ht="23.25" spans="1:9">
      <c r="A117" s="191">
        <v>371001</v>
      </c>
      <c r="B117" s="191">
        <v>111</v>
      </c>
      <c r="C117" s="192" t="s">
        <v>164</v>
      </c>
      <c r="D117" s="191"/>
      <c r="E117" s="192" t="s">
        <v>164</v>
      </c>
      <c r="F117" s="192" t="s">
        <v>34</v>
      </c>
      <c r="G117" s="191" t="s">
        <v>12</v>
      </c>
      <c r="H117" s="191"/>
      <c r="I117" s="192"/>
    </row>
    <row r="118" ht="23.25" spans="1:9">
      <c r="A118" s="191">
        <v>372001</v>
      </c>
      <c r="B118" s="191">
        <v>112</v>
      </c>
      <c r="C118" s="192" t="s">
        <v>165</v>
      </c>
      <c r="D118" s="191"/>
      <c r="E118" s="192" t="s">
        <v>165</v>
      </c>
      <c r="F118" s="192" t="s">
        <v>34</v>
      </c>
      <c r="G118" s="191" t="s">
        <v>12</v>
      </c>
      <c r="H118" s="191"/>
      <c r="I118" s="192"/>
    </row>
    <row r="119" ht="23.25" spans="1:9">
      <c r="A119" s="191">
        <v>415001</v>
      </c>
      <c r="B119" s="191">
        <v>113</v>
      </c>
      <c r="C119" s="192" t="s">
        <v>166</v>
      </c>
      <c r="D119" s="191"/>
      <c r="E119" s="192" t="s">
        <v>166</v>
      </c>
      <c r="F119" s="192" t="s">
        <v>31</v>
      </c>
      <c r="G119" s="191" t="s">
        <v>12</v>
      </c>
      <c r="H119" s="191"/>
      <c r="I119" s="192"/>
    </row>
    <row r="120" ht="23.25" spans="1:9">
      <c r="A120" s="191">
        <v>426001</v>
      </c>
      <c r="B120" s="191">
        <v>114</v>
      </c>
      <c r="C120" s="192" t="s">
        <v>167</v>
      </c>
      <c r="D120" s="191"/>
      <c r="E120" s="192" t="s">
        <v>167</v>
      </c>
      <c r="F120" s="192" t="s">
        <v>31</v>
      </c>
      <c r="G120" s="191" t="s">
        <v>12</v>
      </c>
      <c r="H120" s="191"/>
      <c r="I120" s="192"/>
    </row>
    <row r="121" ht="23.25" spans="1:9">
      <c r="A121" s="191">
        <v>412001</v>
      </c>
      <c r="B121" s="191">
        <v>115</v>
      </c>
      <c r="C121" s="192" t="s">
        <v>168</v>
      </c>
      <c r="D121" s="191"/>
      <c r="E121" s="192" t="s">
        <v>168</v>
      </c>
      <c r="F121" s="192" t="s">
        <v>31</v>
      </c>
      <c r="G121" s="191" t="s">
        <v>12</v>
      </c>
      <c r="H121" s="191"/>
      <c r="I121" s="192"/>
    </row>
    <row r="122" ht="23.25" spans="1:9">
      <c r="A122" s="191">
        <v>336001</v>
      </c>
      <c r="B122" s="191">
        <v>116</v>
      </c>
      <c r="C122" s="192" t="s">
        <v>169</v>
      </c>
      <c r="D122" s="191"/>
      <c r="E122" s="192" t="s">
        <v>169</v>
      </c>
      <c r="F122" s="192" t="s">
        <v>29</v>
      </c>
      <c r="G122" s="191" t="s">
        <v>12</v>
      </c>
      <c r="H122" s="191"/>
      <c r="I122" s="192"/>
    </row>
    <row r="123" ht="23.25" spans="1:9">
      <c r="A123" s="191">
        <v>474001</v>
      </c>
      <c r="B123" s="191">
        <v>117</v>
      </c>
      <c r="C123" s="192" t="s">
        <v>170</v>
      </c>
      <c r="D123" s="191"/>
      <c r="E123" s="192" t="s">
        <v>170</v>
      </c>
      <c r="F123" s="192" t="s">
        <v>34</v>
      </c>
      <c r="G123" s="191" t="s">
        <v>12</v>
      </c>
      <c r="H123" s="191"/>
      <c r="I123" s="192"/>
    </row>
    <row r="124" ht="23.25" spans="1:9">
      <c r="A124" s="191">
        <v>478001</v>
      </c>
      <c r="B124" s="191">
        <v>118</v>
      </c>
      <c r="C124" s="192" t="s">
        <v>171</v>
      </c>
      <c r="D124" s="191"/>
      <c r="E124" s="192" t="s">
        <v>171</v>
      </c>
      <c r="F124" s="192" t="s">
        <v>34</v>
      </c>
      <c r="G124" s="191" t="s">
        <v>12</v>
      </c>
      <c r="H124" s="191"/>
      <c r="I124" s="192"/>
    </row>
    <row r="125" ht="23.25" spans="1:9">
      <c r="A125" s="191">
        <v>370001</v>
      </c>
      <c r="B125" s="191">
        <v>119</v>
      </c>
      <c r="C125" s="192" t="s">
        <v>172</v>
      </c>
      <c r="D125" s="191"/>
      <c r="E125" s="192" t="s">
        <v>172</v>
      </c>
      <c r="F125" s="192" t="s">
        <v>34</v>
      </c>
      <c r="G125" s="191" t="s">
        <v>12</v>
      </c>
      <c r="H125" s="191"/>
      <c r="I125" s="192"/>
    </row>
    <row r="126" ht="23.25" spans="1:9">
      <c r="A126" s="191">
        <v>270004</v>
      </c>
      <c r="B126" s="191">
        <v>120</v>
      </c>
      <c r="C126" s="192" t="s">
        <v>173</v>
      </c>
      <c r="D126" s="191"/>
      <c r="E126" s="192" t="s">
        <v>173</v>
      </c>
      <c r="F126" s="192" t="s">
        <v>20</v>
      </c>
      <c r="G126" s="191" t="s">
        <v>12</v>
      </c>
      <c r="H126" s="191"/>
      <c r="I126" s="192"/>
    </row>
    <row r="127" ht="23.25" spans="1:9">
      <c r="A127" s="191">
        <v>250005</v>
      </c>
      <c r="B127" s="191">
        <v>121</v>
      </c>
      <c r="C127" s="192" t="s">
        <v>174</v>
      </c>
      <c r="D127" s="191"/>
      <c r="E127" s="192" t="s">
        <v>174</v>
      </c>
      <c r="F127" s="192" t="s">
        <v>20</v>
      </c>
      <c r="G127" s="191" t="s">
        <v>175</v>
      </c>
      <c r="H127" s="191"/>
      <c r="I127" s="192"/>
    </row>
    <row r="128" ht="23.25" spans="1:9">
      <c r="A128" s="191">
        <v>250006</v>
      </c>
      <c r="B128" s="191">
        <v>122</v>
      </c>
      <c r="C128" s="192" t="s">
        <v>176</v>
      </c>
      <c r="D128" s="191"/>
      <c r="E128" s="192" t="s">
        <v>176</v>
      </c>
      <c r="F128" s="192" t="s">
        <v>20</v>
      </c>
      <c r="G128" s="191" t="s">
        <v>175</v>
      </c>
      <c r="H128" s="191"/>
      <c r="I128" s="192"/>
    </row>
    <row r="129" ht="23.25" spans="1:9">
      <c r="A129" s="191">
        <v>250007</v>
      </c>
      <c r="B129" s="191">
        <v>123</v>
      </c>
      <c r="C129" s="192" t="s">
        <v>177</v>
      </c>
      <c r="D129" s="191"/>
      <c r="E129" s="192" t="s">
        <v>177</v>
      </c>
      <c r="F129" s="192" t="s">
        <v>20</v>
      </c>
      <c r="G129" s="191" t="s">
        <v>175</v>
      </c>
      <c r="H129" s="191"/>
      <c r="I129" s="192"/>
    </row>
    <row r="130" ht="23.25" spans="1:9">
      <c r="A130" s="191">
        <v>250008</v>
      </c>
      <c r="B130" s="191">
        <v>124</v>
      </c>
      <c r="C130" s="192" t="s">
        <v>178</v>
      </c>
      <c r="D130" s="191"/>
      <c r="E130" s="192" t="s">
        <v>178</v>
      </c>
      <c r="F130" s="192" t="s">
        <v>20</v>
      </c>
      <c r="G130" s="191" t="s">
        <v>175</v>
      </c>
      <c r="H130" s="191"/>
      <c r="I130" s="192"/>
    </row>
    <row r="131" ht="23.25" spans="1:9">
      <c r="A131" s="191">
        <v>250009</v>
      </c>
      <c r="B131" s="191">
        <v>125</v>
      </c>
      <c r="C131" s="192" t="s">
        <v>179</v>
      </c>
      <c r="D131" s="191"/>
      <c r="E131" s="192" t="s">
        <v>179</v>
      </c>
      <c r="F131" s="192" t="s">
        <v>20</v>
      </c>
      <c r="G131" s="191" t="s">
        <v>175</v>
      </c>
      <c r="H131" s="191"/>
      <c r="I131" s="192"/>
    </row>
    <row r="132" ht="23.25" spans="1:9">
      <c r="A132" s="191">
        <v>250010</v>
      </c>
      <c r="B132" s="191">
        <v>126</v>
      </c>
      <c r="C132" s="192" t="s">
        <v>180</v>
      </c>
      <c r="D132" s="191"/>
      <c r="E132" s="192" t="s">
        <v>180</v>
      </c>
      <c r="F132" s="192" t="s">
        <v>20</v>
      </c>
      <c r="G132" s="191" t="s">
        <v>175</v>
      </c>
      <c r="H132" s="191"/>
      <c r="I132" s="192"/>
    </row>
    <row r="133" ht="23.25" spans="1:9">
      <c r="A133" s="191">
        <v>250011</v>
      </c>
      <c r="B133" s="191">
        <v>127</v>
      </c>
      <c r="C133" s="192" t="s">
        <v>181</v>
      </c>
      <c r="D133" s="191"/>
      <c r="E133" s="192" t="s">
        <v>181</v>
      </c>
      <c r="F133" s="192" t="s">
        <v>20</v>
      </c>
      <c r="G133" s="191" t="s">
        <v>175</v>
      </c>
      <c r="H133" s="191"/>
      <c r="I133" s="192"/>
    </row>
    <row r="134" ht="23.25" spans="1:9">
      <c r="A134" s="191">
        <v>250012</v>
      </c>
      <c r="B134" s="191">
        <v>128</v>
      </c>
      <c r="C134" s="192" t="s">
        <v>182</v>
      </c>
      <c r="D134" s="191"/>
      <c r="E134" s="192" t="s">
        <v>182</v>
      </c>
      <c r="F134" s="192" t="s">
        <v>20</v>
      </c>
      <c r="G134" s="191" t="s">
        <v>175</v>
      </c>
      <c r="H134" s="191"/>
      <c r="I134" s="192"/>
    </row>
    <row r="135" ht="23.25" spans="1:9">
      <c r="A135" s="191">
        <v>250013</v>
      </c>
      <c r="B135" s="191">
        <v>129</v>
      </c>
      <c r="C135" s="192" t="s">
        <v>183</v>
      </c>
      <c r="D135" s="191"/>
      <c r="E135" s="192" t="s">
        <v>183</v>
      </c>
      <c r="F135" s="192" t="s">
        <v>20</v>
      </c>
      <c r="G135" s="191" t="s">
        <v>175</v>
      </c>
      <c r="H135" s="191"/>
      <c r="I135" s="192"/>
    </row>
    <row r="136" ht="23.25" spans="1:9">
      <c r="A136" s="191">
        <v>250014</v>
      </c>
      <c r="B136" s="191">
        <v>130</v>
      </c>
      <c r="C136" s="192" t="s">
        <v>184</v>
      </c>
      <c r="D136" s="191"/>
      <c r="E136" s="192" t="s">
        <v>184</v>
      </c>
      <c r="F136" s="192" t="s">
        <v>20</v>
      </c>
      <c r="G136" s="191" t="s">
        <v>175</v>
      </c>
      <c r="H136" s="191"/>
      <c r="I136" s="192"/>
    </row>
    <row r="137" ht="23.25" spans="1:9">
      <c r="A137" s="191">
        <v>250015</v>
      </c>
      <c r="B137" s="191">
        <v>131</v>
      </c>
      <c r="C137" s="192" t="s">
        <v>185</v>
      </c>
      <c r="D137" s="191"/>
      <c r="E137" s="192" t="s">
        <v>185</v>
      </c>
      <c r="F137" s="192" t="s">
        <v>20</v>
      </c>
      <c r="G137" s="191" t="s">
        <v>175</v>
      </c>
      <c r="H137" s="191"/>
      <c r="I137" s="192"/>
    </row>
    <row r="138" ht="23.25" spans="1:9">
      <c r="A138" s="191">
        <v>250016</v>
      </c>
      <c r="B138" s="191">
        <v>132</v>
      </c>
      <c r="C138" s="192" t="s">
        <v>186</v>
      </c>
      <c r="D138" s="191"/>
      <c r="E138" s="192" t="s">
        <v>186</v>
      </c>
      <c r="F138" s="192" t="s">
        <v>20</v>
      </c>
      <c r="G138" s="191" t="s">
        <v>175</v>
      </c>
      <c r="H138" s="191"/>
      <c r="I138" s="192"/>
    </row>
    <row r="139" ht="23.25" spans="1:9">
      <c r="A139" s="191">
        <v>250017</v>
      </c>
      <c r="B139" s="191">
        <v>133</v>
      </c>
      <c r="C139" s="192" t="s">
        <v>187</v>
      </c>
      <c r="D139" s="191"/>
      <c r="E139" s="192" t="s">
        <v>187</v>
      </c>
      <c r="F139" s="192" t="s">
        <v>20</v>
      </c>
      <c r="G139" s="191" t="s">
        <v>175</v>
      </c>
      <c r="H139" s="191"/>
      <c r="I139" s="192"/>
    </row>
    <row r="140" ht="23.25" spans="1:9">
      <c r="A140" s="191">
        <v>250018</v>
      </c>
      <c r="B140" s="191">
        <v>134</v>
      </c>
      <c r="C140" s="192" t="s">
        <v>188</v>
      </c>
      <c r="D140" s="191"/>
      <c r="E140" s="192" t="s">
        <v>188</v>
      </c>
      <c r="F140" s="192" t="s">
        <v>20</v>
      </c>
      <c r="G140" s="191" t="s">
        <v>175</v>
      </c>
      <c r="H140" s="191"/>
      <c r="I140" s="192"/>
    </row>
    <row r="141" ht="23.25" spans="1:9">
      <c r="A141" s="191">
        <v>250019</v>
      </c>
      <c r="B141" s="191">
        <v>135</v>
      </c>
      <c r="C141" s="192" t="s">
        <v>189</v>
      </c>
      <c r="D141" s="191"/>
      <c r="E141" s="192" t="s">
        <v>189</v>
      </c>
      <c r="F141" s="192" t="s">
        <v>20</v>
      </c>
      <c r="G141" s="191" t="s">
        <v>175</v>
      </c>
      <c r="H141" s="191"/>
      <c r="I141" s="192"/>
    </row>
    <row r="142" ht="23.25" spans="1:9">
      <c r="A142" s="191">
        <v>250021</v>
      </c>
      <c r="B142" s="191">
        <v>136</v>
      </c>
      <c r="C142" s="192" t="s">
        <v>190</v>
      </c>
      <c r="D142" s="191"/>
      <c r="E142" s="192" t="s">
        <v>190</v>
      </c>
      <c r="F142" s="192" t="s">
        <v>20</v>
      </c>
      <c r="G142" s="191" t="s">
        <v>175</v>
      </c>
      <c r="H142" s="191"/>
      <c r="I142" s="192"/>
    </row>
    <row r="143" ht="23.25" spans="1:9">
      <c r="A143" s="191">
        <v>250048</v>
      </c>
      <c r="B143" s="191">
        <v>137</v>
      </c>
      <c r="C143" s="192" t="s">
        <v>191</v>
      </c>
      <c r="D143" s="191"/>
      <c r="E143" s="192" t="s">
        <v>191</v>
      </c>
      <c r="F143" s="192" t="s">
        <v>20</v>
      </c>
      <c r="G143" s="191" t="s">
        <v>175</v>
      </c>
      <c r="H143" s="191"/>
      <c r="I143" s="192"/>
    </row>
    <row r="144" ht="23.25" spans="1:9">
      <c r="A144" s="191">
        <v>250050</v>
      </c>
      <c r="B144" s="191">
        <v>138</v>
      </c>
      <c r="C144" s="192" t="s">
        <v>192</v>
      </c>
      <c r="D144" s="191"/>
      <c r="E144" s="192" t="s">
        <v>192</v>
      </c>
      <c r="F144" s="192" t="s">
        <v>20</v>
      </c>
      <c r="G144" s="191" t="s">
        <v>175</v>
      </c>
      <c r="H144" s="191"/>
      <c r="I144" s="192"/>
    </row>
    <row r="145" ht="23.25" spans="1:9">
      <c r="A145" s="191">
        <v>250051</v>
      </c>
      <c r="B145" s="191">
        <v>139</v>
      </c>
      <c r="C145" s="192" t="s">
        <v>193</v>
      </c>
      <c r="D145" s="191"/>
      <c r="E145" s="192" t="s">
        <v>193</v>
      </c>
      <c r="F145" s="192" t="s">
        <v>20</v>
      </c>
      <c r="G145" s="191" t="s">
        <v>175</v>
      </c>
      <c r="H145" s="191"/>
      <c r="I145" s="192"/>
    </row>
    <row r="146" ht="23.25" spans="1:9">
      <c r="A146" s="191">
        <v>250053</v>
      </c>
      <c r="B146" s="191">
        <v>140</v>
      </c>
      <c r="C146" s="192" t="s">
        <v>194</v>
      </c>
      <c r="D146" s="191"/>
      <c r="E146" s="192" t="s">
        <v>194</v>
      </c>
      <c r="F146" s="192" t="s">
        <v>20</v>
      </c>
      <c r="G146" s="191" t="s">
        <v>175</v>
      </c>
      <c r="H146" s="191"/>
      <c r="I146" s="192"/>
    </row>
    <row r="147" ht="23.25" spans="1:9">
      <c r="A147" s="191">
        <v>250054</v>
      </c>
      <c r="B147" s="191">
        <v>141</v>
      </c>
      <c r="C147" s="192" t="s">
        <v>195</v>
      </c>
      <c r="D147" s="191"/>
      <c r="E147" s="192" t="s">
        <v>195</v>
      </c>
      <c r="F147" s="192" t="s">
        <v>20</v>
      </c>
      <c r="G147" s="191" t="s">
        <v>175</v>
      </c>
      <c r="H147" s="191"/>
      <c r="I147" s="192"/>
    </row>
    <row r="148" ht="23.25" spans="1:9">
      <c r="A148" s="191">
        <v>250055</v>
      </c>
      <c r="B148" s="191">
        <v>142</v>
      </c>
      <c r="C148" s="192" t="s">
        <v>196</v>
      </c>
      <c r="D148" s="191"/>
      <c r="E148" s="192" t="s">
        <v>196</v>
      </c>
      <c r="F148" s="192" t="s">
        <v>20</v>
      </c>
      <c r="G148" s="191" t="s">
        <v>175</v>
      </c>
      <c r="H148" s="191"/>
      <c r="I148" s="192"/>
    </row>
    <row r="149" ht="23.25" spans="1:9">
      <c r="A149" s="191">
        <v>250057</v>
      </c>
      <c r="B149" s="191">
        <v>143</v>
      </c>
      <c r="C149" s="192" t="s">
        <v>197</v>
      </c>
      <c r="D149" s="191"/>
      <c r="E149" s="192" t="s">
        <v>197</v>
      </c>
      <c r="F149" s="192" t="s">
        <v>20</v>
      </c>
      <c r="G149" s="191" t="s">
        <v>175</v>
      </c>
      <c r="H149" s="191"/>
      <c r="I149" s="192"/>
    </row>
    <row r="150" ht="23.25" spans="1:9">
      <c r="A150" s="191">
        <v>250058</v>
      </c>
      <c r="B150" s="191">
        <v>144</v>
      </c>
      <c r="C150" s="192" t="s">
        <v>198</v>
      </c>
      <c r="D150" s="191"/>
      <c r="E150" s="192" t="s">
        <v>198</v>
      </c>
      <c r="F150" s="192" t="s">
        <v>20</v>
      </c>
      <c r="G150" s="191" t="s">
        <v>175</v>
      </c>
      <c r="H150" s="191"/>
      <c r="I150" s="192"/>
    </row>
    <row r="151" ht="23.25" spans="1:9">
      <c r="A151" s="191">
        <v>361001</v>
      </c>
      <c r="B151" s="191">
        <v>145</v>
      </c>
      <c r="C151" s="192" t="s">
        <v>199</v>
      </c>
      <c r="D151" s="191"/>
      <c r="E151" s="192" t="s">
        <v>199</v>
      </c>
      <c r="F151" s="192" t="s">
        <v>34</v>
      </c>
      <c r="G151" s="191" t="s">
        <v>12</v>
      </c>
      <c r="H151" s="191"/>
      <c r="I151" s="192"/>
    </row>
    <row r="152" ht="23.25" spans="1:9">
      <c r="A152" s="191">
        <v>362001</v>
      </c>
      <c r="B152" s="191">
        <v>146</v>
      </c>
      <c r="C152" s="192" t="s">
        <v>200</v>
      </c>
      <c r="D152" s="191"/>
      <c r="E152" s="192" t="s">
        <v>200</v>
      </c>
      <c r="F152" s="192" t="s">
        <v>34</v>
      </c>
      <c r="G152" s="191" t="s">
        <v>12</v>
      </c>
      <c r="H152" s="191"/>
      <c r="I152" s="192"/>
    </row>
    <row r="153" ht="23.25" spans="1:9">
      <c r="A153" s="191">
        <v>373001</v>
      </c>
      <c r="B153" s="191">
        <v>147</v>
      </c>
      <c r="C153" s="192" t="s">
        <v>201</v>
      </c>
      <c r="D153" s="191"/>
      <c r="E153" s="192" t="s">
        <v>201</v>
      </c>
      <c r="F153" s="192" t="s">
        <v>34</v>
      </c>
      <c r="G153" s="191" t="s">
        <v>12</v>
      </c>
      <c r="H153" s="191"/>
      <c r="I153" s="192"/>
    </row>
    <row r="154" ht="23.25" spans="1:9">
      <c r="A154" s="191">
        <v>470001</v>
      </c>
      <c r="B154" s="191">
        <v>148</v>
      </c>
      <c r="C154" s="192" t="s">
        <v>202</v>
      </c>
      <c r="D154" s="191"/>
      <c r="E154" s="192" t="s">
        <v>202</v>
      </c>
      <c r="F154" s="192" t="s">
        <v>34</v>
      </c>
      <c r="G154" s="191" t="s">
        <v>12</v>
      </c>
      <c r="H154" s="191"/>
      <c r="I154" s="192"/>
    </row>
    <row r="155" ht="23.25" spans="1:9">
      <c r="A155" s="191">
        <v>471001</v>
      </c>
      <c r="B155" s="191">
        <v>149</v>
      </c>
      <c r="C155" s="192" t="s">
        <v>203</v>
      </c>
      <c r="D155" s="191"/>
      <c r="E155" s="192" t="s">
        <v>203</v>
      </c>
      <c r="F155" s="192" t="s">
        <v>34</v>
      </c>
      <c r="G155" s="191" t="s">
        <v>12</v>
      </c>
      <c r="H155" s="191"/>
      <c r="I155" s="192"/>
    </row>
    <row r="156" ht="23.25" spans="1:9">
      <c r="A156" s="191">
        <v>363001</v>
      </c>
      <c r="B156" s="191">
        <v>150</v>
      </c>
      <c r="C156" s="192" t="s">
        <v>204</v>
      </c>
      <c r="D156" s="191"/>
      <c r="E156" s="192" t="s">
        <v>204</v>
      </c>
      <c r="F156" s="192" t="s">
        <v>34</v>
      </c>
      <c r="G156" s="191" t="s">
        <v>12</v>
      </c>
      <c r="H156" s="191"/>
      <c r="I156" s="192"/>
    </row>
    <row r="157" ht="23.25" spans="1:9">
      <c r="A157" s="191">
        <v>450001</v>
      </c>
      <c r="B157" s="191">
        <v>151</v>
      </c>
      <c r="C157" s="192" t="s">
        <v>205</v>
      </c>
      <c r="D157" s="191"/>
      <c r="E157" s="192" t="s">
        <v>205</v>
      </c>
      <c r="F157" s="192" t="s">
        <v>20</v>
      </c>
      <c r="G157" s="191" t="s">
        <v>12</v>
      </c>
      <c r="H157" s="191"/>
      <c r="I157" s="192"/>
    </row>
    <row r="158" ht="23.25" spans="1:9">
      <c r="A158" s="191">
        <v>454001</v>
      </c>
      <c r="B158" s="191">
        <v>152</v>
      </c>
      <c r="C158" s="192" t="s">
        <v>206</v>
      </c>
      <c r="D158" s="191"/>
      <c r="E158" s="192" t="s">
        <v>206</v>
      </c>
      <c r="F158" s="192" t="s">
        <v>34</v>
      </c>
      <c r="G158" s="191" t="s">
        <v>12</v>
      </c>
      <c r="H158" s="191"/>
      <c r="I158" s="192"/>
    </row>
    <row r="159" ht="23.25" spans="1:9">
      <c r="A159" s="191">
        <v>455001</v>
      </c>
      <c r="B159" s="191">
        <v>153</v>
      </c>
      <c r="C159" s="192" t="s">
        <v>207</v>
      </c>
      <c r="D159" s="191"/>
      <c r="E159" s="192" t="s">
        <v>207</v>
      </c>
      <c r="F159" s="192" t="s">
        <v>34</v>
      </c>
      <c r="G159" s="191" t="s">
        <v>12</v>
      </c>
      <c r="H159" s="191"/>
      <c r="I159" s="192"/>
    </row>
    <row r="160" ht="23.25" spans="1:9">
      <c r="A160" s="191">
        <v>457001</v>
      </c>
      <c r="B160" s="191">
        <v>154</v>
      </c>
      <c r="C160" s="192" t="s">
        <v>208</v>
      </c>
      <c r="D160" s="191"/>
      <c r="E160" s="192" t="s">
        <v>208</v>
      </c>
      <c r="F160" s="192" t="s">
        <v>34</v>
      </c>
      <c r="G160" s="191" t="s">
        <v>12</v>
      </c>
      <c r="H160" s="191"/>
      <c r="I160" s="192"/>
    </row>
    <row r="161" ht="23.25" spans="1:9">
      <c r="A161" s="191">
        <v>459001</v>
      </c>
      <c r="B161" s="191">
        <v>155</v>
      </c>
      <c r="C161" s="192" t="s">
        <v>209</v>
      </c>
      <c r="D161" s="191"/>
      <c r="E161" s="192" t="s">
        <v>209</v>
      </c>
      <c r="F161" s="192" t="s">
        <v>34</v>
      </c>
      <c r="G161" s="191" t="s">
        <v>12</v>
      </c>
      <c r="H161" s="191"/>
      <c r="I161" s="192"/>
    </row>
    <row r="162" ht="23.25" spans="1:9">
      <c r="A162" s="191">
        <v>461001</v>
      </c>
      <c r="B162" s="191">
        <v>156</v>
      </c>
      <c r="C162" s="192" t="s">
        <v>210</v>
      </c>
      <c r="D162" s="191"/>
      <c r="E162" s="192" t="s">
        <v>210</v>
      </c>
      <c r="F162" s="192" t="s">
        <v>34</v>
      </c>
      <c r="G162" s="191" t="s">
        <v>12</v>
      </c>
      <c r="H162" s="191"/>
      <c r="I162" s="192"/>
    </row>
    <row r="163" ht="23.25" spans="1:9">
      <c r="A163" s="191">
        <v>463001</v>
      </c>
      <c r="B163" s="191">
        <v>157</v>
      </c>
      <c r="C163" s="192" t="s">
        <v>211</v>
      </c>
      <c r="D163" s="191"/>
      <c r="E163" s="192" t="s">
        <v>211</v>
      </c>
      <c r="F163" s="192" t="s">
        <v>34</v>
      </c>
      <c r="G163" s="191" t="s">
        <v>12</v>
      </c>
      <c r="H163" s="191"/>
      <c r="I163" s="192"/>
    </row>
    <row r="164" ht="23.25" spans="1:9">
      <c r="A164" s="191">
        <v>465001</v>
      </c>
      <c r="B164" s="191">
        <v>158</v>
      </c>
      <c r="C164" s="192" t="s">
        <v>212</v>
      </c>
      <c r="D164" s="191"/>
      <c r="E164" s="192" t="s">
        <v>212</v>
      </c>
      <c r="F164" s="192" t="s">
        <v>34</v>
      </c>
      <c r="G164" s="191" t="s">
        <v>12</v>
      </c>
      <c r="H164" s="191"/>
      <c r="I164" s="192"/>
    </row>
    <row r="165" ht="23.25" spans="1:9">
      <c r="A165" s="191">
        <v>466001</v>
      </c>
      <c r="B165" s="191">
        <v>159</v>
      </c>
      <c r="C165" s="192" t="s">
        <v>213</v>
      </c>
      <c r="D165" s="191"/>
      <c r="E165" s="192" t="s">
        <v>213</v>
      </c>
      <c r="F165" s="192" t="s">
        <v>34</v>
      </c>
      <c r="G165" s="191" t="s">
        <v>12</v>
      </c>
      <c r="H165" s="191"/>
      <c r="I165" s="192"/>
    </row>
    <row r="166" ht="23.25" spans="1:9">
      <c r="A166" s="191">
        <v>467001</v>
      </c>
      <c r="B166" s="191">
        <v>160</v>
      </c>
      <c r="C166" s="192" t="s">
        <v>214</v>
      </c>
      <c r="D166" s="191"/>
      <c r="E166" s="192" t="s">
        <v>214</v>
      </c>
      <c r="F166" s="192" t="s">
        <v>34</v>
      </c>
      <c r="G166" s="191" t="s">
        <v>12</v>
      </c>
      <c r="H166" s="191"/>
      <c r="I166" s="192"/>
    </row>
    <row r="167" ht="23.25" spans="1:9">
      <c r="A167" s="191">
        <v>469001</v>
      </c>
      <c r="B167" s="191">
        <v>161</v>
      </c>
      <c r="C167" s="192" t="s">
        <v>215</v>
      </c>
      <c r="D167" s="191"/>
      <c r="E167" s="192" t="s">
        <v>215</v>
      </c>
      <c r="F167" s="192" t="s">
        <v>34</v>
      </c>
      <c r="G167" s="191" t="s">
        <v>12</v>
      </c>
      <c r="H167" s="191"/>
      <c r="I167" s="192"/>
    </row>
    <row r="168" ht="23.25" spans="1:9">
      <c r="A168" s="191">
        <v>250059</v>
      </c>
      <c r="B168" s="191">
        <v>162</v>
      </c>
      <c r="C168" s="192" t="s">
        <v>216</v>
      </c>
      <c r="D168" s="191"/>
      <c r="E168" s="192" t="s">
        <v>216</v>
      </c>
      <c r="F168" s="192" t="s">
        <v>20</v>
      </c>
      <c r="G168" s="191" t="s">
        <v>175</v>
      </c>
      <c r="H168" s="191"/>
      <c r="I168" s="192"/>
    </row>
    <row r="169" ht="23.25" spans="1:9">
      <c r="A169" s="191">
        <v>601001</v>
      </c>
      <c r="B169" s="191">
        <v>163</v>
      </c>
      <c r="C169" s="192" t="s">
        <v>217</v>
      </c>
      <c r="D169" s="191"/>
      <c r="E169" s="192" t="s">
        <v>217</v>
      </c>
      <c r="F169" s="192" t="s">
        <v>11</v>
      </c>
      <c r="G169" s="191" t="s">
        <v>12</v>
      </c>
      <c r="H169" s="191"/>
      <c r="I169" s="192"/>
    </row>
    <row r="170" ht="23.25" spans="1:9">
      <c r="A170" s="191">
        <v>602001</v>
      </c>
      <c r="B170" s="191">
        <v>164</v>
      </c>
      <c r="C170" s="192" t="s">
        <v>218</v>
      </c>
      <c r="D170" s="191"/>
      <c r="E170" s="192" t="s">
        <v>218</v>
      </c>
      <c r="F170" s="192" t="s">
        <v>11</v>
      </c>
      <c r="G170" s="191" t="s">
        <v>12</v>
      </c>
      <c r="H170" s="191"/>
      <c r="I170" s="192"/>
    </row>
    <row r="171" ht="23.25" spans="1:9">
      <c r="A171" s="191">
        <v>603001</v>
      </c>
      <c r="B171" s="191">
        <v>165</v>
      </c>
      <c r="C171" s="192" t="s">
        <v>219</v>
      </c>
      <c r="D171" s="191"/>
      <c r="E171" s="192" t="s">
        <v>219</v>
      </c>
      <c r="F171" s="192" t="s">
        <v>11</v>
      </c>
      <c r="G171" s="191" t="s">
        <v>12</v>
      </c>
      <c r="H171" s="191"/>
      <c r="I171" s="192"/>
    </row>
    <row r="172" ht="23.25" spans="1:9">
      <c r="A172" s="191">
        <v>604001</v>
      </c>
      <c r="B172" s="191">
        <v>166</v>
      </c>
      <c r="C172" s="192" t="s">
        <v>220</v>
      </c>
      <c r="D172" s="191"/>
      <c r="E172" s="192" t="s">
        <v>220</v>
      </c>
      <c r="F172" s="192" t="s">
        <v>11</v>
      </c>
      <c r="G172" s="191" t="s">
        <v>12</v>
      </c>
      <c r="H172" s="191"/>
      <c r="I172" s="192"/>
    </row>
    <row r="173" ht="23.25" spans="1:9">
      <c r="A173" s="191">
        <v>605001</v>
      </c>
      <c r="B173" s="191">
        <v>167</v>
      </c>
      <c r="C173" s="192" t="s">
        <v>221</v>
      </c>
      <c r="D173" s="191"/>
      <c r="E173" s="192" t="s">
        <v>221</v>
      </c>
      <c r="F173" s="192" t="s">
        <v>11</v>
      </c>
      <c r="G173" s="191" t="s">
        <v>12</v>
      </c>
      <c r="H173" s="191"/>
      <c r="I173" s="192"/>
    </row>
    <row r="174" ht="23.25" spans="1:9">
      <c r="A174" s="191">
        <v>606001</v>
      </c>
      <c r="B174" s="191">
        <v>168</v>
      </c>
      <c r="C174" s="192" t="s">
        <v>222</v>
      </c>
      <c r="D174" s="191"/>
      <c r="E174" s="192" t="s">
        <v>222</v>
      </c>
      <c r="F174" s="192" t="s">
        <v>11</v>
      </c>
      <c r="G174" s="191" t="s">
        <v>12</v>
      </c>
      <c r="H174" s="191"/>
      <c r="I174" s="192"/>
    </row>
    <row r="175" ht="23.25" spans="1:9">
      <c r="A175" s="191">
        <v>607001</v>
      </c>
      <c r="B175" s="191">
        <v>169</v>
      </c>
      <c r="C175" s="192" t="s">
        <v>223</v>
      </c>
      <c r="D175" s="191"/>
      <c r="E175" s="192" t="s">
        <v>223</v>
      </c>
      <c r="F175" s="192" t="s">
        <v>11</v>
      </c>
      <c r="G175" s="191" t="s">
        <v>12</v>
      </c>
      <c r="H175" s="191"/>
      <c r="I175" s="192"/>
    </row>
    <row r="176" ht="23.25" spans="1:9">
      <c r="A176" s="191">
        <v>608001</v>
      </c>
      <c r="B176" s="191">
        <v>170</v>
      </c>
      <c r="C176" s="192" t="s">
        <v>224</v>
      </c>
      <c r="D176" s="191"/>
      <c r="E176" s="192" t="s">
        <v>224</v>
      </c>
      <c r="F176" s="192" t="s">
        <v>11</v>
      </c>
      <c r="G176" s="191" t="s">
        <v>12</v>
      </c>
      <c r="H176" s="191"/>
      <c r="I176" s="192"/>
    </row>
    <row r="177" ht="23.25" spans="1:9">
      <c r="A177" s="191">
        <v>609001</v>
      </c>
      <c r="B177" s="191">
        <v>171</v>
      </c>
      <c r="C177" s="192" t="s">
        <v>225</v>
      </c>
      <c r="D177" s="191"/>
      <c r="E177" s="192" t="s">
        <v>225</v>
      </c>
      <c r="F177" s="192" t="s">
        <v>11</v>
      </c>
      <c r="G177" s="191" t="s">
        <v>12</v>
      </c>
      <c r="H177" s="191"/>
      <c r="I177" s="192"/>
    </row>
    <row r="178" ht="23.25" spans="1:9">
      <c r="A178" s="191">
        <v>610001</v>
      </c>
      <c r="B178" s="191">
        <v>172</v>
      </c>
      <c r="C178" s="192" t="s">
        <v>226</v>
      </c>
      <c r="D178" s="191"/>
      <c r="E178" s="192" t="s">
        <v>226</v>
      </c>
      <c r="F178" s="192" t="s">
        <v>11</v>
      </c>
      <c r="G178" s="191" t="s">
        <v>12</v>
      </c>
      <c r="H178" s="191"/>
      <c r="I178" s="192"/>
    </row>
    <row r="179" ht="23.25" spans="1:9">
      <c r="A179" s="191">
        <v>611001</v>
      </c>
      <c r="B179" s="191">
        <v>173</v>
      </c>
      <c r="C179" s="192" t="s">
        <v>227</v>
      </c>
      <c r="D179" s="191"/>
      <c r="E179" s="192" t="s">
        <v>227</v>
      </c>
      <c r="F179" s="192" t="s">
        <v>11</v>
      </c>
      <c r="G179" s="191" t="s">
        <v>12</v>
      </c>
      <c r="H179" s="191"/>
      <c r="I179" s="192"/>
    </row>
    <row r="180" ht="23.25" spans="1:9">
      <c r="A180" s="191">
        <v>612001</v>
      </c>
      <c r="B180" s="191">
        <v>174</v>
      </c>
      <c r="C180" s="192" t="s">
        <v>228</v>
      </c>
      <c r="D180" s="191"/>
      <c r="E180" s="192" t="s">
        <v>228</v>
      </c>
      <c r="F180" s="192" t="s">
        <v>11</v>
      </c>
      <c r="G180" s="191" t="s">
        <v>12</v>
      </c>
      <c r="H180" s="191"/>
      <c r="I180" s="192"/>
    </row>
    <row r="181" ht="23.25" spans="1:9">
      <c r="A181" s="191">
        <v>613001</v>
      </c>
      <c r="B181" s="191">
        <v>175</v>
      </c>
      <c r="C181" s="192" t="s">
        <v>229</v>
      </c>
      <c r="D181" s="191"/>
      <c r="E181" s="192" t="s">
        <v>229</v>
      </c>
      <c r="F181" s="192" t="s">
        <v>11</v>
      </c>
      <c r="G181" s="191" t="s">
        <v>12</v>
      </c>
      <c r="H181" s="191"/>
      <c r="I181" s="192"/>
    </row>
    <row r="182" ht="23.25" spans="1:9">
      <c r="A182" s="191">
        <v>614001</v>
      </c>
      <c r="B182" s="191">
        <v>176</v>
      </c>
      <c r="C182" s="192" t="s">
        <v>230</v>
      </c>
      <c r="D182" s="191"/>
      <c r="E182" s="192" t="s">
        <v>230</v>
      </c>
      <c r="F182" s="192" t="s">
        <v>11</v>
      </c>
      <c r="G182" s="191" t="s">
        <v>12</v>
      </c>
      <c r="H182" s="191"/>
      <c r="I182" s="192"/>
    </row>
    <row r="183" ht="23.25" spans="1:9">
      <c r="A183" s="191">
        <v>615001</v>
      </c>
      <c r="B183" s="191">
        <v>177</v>
      </c>
      <c r="C183" s="192" t="s">
        <v>231</v>
      </c>
      <c r="D183" s="191"/>
      <c r="E183" s="192" t="s">
        <v>231</v>
      </c>
      <c r="F183" s="192" t="s">
        <v>11</v>
      </c>
      <c r="G183" s="191" t="s">
        <v>12</v>
      </c>
      <c r="H183" s="191"/>
      <c r="I183" s="192"/>
    </row>
    <row r="184" ht="23.25" spans="1:9">
      <c r="A184" s="191">
        <v>616001</v>
      </c>
      <c r="B184" s="191">
        <v>178</v>
      </c>
      <c r="C184" s="192" t="s">
        <v>232</v>
      </c>
      <c r="D184" s="191"/>
      <c r="E184" s="192" t="s">
        <v>232</v>
      </c>
      <c r="F184" s="192" t="s">
        <v>11</v>
      </c>
      <c r="G184" s="191" t="s">
        <v>12</v>
      </c>
      <c r="H184" s="191"/>
      <c r="I184" s="192"/>
    </row>
    <row r="185" ht="23.25" spans="1:9">
      <c r="A185" s="191">
        <v>617001</v>
      </c>
      <c r="B185" s="191">
        <v>179</v>
      </c>
      <c r="C185" s="192" t="s">
        <v>233</v>
      </c>
      <c r="D185" s="191"/>
      <c r="E185" s="192" t="s">
        <v>233</v>
      </c>
      <c r="F185" s="192" t="s">
        <v>11</v>
      </c>
      <c r="G185" s="191" t="s">
        <v>12</v>
      </c>
      <c r="H185" s="191"/>
      <c r="I185" s="192"/>
    </row>
    <row r="186" ht="23.25" spans="1:9">
      <c r="A186" s="191">
        <v>618001</v>
      </c>
      <c r="B186" s="191">
        <v>180</v>
      </c>
      <c r="C186" s="192" t="s">
        <v>234</v>
      </c>
      <c r="D186" s="191"/>
      <c r="E186" s="192" t="s">
        <v>234</v>
      </c>
      <c r="F186" s="192" t="s">
        <v>11</v>
      </c>
      <c r="G186" s="191" t="s">
        <v>12</v>
      </c>
      <c r="H186" s="191"/>
      <c r="I186" s="192"/>
    </row>
    <row r="187" ht="23.25" spans="1:9">
      <c r="A187" s="191">
        <v>619001</v>
      </c>
      <c r="B187" s="191">
        <v>181</v>
      </c>
      <c r="C187" s="192" t="s">
        <v>235</v>
      </c>
      <c r="D187" s="191"/>
      <c r="E187" s="192" t="s">
        <v>235</v>
      </c>
      <c r="F187" s="192" t="s">
        <v>11</v>
      </c>
      <c r="G187" s="191" t="s">
        <v>12</v>
      </c>
      <c r="H187" s="191"/>
      <c r="I187" s="192"/>
    </row>
    <row r="188" ht="23.25" spans="1:9">
      <c r="A188" s="191">
        <v>620001</v>
      </c>
      <c r="B188" s="191">
        <v>182</v>
      </c>
      <c r="C188" s="192" t="s">
        <v>236</v>
      </c>
      <c r="D188" s="191"/>
      <c r="E188" s="192" t="s">
        <v>236</v>
      </c>
      <c r="F188" s="192" t="s">
        <v>11</v>
      </c>
      <c r="G188" s="191" t="s">
        <v>12</v>
      </c>
      <c r="H188" s="191"/>
      <c r="I188" s="192"/>
    </row>
    <row r="189" ht="23.25" spans="1:9">
      <c r="A189" s="191">
        <v>621001</v>
      </c>
      <c r="B189" s="191">
        <v>183</v>
      </c>
      <c r="C189" s="192" t="s">
        <v>237</v>
      </c>
      <c r="D189" s="191"/>
      <c r="E189" s="192" t="s">
        <v>237</v>
      </c>
      <c r="F189" s="192" t="s">
        <v>11</v>
      </c>
      <c r="G189" s="191" t="s">
        <v>12</v>
      </c>
      <c r="H189" s="191"/>
      <c r="I189" s="192"/>
    </row>
    <row r="190" ht="23.25" spans="1:9">
      <c r="A190" s="191">
        <v>622001</v>
      </c>
      <c r="B190" s="191">
        <v>184</v>
      </c>
      <c r="C190" s="192" t="s">
        <v>238</v>
      </c>
      <c r="D190" s="191"/>
      <c r="E190" s="192" t="s">
        <v>238</v>
      </c>
      <c r="F190" s="192" t="s">
        <v>11</v>
      </c>
      <c r="G190" s="191" t="s">
        <v>12</v>
      </c>
      <c r="H190" s="191"/>
      <c r="I190" s="192"/>
    </row>
    <row r="191" ht="23.25" spans="1:9">
      <c r="A191" s="191">
        <v>623001</v>
      </c>
      <c r="B191" s="191">
        <v>185</v>
      </c>
      <c r="C191" s="192" t="s">
        <v>239</v>
      </c>
      <c r="D191" s="191"/>
      <c r="E191" s="192" t="s">
        <v>239</v>
      </c>
      <c r="F191" s="192" t="s">
        <v>11</v>
      </c>
      <c r="G191" s="191" t="s">
        <v>12</v>
      </c>
      <c r="H191" s="191"/>
      <c r="I191" s="192"/>
    </row>
    <row r="192" ht="23.25" spans="1:9">
      <c r="A192" s="191">
        <v>624001</v>
      </c>
      <c r="B192" s="191">
        <v>186</v>
      </c>
      <c r="C192" s="192" t="s">
        <v>240</v>
      </c>
      <c r="D192" s="191"/>
      <c r="E192" s="192" t="s">
        <v>240</v>
      </c>
      <c r="F192" s="192" t="s">
        <v>11</v>
      </c>
      <c r="G192" s="191" t="s">
        <v>12</v>
      </c>
      <c r="H192" s="191"/>
      <c r="I192" s="192"/>
    </row>
    <row r="193" ht="23.25" spans="1:9">
      <c r="A193" s="191">
        <v>625001</v>
      </c>
      <c r="B193" s="191">
        <v>187</v>
      </c>
      <c r="C193" s="192" t="s">
        <v>241</v>
      </c>
      <c r="D193" s="191"/>
      <c r="E193" s="192" t="s">
        <v>241</v>
      </c>
      <c r="F193" s="192" t="s">
        <v>11</v>
      </c>
      <c r="G193" s="191" t="s">
        <v>12</v>
      </c>
      <c r="H193" s="191"/>
      <c r="I193" s="192"/>
    </row>
    <row r="194" ht="23.25" spans="1:9">
      <c r="A194" s="191">
        <v>626001</v>
      </c>
      <c r="B194" s="191">
        <v>188</v>
      </c>
      <c r="C194" s="192" t="s">
        <v>242</v>
      </c>
      <c r="D194" s="191"/>
      <c r="E194" s="192" t="s">
        <v>242</v>
      </c>
      <c r="F194" s="192" t="s">
        <v>11</v>
      </c>
      <c r="G194" s="191" t="s">
        <v>12</v>
      </c>
      <c r="H194" s="191"/>
      <c r="I194" s="192"/>
    </row>
    <row r="195" ht="23.25" spans="1:9">
      <c r="A195" s="191">
        <v>627001</v>
      </c>
      <c r="B195" s="191">
        <v>189</v>
      </c>
      <c r="C195" s="192" t="s">
        <v>243</v>
      </c>
      <c r="D195" s="191"/>
      <c r="E195" s="192" t="s">
        <v>243</v>
      </c>
      <c r="F195" s="192" t="s">
        <v>11</v>
      </c>
      <c r="G195" s="191" t="s">
        <v>12</v>
      </c>
      <c r="H195" s="191"/>
      <c r="I195" s="192"/>
    </row>
    <row r="196" ht="23.25" spans="1:9">
      <c r="A196" s="191">
        <v>628001</v>
      </c>
      <c r="B196" s="191">
        <v>190</v>
      </c>
      <c r="C196" s="192" t="s">
        <v>244</v>
      </c>
      <c r="D196" s="191"/>
      <c r="E196" s="192" t="s">
        <v>244</v>
      </c>
      <c r="F196" s="192" t="s">
        <v>11</v>
      </c>
      <c r="G196" s="191" t="s">
        <v>12</v>
      </c>
      <c r="H196" s="191"/>
      <c r="I196" s="192"/>
    </row>
    <row r="197" ht="23.25" spans="1:9">
      <c r="A197" s="191">
        <v>629001</v>
      </c>
      <c r="B197" s="191">
        <v>191</v>
      </c>
      <c r="C197" s="192" t="s">
        <v>245</v>
      </c>
      <c r="D197" s="191"/>
      <c r="E197" s="192" t="s">
        <v>245</v>
      </c>
      <c r="F197" s="192" t="s">
        <v>11</v>
      </c>
      <c r="G197" s="191" t="s">
        <v>12</v>
      </c>
      <c r="H197" s="191"/>
      <c r="I197" s="192"/>
    </row>
    <row r="198" ht="23.25" spans="1:9">
      <c r="A198" s="191">
        <v>630001</v>
      </c>
      <c r="B198" s="191">
        <v>192</v>
      </c>
      <c r="C198" s="192" t="s">
        <v>246</v>
      </c>
      <c r="D198" s="191"/>
      <c r="E198" s="192" t="s">
        <v>246</v>
      </c>
      <c r="F198" s="192" t="s">
        <v>11</v>
      </c>
      <c r="G198" s="191" t="s">
        <v>12</v>
      </c>
      <c r="H198" s="191"/>
      <c r="I198" s="192"/>
    </row>
    <row r="199" ht="23.25" spans="1:9">
      <c r="A199" s="191">
        <v>631001</v>
      </c>
      <c r="B199" s="191">
        <v>193</v>
      </c>
      <c r="C199" s="192" t="s">
        <v>247</v>
      </c>
      <c r="D199" s="191"/>
      <c r="E199" s="192" t="s">
        <v>247</v>
      </c>
      <c r="F199" s="192" t="s">
        <v>11</v>
      </c>
      <c r="G199" s="191" t="s">
        <v>12</v>
      </c>
      <c r="H199" s="191"/>
      <c r="I199" s="192"/>
    </row>
    <row r="200" ht="23.25" spans="1:9">
      <c r="A200" s="191">
        <v>632001</v>
      </c>
      <c r="B200" s="191">
        <v>194</v>
      </c>
      <c r="C200" s="192" t="s">
        <v>248</v>
      </c>
      <c r="D200" s="191"/>
      <c r="E200" s="192" t="s">
        <v>248</v>
      </c>
      <c r="F200" s="192" t="s">
        <v>11</v>
      </c>
      <c r="G200" s="191" t="s">
        <v>12</v>
      </c>
      <c r="H200" s="191"/>
      <c r="I200" s="192"/>
    </row>
    <row r="201" ht="23.25" spans="1:9">
      <c r="A201" s="191">
        <v>633001</v>
      </c>
      <c r="B201" s="191">
        <v>195</v>
      </c>
      <c r="C201" s="192" t="s">
        <v>249</v>
      </c>
      <c r="D201" s="191"/>
      <c r="E201" s="192" t="s">
        <v>249</v>
      </c>
      <c r="F201" s="192" t="s">
        <v>11</v>
      </c>
      <c r="G201" s="191" t="s">
        <v>12</v>
      </c>
      <c r="H201" s="191"/>
      <c r="I201" s="192"/>
    </row>
    <row r="202" ht="23.25" spans="1:9">
      <c r="A202" s="191">
        <v>634001</v>
      </c>
      <c r="B202" s="191">
        <v>196</v>
      </c>
      <c r="C202" s="192" t="s">
        <v>250</v>
      </c>
      <c r="D202" s="191"/>
      <c r="E202" s="192" t="s">
        <v>250</v>
      </c>
      <c r="F202" s="192" t="s">
        <v>11</v>
      </c>
      <c r="G202" s="191" t="s">
        <v>12</v>
      </c>
      <c r="H202" s="191"/>
      <c r="I202" s="192"/>
    </row>
    <row r="203" ht="23.25" spans="1:9">
      <c r="A203" s="191">
        <v>635001</v>
      </c>
      <c r="B203" s="191">
        <v>197</v>
      </c>
      <c r="C203" s="192" t="s">
        <v>251</v>
      </c>
      <c r="D203" s="191"/>
      <c r="E203" s="192" t="s">
        <v>251</v>
      </c>
      <c r="F203" s="192" t="s">
        <v>11</v>
      </c>
      <c r="G203" s="191" t="s">
        <v>12</v>
      </c>
      <c r="H203" s="191"/>
      <c r="I203" s="192"/>
    </row>
    <row r="204" ht="23.25" spans="1:9">
      <c r="A204" s="191">
        <v>636001</v>
      </c>
      <c r="B204" s="191">
        <v>198</v>
      </c>
      <c r="C204" s="192" t="s">
        <v>252</v>
      </c>
      <c r="D204" s="191"/>
      <c r="E204" s="192" t="s">
        <v>252</v>
      </c>
      <c r="F204" s="192" t="s">
        <v>11</v>
      </c>
      <c r="G204" s="191" t="s">
        <v>12</v>
      </c>
      <c r="H204" s="191"/>
      <c r="I204" s="192"/>
    </row>
    <row r="205" ht="23.25" spans="1:9">
      <c r="A205" s="191">
        <v>637001</v>
      </c>
      <c r="B205" s="191">
        <v>199</v>
      </c>
      <c r="C205" s="192" t="s">
        <v>253</v>
      </c>
      <c r="D205" s="191"/>
      <c r="E205" s="192" t="s">
        <v>253</v>
      </c>
      <c r="F205" s="192" t="s">
        <v>11</v>
      </c>
      <c r="G205" s="191" t="s">
        <v>12</v>
      </c>
      <c r="H205" s="191"/>
      <c r="I205" s="192"/>
    </row>
    <row r="206" ht="23.25" spans="1:9">
      <c r="A206" s="191">
        <v>638001</v>
      </c>
      <c r="B206" s="191">
        <v>200</v>
      </c>
      <c r="C206" s="192" t="s">
        <v>254</v>
      </c>
      <c r="D206" s="191"/>
      <c r="E206" s="192" t="s">
        <v>254</v>
      </c>
      <c r="F206" s="192" t="s">
        <v>11</v>
      </c>
      <c r="G206" s="191" t="s">
        <v>12</v>
      </c>
      <c r="H206" s="191"/>
      <c r="I206" s="192"/>
    </row>
    <row r="207" ht="23.25" spans="1:9">
      <c r="A207" s="191">
        <v>641001</v>
      </c>
      <c r="B207" s="191">
        <v>201</v>
      </c>
      <c r="C207" s="192" t="s">
        <v>255</v>
      </c>
      <c r="D207" s="191"/>
      <c r="E207" s="192" t="s">
        <v>255</v>
      </c>
      <c r="F207" s="192" t="s">
        <v>11</v>
      </c>
      <c r="G207" s="191" t="s">
        <v>12</v>
      </c>
      <c r="H207" s="191"/>
      <c r="I207" s="192"/>
    </row>
    <row r="208" ht="23.25" spans="1:9">
      <c r="A208" s="191">
        <v>642001</v>
      </c>
      <c r="B208" s="191">
        <v>202</v>
      </c>
      <c r="C208" s="192" t="s">
        <v>256</v>
      </c>
      <c r="D208" s="191"/>
      <c r="E208" s="192" t="s">
        <v>256</v>
      </c>
      <c r="F208" s="192" t="s">
        <v>11</v>
      </c>
      <c r="G208" s="191" t="s">
        <v>12</v>
      </c>
      <c r="H208" s="191"/>
      <c r="I208" s="192"/>
    </row>
    <row r="209" ht="23.25" spans="1:9">
      <c r="A209" s="191">
        <v>643001</v>
      </c>
      <c r="B209" s="191">
        <v>203</v>
      </c>
      <c r="C209" s="192" t="s">
        <v>257</v>
      </c>
      <c r="D209" s="191"/>
      <c r="E209" s="192" t="s">
        <v>257</v>
      </c>
      <c r="F209" s="192" t="s">
        <v>11</v>
      </c>
      <c r="G209" s="191" t="s">
        <v>12</v>
      </c>
      <c r="H209" s="191"/>
      <c r="I209" s="192"/>
    </row>
    <row r="210" ht="23.25" spans="1:9">
      <c r="A210" s="191">
        <v>644001</v>
      </c>
      <c r="B210" s="191">
        <v>204</v>
      </c>
      <c r="C210" s="192" t="s">
        <v>258</v>
      </c>
      <c r="D210" s="191"/>
      <c r="E210" s="192" t="s">
        <v>258</v>
      </c>
      <c r="F210" s="192" t="s">
        <v>11</v>
      </c>
      <c r="G210" s="191" t="s">
        <v>12</v>
      </c>
      <c r="H210" s="191"/>
      <c r="I210" s="192"/>
    </row>
    <row r="211" ht="23.25" spans="1:9">
      <c r="A211" s="191">
        <v>645001</v>
      </c>
      <c r="B211" s="191">
        <v>205</v>
      </c>
      <c r="C211" s="192" t="s">
        <v>259</v>
      </c>
      <c r="D211" s="191"/>
      <c r="E211" s="192" t="s">
        <v>259</v>
      </c>
      <c r="F211" s="192" t="s">
        <v>11</v>
      </c>
      <c r="G211" s="191" t="s">
        <v>12</v>
      </c>
      <c r="H211" s="191"/>
      <c r="I211" s="192"/>
    </row>
    <row r="212" ht="23.25" spans="1:9">
      <c r="A212" s="191">
        <v>646001</v>
      </c>
      <c r="B212" s="191">
        <v>206</v>
      </c>
      <c r="C212" s="192" t="s">
        <v>260</v>
      </c>
      <c r="D212" s="191"/>
      <c r="E212" s="192" t="s">
        <v>260</v>
      </c>
      <c r="F212" s="192" t="s">
        <v>11</v>
      </c>
      <c r="G212" s="191" t="s">
        <v>12</v>
      </c>
      <c r="H212" s="191"/>
      <c r="I212" s="192"/>
    </row>
    <row r="213" ht="23.25" spans="1:9">
      <c r="A213" s="191">
        <v>647001</v>
      </c>
      <c r="B213" s="191">
        <v>207</v>
      </c>
      <c r="C213" s="192" t="s">
        <v>261</v>
      </c>
      <c r="D213" s="191"/>
      <c r="E213" s="192" t="s">
        <v>261</v>
      </c>
      <c r="F213" s="192" t="s">
        <v>11</v>
      </c>
      <c r="G213" s="191" t="s">
        <v>12</v>
      </c>
      <c r="H213" s="191"/>
      <c r="I213" s="192"/>
    </row>
    <row r="214" ht="23.25" spans="1:9">
      <c r="A214" s="191">
        <v>648001</v>
      </c>
      <c r="B214" s="191">
        <v>208</v>
      </c>
      <c r="C214" s="192" t="s">
        <v>262</v>
      </c>
      <c r="D214" s="191"/>
      <c r="E214" s="192" t="s">
        <v>262</v>
      </c>
      <c r="F214" s="192" t="s">
        <v>11</v>
      </c>
      <c r="G214" s="191" t="s">
        <v>12</v>
      </c>
      <c r="H214" s="191"/>
      <c r="I214" s="192"/>
    </row>
    <row r="215" ht="23.25" spans="1:9">
      <c r="A215" s="191">
        <v>649001</v>
      </c>
      <c r="B215" s="191">
        <v>209</v>
      </c>
      <c r="C215" s="192" t="s">
        <v>263</v>
      </c>
      <c r="D215" s="191"/>
      <c r="E215" s="192" t="s">
        <v>263</v>
      </c>
      <c r="F215" s="192" t="s">
        <v>11</v>
      </c>
      <c r="G215" s="191" t="s">
        <v>12</v>
      </c>
      <c r="H215" s="191"/>
      <c r="I215" s="192"/>
    </row>
    <row r="216" ht="23.25" spans="1:9">
      <c r="A216" s="191">
        <v>650001</v>
      </c>
      <c r="B216" s="191">
        <v>210</v>
      </c>
      <c r="C216" s="192" t="s">
        <v>264</v>
      </c>
      <c r="D216" s="191"/>
      <c r="E216" s="192" t="s">
        <v>264</v>
      </c>
      <c r="F216" s="192" t="s">
        <v>11</v>
      </c>
      <c r="G216" s="191" t="s">
        <v>12</v>
      </c>
      <c r="H216" s="191"/>
      <c r="I216" s="192"/>
    </row>
    <row r="217" ht="23.25" spans="1:9">
      <c r="A217" s="191">
        <v>651001</v>
      </c>
      <c r="B217" s="191">
        <v>211</v>
      </c>
      <c r="C217" s="192" t="s">
        <v>265</v>
      </c>
      <c r="D217" s="191"/>
      <c r="E217" s="192" t="s">
        <v>265</v>
      </c>
      <c r="F217" s="192" t="s">
        <v>11</v>
      </c>
      <c r="G217" s="191" t="s">
        <v>12</v>
      </c>
      <c r="H217" s="191"/>
      <c r="I217" s="192"/>
    </row>
    <row r="218" ht="23.25" spans="1:9">
      <c r="A218" s="191">
        <v>652001</v>
      </c>
      <c r="B218" s="191">
        <v>212</v>
      </c>
      <c r="C218" s="192" t="s">
        <v>266</v>
      </c>
      <c r="D218" s="191"/>
      <c r="E218" s="192" t="s">
        <v>266</v>
      </c>
      <c r="F218" s="192" t="s">
        <v>11</v>
      </c>
      <c r="G218" s="191" t="s">
        <v>12</v>
      </c>
      <c r="H218" s="191"/>
      <c r="I218" s="192"/>
    </row>
    <row r="219" ht="23.25" spans="1:9">
      <c r="A219" s="191">
        <v>653001</v>
      </c>
      <c r="B219" s="191">
        <v>213</v>
      </c>
      <c r="C219" s="192" t="s">
        <v>267</v>
      </c>
      <c r="D219" s="191"/>
      <c r="E219" s="192" t="s">
        <v>267</v>
      </c>
      <c r="F219" s="192" t="s">
        <v>11</v>
      </c>
      <c r="G219" s="191" t="s">
        <v>12</v>
      </c>
      <c r="H219" s="191"/>
      <c r="I219" s="192"/>
    </row>
    <row r="220" ht="23.25" spans="1:9">
      <c r="A220" s="191">
        <v>654001</v>
      </c>
      <c r="B220" s="191">
        <v>214</v>
      </c>
      <c r="C220" s="192" t="s">
        <v>268</v>
      </c>
      <c r="D220" s="191"/>
      <c r="E220" s="192" t="s">
        <v>268</v>
      </c>
      <c r="F220" s="192" t="s">
        <v>11</v>
      </c>
      <c r="G220" s="191" t="s">
        <v>12</v>
      </c>
      <c r="H220" s="191"/>
      <c r="I220" s="192"/>
    </row>
    <row r="221" ht="23.25" spans="1:9">
      <c r="A221" s="191">
        <v>655001</v>
      </c>
      <c r="B221" s="191">
        <v>215</v>
      </c>
      <c r="C221" s="192" t="s">
        <v>269</v>
      </c>
      <c r="D221" s="191"/>
      <c r="E221" s="192" t="s">
        <v>269</v>
      </c>
      <c r="F221" s="192" t="s">
        <v>11</v>
      </c>
      <c r="G221" s="191" t="s">
        <v>12</v>
      </c>
      <c r="H221" s="191"/>
      <c r="I221" s="192"/>
    </row>
    <row r="222" ht="23.25" spans="1:9">
      <c r="A222" s="191">
        <v>656001</v>
      </c>
      <c r="B222" s="191">
        <v>216</v>
      </c>
      <c r="C222" s="192" t="s">
        <v>270</v>
      </c>
      <c r="D222" s="191"/>
      <c r="E222" s="192" t="s">
        <v>270</v>
      </c>
      <c r="F222" s="192" t="s">
        <v>11</v>
      </c>
      <c r="G222" s="191" t="s">
        <v>12</v>
      </c>
      <c r="H222" s="191"/>
      <c r="I222" s="192"/>
    </row>
    <row r="223" ht="23.25" spans="1:9">
      <c r="A223" s="191">
        <v>657001</v>
      </c>
      <c r="B223" s="191">
        <v>217</v>
      </c>
      <c r="C223" s="192" t="s">
        <v>271</v>
      </c>
      <c r="D223" s="191"/>
      <c r="E223" s="192" t="s">
        <v>271</v>
      </c>
      <c r="F223" s="192" t="s">
        <v>11</v>
      </c>
      <c r="G223" s="191" t="s">
        <v>12</v>
      </c>
      <c r="H223" s="191"/>
      <c r="I223" s="192"/>
    </row>
    <row r="224" ht="23.25" spans="1:9">
      <c r="A224" s="191">
        <v>658001</v>
      </c>
      <c r="B224" s="191">
        <v>218</v>
      </c>
      <c r="C224" s="192" t="s">
        <v>272</v>
      </c>
      <c r="D224" s="191"/>
      <c r="E224" s="192" t="s">
        <v>272</v>
      </c>
      <c r="F224" s="192" t="s">
        <v>11</v>
      </c>
      <c r="G224" s="191" t="s">
        <v>12</v>
      </c>
      <c r="H224" s="191"/>
      <c r="I224" s="192"/>
    </row>
    <row r="225" ht="23.25" spans="1:9">
      <c r="A225" s="191">
        <v>659001</v>
      </c>
      <c r="B225" s="191">
        <v>219</v>
      </c>
      <c r="C225" s="192" t="s">
        <v>273</v>
      </c>
      <c r="D225" s="191"/>
      <c r="E225" s="192" t="s">
        <v>273</v>
      </c>
      <c r="F225" s="192" t="s">
        <v>11</v>
      </c>
      <c r="G225" s="191" t="s">
        <v>12</v>
      </c>
      <c r="H225" s="191"/>
      <c r="I225" s="192"/>
    </row>
    <row r="226" ht="23.25" spans="1:9">
      <c r="A226" s="191">
        <v>660001</v>
      </c>
      <c r="B226" s="191">
        <v>220</v>
      </c>
      <c r="C226" s="192" t="s">
        <v>274</v>
      </c>
      <c r="D226" s="191"/>
      <c r="E226" s="192" t="s">
        <v>274</v>
      </c>
      <c r="F226" s="192" t="s">
        <v>11</v>
      </c>
      <c r="G226" s="191" t="s">
        <v>12</v>
      </c>
      <c r="H226" s="191"/>
      <c r="I226" s="192"/>
    </row>
    <row r="227" ht="23.25" spans="1:9">
      <c r="A227" s="191">
        <v>661001</v>
      </c>
      <c r="B227" s="191">
        <v>221</v>
      </c>
      <c r="C227" s="192" t="s">
        <v>275</v>
      </c>
      <c r="D227" s="191"/>
      <c r="E227" s="192" t="s">
        <v>275</v>
      </c>
      <c r="F227" s="192" t="s">
        <v>11</v>
      </c>
      <c r="G227" s="191" t="s">
        <v>12</v>
      </c>
      <c r="H227" s="191"/>
      <c r="I227" s="192"/>
    </row>
    <row r="228" ht="23.25" spans="1:9">
      <c r="A228" s="191">
        <v>662001</v>
      </c>
      <c r="B228" s="191">
        <v>222</v>
      </c>
      <c r="C228" s="192" t="s">
        <v>276</v>
      </c>
      <c r="D228" s="191"/>
      <c r="E228" s="192" t="s">
        <v>276</v>
      </c>
      <c r="F228" s="192" t="s">
        <v>11</v>
      </c>
      <c r="G228" s="191" t="s">
        <v>12</v>
      </c>
      <c r="H228" s="191"/>
      <c r="I228" s="192"/>
    </row>
    <row r="229" ht="23.25" spans="1:9">
      <c r="A229" s="191">
        <v>663001</v>
      </c>
      <c r="B229" s="191">
        <v>223</v>
      </c>
      <c r="C229" s="192" t="s">
        <v>277</v>
      </c>
      <c r="D229" s="191"/>
      <c r="E229" s="192" t="s">
        <v>277</v>
      </c>
      <c r="F229" s="192" t="s">
        <v>11</v>
      </c>
      <c r="G229" s="191" t="s">
        <v>12</v>
      </c>
      <c r="H229" s="191"/>
      <c r="I229" s="192"/>
    </row>
    <row r="230" ht="23.25" spans="1:9">
      <c r="A230" s="191">
        <v>664001</v>
      </c>
      <c r="B230" s="191">
        <v>224</v>
      </c>
      <c r="C230" s="192" t="s">
        <v>278</v>
      </c>
      <c r="D230" s="191"/>
      <c r="E230" s="192" t="s">
        <v>278</v>
      </c>
      <c r="F230" s="192" t="s">
        <v>11</v>
      </c>
      <c r="G230" s="191" t="s">
        <v>12</v>
      </c>
      <c r="H230" s="191"/>
      <c r="I230" s="192"/>
    </row>
    <row r="231" ht="23.25" spans="1:9">
      <c r="A231" s="191">
        <v>665001</v>
      </c>
      <c r="B231" s="191">
        <v>225</v>
      </c>
      <c r="C231" s="192" t="s">
        <v>279</v>
      </c>
      <c r="D231" s="191"/>
      <c r="E231" s="192" t="s">
        <v>279</v>
      </c>
      <c r="F231" s="192" t="s">
        <v>11</v>
      </c>
      <c r="G231" s="191" t="s">
        <v>12</v>
      </c>
      <c r="H231" s="191"/>
      <c r="I231" s="192"/>
    </row>
    <row r="232" ht="23.25" spans="1:9">
      <c r="A232" s="191">
        <v>666001</v>
      </c>
      <c r="B232" s="191">
        <v>226</v>
      </c>
      <c r="C232" s="192" t="s">
        <v>280</v>
      </c>
      <c r="D232" s="191"/>
      <c r="E232" s="192" t="s">
        <v>280</v>
      </c>
      <c r="F232" s="192" t="s">
        <v>11</v>
      </c>
      <c r="G232" s="191" t="s">
        <v>12</v>
      </c>
      <c r="H232" s="191"/>
      <c r="I232" s="192"/>
    </row>
    <row r="233" ht="23.25" spans="1:9">
      <c r="A233" s="191">
        <v>667001</v>
      </c>
      <c r="B233" s="191">
        <v>227</v>
      </c>
      <c r="C233" s="192" t="s">
        <v>281</v>
      </c>
      <c r="D233" s="191"/>
      <c r="E233" s="192" t="s">
        <v>281</v>
      </c>
      <c r="F233" s="192" t="s">
        <v>11</v>
      </c>
      <c r="G233" s="191" t="s">
        <v>12</v>
      </c>
      <c r="H233" s="191"/>
      <c r="I233" s="192"/>
    </row>
    <row r="234" ht="23.25" spans="1:9">
      <c r="A234" s="191">
        <v>668001</v>
      </c>
      <c r="B234" s="191">
        <v>228</v>
      </c>
      <c r="C234" s="192" t="s">
        <v>282</v>
      </c>
      <c r="D234" s="191"/>
      <c r="E234" s="192" t="s">
        <v>282</v>
      </c>
      <c r="F234" s="192" t="s">
        <v>11</v>
      </c>
      <c r="G234" s="191" t="s">
        <v>12</v>
      </c>
      <c r="H234" s="191"/>
      <c r="I234" s="192"/>
    </row>
    <row r="235" ht="23.25" spans="1:9">
      <c r="A235" s="191">
        <v>669001</v>
      </c>
      <c r="B235" s="191">
        <v>229</v>
      </c>
      <c r="C235" s="192" t="s">
        <v>283</v>
      </c>
      <c r="D235" s="191"/>
      <c r="E235" s="192" t="s">
        <v>283</v>
      </c>
      <c r="F235" s="192" t="s">
        <v>11</v>
      </c>
      <c r="G235" s="191" t="s">
        <v>12</v>
      </c>
      <c r="H235" s="191"/>
      <c r="I235" s="192"/>
    </row>
    <row r="236" ht="23.25" spans="1:9">
      <c r="A236" s="191">
        <v>670001</v>
      </c>
      <c r="B236" s="191">
        <v>230</v>
      </c>
      <c r="C236" s="192" t="s">
        <v>284</v>
      </c>
      <c r="D236" s="191"/>
      <c r="E236" s="192" t="s">
        <v>284</v>
      </c>
      <c r="F236" s="192" t="s">
        <v>11</v>
      </c>
      <c r="G236" s="191" t="s">
        <v>12</v>
      </c>
      <c r="H236" s="191"/>
      <c r="I236" s="192"/>
    </row>
    <row r="237" ht="23.25" spans="1:9">
      <c r="A237" s="191">
        <v>671001</v>
      </c>
      <c r="B237" s="191">
        <v>231</v>
      </c>
      <c r="C237" s="192" t="s">
        <v>285</v>
      </c>
      <c r="D237" s="191"/>
      <c r="E237" s="192" t="s">
        <v>285</v>
      </c>
      <c r="F237" s="192" t="s">
        <v>11</v>
      </c>
      <c r="G237" s="191" t="s">
        <v>12</v>
      </c>
      <c r="H237" s="191"/>
      <c r="I237" s="192"/>
    </row>
    <row r="238" ht="23.25" spans="1:9">
      <c r="A238" s="191">
        <v>672001</v>
      </c>
      <c r="B238" s="191">
        <v>232</v>
      </c>
      <c r="C238" s="192" t="s">
        <v>286</v>
      </c>
      <c r="D238" s="191"/>
      <c r="E238" s="192" t="s">
        <v>286</v>
      </c>
      <c r="F238" s="192" t="s">
        <v>11</v>
      </c>
      <c r="G238" s="191" t="s">
        <v>12</v>
      </c>
      <c r="H238" s="191"/>
      <c r="I238" s="192"/>
    </row>
    <row r="239" ht="23.25" spans="1:9">
      <c r="A239" s="191">
        <v>673001</v>
      </c>
      <c r="B239" s="191">
        <v>233</v>
      </c>
      <c r="C239" s="192" t="s">
        <v>287</v>
      </c>
      <c r="D239" s="191"/>
      <c r="E239" s="192" t="s">
        <v>287</v>
      </c>
      <c r="F239" s="192" t="s">
        <v>11</v>
      </c>
      <c r="G239" s="191" t="s">
        <v>12</v>
      </c>
      <c r="H239" s="191"/>
      <c r="I239" s="192"/>
    </row>
    <row r="240" ht="23.25" spans="1:9">
      <c r="A240" s="191">
        <v>674001</v>
      </c>
      <c r="B240" s="191">
        <v>234</v>
      </c>
      <c r="C240" s="192" t="s">
        <v>288</v>
      </c>
      <c r="D240" s="191"/>
      <c r="E240" s="192" t="s">
        <v>288</v>
      </c>
      <c r="F240" s="192" t="s">
        <v>11</v>
      </c>
      <c r="G240" s="191" t="s">
        <v>12</v>
      </c>
      <c r="H240" s="191"/>
      <c r="I240" s="192"/>
    </row>
    <row r="241" ht="23.25" spans="1:9">
      <c r="A241" s="191">
        <v>675001</v>
      </c>
      <c r="B241" s="191">
        <v>235</v>
      </c>
      <c r="C241" s="192" t="s">
        <v>289</v>
      </c>
      <c r="D241" s="191"/>
      <c r="E241" s="192" t="s">
        <v>289</v>
      </c>
      <c r="F241" s="192" t="s">
        <v>11</v>
      </c>
      <c r="G241" s="191" t="s">
        <v>12</v>
      </c>
      <c r="H241" s="191"/>
      <c r="I241" s="192"/>
    </row>
    <row r="242" ht="23.25" spans="1:9">
      <c r="A242" s="191">
        <v>676001</v>
      </c>
      <c r="B242" s="191">
        <v>236</v>
      </c>
      <c r="C242" s="192" t="s">
        <v>290</v>
      </c>
      <c r="D242" s="191"/>
      <c r="E242" s="192" t="s">
        <v>290</v>
      </c>
      <c r="F242" s="192" t="s">
        <v>11</v>
      </c>
      <c r="G242" s="191" t="s">
        <v>12</v>
      </c>
      <c r="H242" s="191"/>
      <c r="I242" s="192"/>
    </row>
    <row r="243" ht="23.25" spans="1:9">
      <c r="A243" s="191">
        <v>677001</v>
      </c>
      <c r="B243" s="191">
        <v>237</v>
      </c>
      <c r="C243" s="192" t="s">
        <v>291</v>
      </c>
      <c r="D243" s="191"/>
      <c r="E243" s="192" t="s">
        <v>291</v>
      </c>
      <c r="F243" s="192" t="s">
        <v>11</v>
      </c>
      <c r="G243" s="191" t="s">
        <v>12</v>
      </c>
      <c r="H243" s="191"/>
      <c r="I243" s="192"/>
    </row>
    <row r="244" ht="23.25" spans="1:9">
      <c r="A244" s="191">
        <v>678001</v>
      </c>
      <c r="B244" s="191">
        <v>238</v>
      </c>
      <c r="C244" s="192" t="s">
        <v>292</v>
      </c>
      <c r="D244" s="191"/>
      <c r="E244" s="192" t="s">
        <v>292</v>
      </c>
      <c r="F244" s="192" t="s">
        <v>11</v>
      </c>
      <c r="G244" s="191" t="s">
        <v>12</v>
      </c>
      <c r="H244" s="191"/>
      <c r="I244" s="192"/>
    </row>
    <row r="245" ht="23.25" spans="1:9">
      <c r="A245" s="191">
        <v>194001</v>
      </c>
      <c r="B245" s="191">
        <v>239</v>
      </c>
      <c r="C245" s="192" t="s">
        <v>293</v>
      </c>
      <c r="D245" s="191" t="s">
        <v>16</v>
      </c>
      <c r="E245" s="192" t="s">
        <v>294</v>
      </c>
      <c r="F245" s="192" t="s">
        <v>34</v>
      </c>
      <c r="G245" s="191" t="s">
        <v>12</v>
      </c>
      <c r="H245" s="191"/>
      <c r="I245" s="192"/>
    </row>
    <row r="246" ht="23.25" spans="1:9">
      <c r="A246" s="191">
        <v>701001</v>
      </c>
      <c r="B246" s="191">
        <v>240</v>
      </c>
      <c r="C246" s="192" t="s">
        <v>295</v>
      </c>
      <c r="D246" s="191"/>
      <c r="E246" s="192" t="s">
        <v>295</v>
      </c>
      <c r="F246" s="192" t="s">
        <v>296</v>
      </c>
      <c r="G246" s="191" t="s">
        <v>12</v>
      </c>
      <c r="H246" s="191"/>
      <c r="I246" s="192"/>
    </row>
    <row r="247" ht="23.25" spans="1:9">
      <c r="A247" s="191">
        <v>702001</v>
      </c>
      <c r="B247" s="191">
        <v>241</v>
      </c>
      <c r="C247" s="192" t="s">
        <v>297</v>
      </c>
      <c r="D247" s="191"/>
      <c r="E247" s="192" t="s">
        <v>297</v>
      </c>
      <c r="F247" s="192" t="s">
        <v>296</v>
      </c>
      <c r="G247" s="191" t="s">
        <v>12</v>
      </c>
      <c r="H247" s="191"/>
      <c r="I247" s="192"/>
    </row>
    <row r="248" ht="23.25" spans="1:9">
      <c r="A248" s="191">
        <v>703001</v>
      </c>
      <c r="B248" s="191">
        <v>242</v>
      </c>
      <c r="C248" s="192" t="s">
        <v>298</v>
      </c>
      <c r="D248" s="191"/>
      <c r="E248" s="192" t="s">
        <v>298</v>
      </c>
      <c r="F248" s="192" t="s">
        <v>296</v>
      </c>
      <c r="G248" s="191" t="s">
        <v>12</v>
      </c>
      <c r="H248" s="191"/>
      <c r="I248" s="192"/>
    </row>
    <row r="249" ht="23.25" spans="1:9">
      <c r="A249" s="191">
        <v>250062</v>
      </c>
      <c r="B249" s="191">
        <v>243</v>
      </c>
      <c r="C249" s="192" t="s">
        <v>299</v>
      </c>
      <c r="D249" s="191"/>
      <c r="E249" s="192" t="s">
        <v>299</v>
      </c>
      <c r="F249" s="192" t="s">
        <v>20</v>
      </c>
      <c r="G249" s="191" t="s">
        <v>175</v>
      </c>
      <c r="H249" s="191"/>
      <c r="I249" s="192"/>
    </row>
    <row r="250" ht="23.25" spans="1:9">
      <c r="A250" s="191">
        <v>250063</v>
      </c>
      <c r="B250" s="191">
        <v>244</v>
      </c>
      <c r="C250" s="192" t="s">
        <v>300</v>
      </c>
      <c r="D250" s="191"/>
      <c r="E250" s="192" t="s">
        <v>300</v>
      </c>
      <c r="F250" s="192" t="s">
        <v>20</v>
      </c>
      <c r="G250" s="191" t="s">
        <v>175</v>
      </c>
      <c r="H250" s="191"/>
      <c r="I250" s="192"/>
    </row>
    <row r="251" ht="23.25" spans="1:9">
      <c r="A251" s="191">
        <v>429001</v>
      </c>
      <c r="B251" s="191">
        <v>245</v>
      </c>
      <c r="C251" s="192" t="s">
        <v>301</v>
      </c>
      <c r="D251" s="191"/>
      <c r="E251" s="192" t="s">
        <v>301</v>
      </c>
      <c r="F251" s="192" t="s">
        <v>31</v>
      </c>
      <c r="G251" s="191" t="s">
        <v>12</v>
      </c>
      <c r="H251" s="191"/>
      <c r="I251" s="192"/>
    </row>
    <row r="252" ht="23.25" spans="1:9">
      <c r="A252" s="191">
        <v>145001</v>
      </c>
      <c r="B252" s="191">
        <v>246</v>
      </c>
      <c r="C252" s="192" t="s">
        <v>302</v>
      </c>
      <c r="D252" s="191"/>
      <c r="E252" s="192" t="s">
        <v>302</v>
      </c>
      <c r="F252" s="192" t="s">
        <v>11</v>
      </c>
      <c r="G252" s="191" t="s">
        <v>12</v>
      </c>
      <c r="H252" s="191"/>
      <c r="I252" s="192"/>
    </row>
    <row r="253" ht="23.25" spans="1:9">
      <c r="A253" s="191">
        <v>170001</v>
      </c>
      <c r="B253" s="191">
        <v>247</v>
      </c>
      <c r="C253" s="192" t="s">
        <v>303</v>
      </c>
      <c r="D253" s="191"/>
      <c r="E253" s="192" t="s">
        <v>303</v>
      </c>
      <c r="F253" s="192" t="s">
        <v>11</v>
      </c>
      <c r="G253" s="191" t="s">
        <v>12</v>
      </c>
      <c r="H253" s="191"/>
      <c r="I253" s="192"/>
    </row>
    <row r="254" ht="23.25" spans="1:9">
      <c r="A254" s="191">
        <v>171001</v>
      </c>
      <c r="B254" s="191">
        <v>248</v>
      </c>
      <c r="C254" s="192" t="s">
        <v>304</v>
      </c>
      <c r="D254" s="191"/>
      <c r="E254" s="192" t="s">
        <v>304</v>
      </c>
      <c r="F254" s="192" t="s">
        <v>11</v>
      </c>
      <c r="G254" s="191" t="s">
        <v>12</v>
      </c>
      <c r="H254" s="191"/>
      <c r="I254" s="192"/>
    </row>
    <row r="255" ht="23.25" spans="1:9">
      <c r="A255" s="191">
        <v>156001</v>
      </c>
      <c r="B255" s="191">
        <v>249</v>
      </c>
      <c r="C255" s="192" t="s">
        <v>305</v>
      </c>
      <c r="D255" s="191" t="s">
        <v>16</v>
      </c>
      <c r="E255" s="192" t="s">
        <v>306</v>
      </c>
      <c r="F255" s="192" t="s">
        <v>11</v>
      </c>
      <c r="G255" s="191" t="s">
        <v>12</v>
      </c>
      <c r="H255" s="191"/>
      <c r="I255" s="192"/>
    </row>
    <row r="256" ht="23.25" spans="1:9">
      <c r="A256" s="193">
        <v>177001</v>
      </c>
      <c r="B256" s="193">
        <v>250</v>
      </c>
      <c r="C256" s="194"/>
      <c r="D256" s="193"/>
      <c r="E256" s="194" t="s">
        <v>307</v>
      </c>
      <c r="F256" s="194" t="s">
        <v>11</v>
      </c>
      <c r="G256" s="193" t="s">
        <v>12</v>
      </c>
      <c r="H256" s="193"/>
      <c r="I256" s="194" t="s">
        <v>308</v>
      </c>
    </row>
    <row r="257" ht="23.25" spans="1:9">
      <c r="A257" s="193">
        <v>302001</v>
      </c>
      <c r="B257" s="193">
        <v>251</v>
      </c>
      <c r="C257" s="194"/>
      <c r="D257" s="193"/>
      <c r="E257" s="194" t="s">
        <v>309</v>
      </c>
      <c r="F257" s="194" t="s">
        <v>44</v>
      </c>
      <c r="G257" s="193" t="s">
        <v>12</v>
      </c>
      <c r="H257" s="193"/>
      <c r="I257" s="194" t="s">
        <v>308</v>
      </c>
    </row>
    <row r="258" ht="23.25" spans="1:9">
      <c r="A258" s="193">
        <v>313001</v>
      </c>
      <c r="B258" s="193">
        <v>252</v>
      </c>
      <c r="C258" s="194"/>
      <c r="D258" s="193"/>
      <c r="E258" s="194" t="s">
        <v>310</v>
      </c>
      <c r="F258" s="194" t="s">
        <v>44</v>
      </c>
      <c r="G258" s="193" t="s">
        <v>12</v>
      </c>
      <c r="H258" s="193"/>
      <c r="I258" s="194"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6"/>
  <sheetViews>
    <sheetView showGridLines="0" showZeros="0" workbookViewId="0">
      <selection activeCell="A2" sqref="A2"/>
    </sheetView>
  </sheetViews>
  <sheetFormatPr defaultColWidth="6.89166666666667" defaultRowHeight="20.1" customHeight="1"/>
  <cols>
    <col min="1" max="1" width="22.8916666666667" style="150" customWidth="1"/>
    <col min="2" max="2" width="19" style="150" customWidth="1"/>
    <col min="3" max="3" width="20.4416666666667" style="150" customWidth="1"/>
    <col min="4" max="7" width="19" style="150" customWidth="1"/>
    <col min="8" max="256" width="6.89166666666667" style="151"/>
    <col min="257" max="257" width="22.8916666666667" style="151" customWidth="1"/>
    <col min="258" max="258" width="19" style="151" customWidth="1"/>
    <col min="259" max="259" width="20.4416666666667" style="151" customWidth="1"/>
    <col min="260" max="263" width="19" style="151" customWidth="1"/>
    <col min="264" max="512" width="6.89166666666667" style="151"/>
    <col min="513" max="513" width="22.8916666666667" style="151" customWidth="1"/>
    <col min="514" max="514" width="19" style="151" customWidth="1"/>
    <col min="515" max="515" width="20.4416666666667" style="151" customWidth="1"/>
    <col min="516" max="519" width="19" style="151" customWidth="1"/>
    <col min="520" max="768" width="6.89166666666667" style="151"/>
    <col min="769" max="769" width="22.8916666666667" style="151" customWidth="1"/>
    <col min="770" max="770" width="19" style="151" customWidth="1"/>
    <col min="771" max="771" width="20.4416666666667" style="151" customWidth="1"/>
    <col min="772" max="775" width="19" style="151" customWidth="1"/>
    <col min="776" max="1024" width="6.89166666666667" style="151"/>
    <col min="1025" max="1025" width="22.8916666666667" style="151" customWidth="1"/>
    <col min="1026" max="1026" width="19" style="151" customWidth="1"/>
    <col min="1027" max="1027" width="20.4416666666667" style="151" customWidth="1"/>
    <col min="1028" max="1031" width="19" style="151" customWidth="1"/>
    <col min="1032" max="1280" width="6.89166666666667" style="151"/>
    <col min="1281" max="1281" width="22.8916666666667" style="151" customWidth="1"/>
    <col min="1282" max="1282" width="19" style="151" customWidth="1"/>
    <col min="1283" max="1283" width="20.4416666666667" style="151" customWidth="1"/>
    <col min="1284" max="1287" width="19" style="151" customWidth="1"/>
    <col min="1288" max="1536" width="6.89166666666667" style="151"/>
    <col min="1537" max="1537" width="22.8916666666667" style="151" customWidth="1"/>
    <col min="1538" max="1538" width="19" style="151" customWidth="1"/>
    <col min="1539" max="1539" width="20.4416666666667" style="151" customWidth="1"/>
    <col min="1540" max="1543" width="19" style="151" customWidth="1"/>
    <col min="1544" max="1792" width="6.89166666666667" style="151"/>
    <col min="1793" max="1793" width="22.8916666666667" style="151" customWidth="1"/>
    <col min="1794" max="1794" width="19" style="151" customWidth="1"/>
    <col min="1795" max="1795" width="20.4416666666667" style="151" customWidth="1"/>
    <col min="1796" max="1799" width="19" style="151" customWidth="1"/>
    <col min="1800" max="2048" width="6.89166666666667" style="151"/>
    <col min="2049" max="2049" width="22.8916666666667" style="151" customWidth="1"/>
    <col min="2050" max="2050" width="19" style="151" customWidth="1"/>
    <col min="2051" max="2051" width="20.4416666666667" style="151" customWidth="1"/>
    <col min="2052" max="2055" width="19" style="151" customWidth="1"/>
    <col min="2056" max="2304" width="6.89166666666667" style="151"/>
    <col min="2305" max="2305" width="22.8916666666667" style="151" customWidth="1"/>
    <col min="2306" max="2306" width="19" style="151" customWidth="1"/>
    <col min="2307" max="2307" width="20.4416666666667" style="151" customWidth="1"/>
    <col min="2308" max="2311" width="19" style="151" customWidth="1"/>
    <col min="2312" max="2560" width="6.89166666666667" style="151"/>
    <col min="2561" max="2561" width="22.8916666666667" style="151" customWidth="1"/>
    <col min="2562" max="2562" width="19" style="151" customWidth="1"/>
    <col min="2563" max="2563" width="20.4416666666667" style="151" customWidth="1"/>
    <col min="2564" max="2567" width="19" style="151" customWidth="1"/>
    <col min="2568" max="2816" width="6.89166666666667" style="151"/>
    <col min="2817" max="2817" width="22.8916666666667" style="151" customWidth="1"/>
    <col min="2818" max="2818" width="19" style="151" customWidth="1"/>
    <col min="2819" max="2819" width="20.4416666666667" style="151" customWidth="1"/>
    <col min="2820" max="2823" width="19" style="151" customWidth="1"/>
    <col min="2824" max="3072" width="6.89166666666667" style="151"/>
    <col min="3073" max="3073" width="22.8916666666667" style="151" customWidth="1"/>
    <col min="3074" max="3074" width="19" style="151" customWidth="1"/>
    <col min="3075" max="3075" width="20.4416666666667" style="151" customWidth="1"/>
    <col min="3076" max="3079" width="19" style="151" customWidth="1"/>
    <col min="3080" max="3328" width="6.89166666666667" style="151"/>
    <col min="3329" max="3329" width="22.8916666666667" style="151" customWidth="1"/>
    <col min="3330" max="3330" width="19" style="151" customWidth="1"/>
    <col min="3331" max="3331" width="20.4416666666667" style="151" customWidth="1"/>
    <col min="3332" max="3335" width="19" style="151" customWidth="1"/>
    <col min="3336" max="3584" width="6.89166666666667" style="151"/>
    <col min="3585" max="3585" width="22.8916666666667" style="151" customWidth="1"/>
    <col min="3586" max="3586" width="19" style="151" customWidth="1"/>
    <col min="3587" max="3587" width="20.4416666666667" style="151" customWidth="1"/>
    <col min="3588" max="3591" width="19" style="151" customWidth="1"/>
    <col min="3592" max="3840" width="6.89166666666667" style="151"/>
    <col min="3841" max="3841" width="22.8916666666667" style="151" customWidth="1"/>
    <col min="3842" max="3842" width="19" style="151" customWidth="1"/>
    <col min="3843" max="3843" width="20.4416666666667" style="151" customWidth="1"/>
    <col min="3844" max="3847" width="19" style="151" customWidth="1"/>
    <col min="3848" max="4096" width="6.89166666666667" style="151"/>
    <col min="4097" max="4097" width="22.8916666666667" style="151" customWidth="1"/>
    <col min="4098" max="4098" width="19" style="151" customWidth="1"/>
    <col min="4099" max="4099" width="20.4416666666667" style="151" customWidth="1"/>
    <col min="4100" max="4103" width="19" style="151" customWidth="1"/>
    <col min="4104" max="4352" width="6.89166666666667" style="151"/>
    <col min="4353" max="4353" width="22.8916666666667" style="151" customWidth="1"/>
    <col min="4354" max="4354" width="19" style="151" customWidth="1"/>
    <col min="4355" max="4355" width="20.4416666666667" style="151" customWidth="1"/>
    <col min="4356" max="4359" width="19" style="151" customWidth="1"/>
    <col min="4360" max="4608" width="6.89166666666667" style="151"/>
    <col min="4609" max="4609" width="22.8916666666667" style="151" customWidth="1"/>
    <col min="4610" max="4610" width="19" style="151" customWidth="1"/>
    <col min="4611" max="4611" width="20.4416666666667" style="151" customWidth="1"/>
    <col min="4612" max="4615" width="19" style="151" customWidth="1"/>
    <col min="4616" max="4864" width="6.89166666666667" style="151"/>
    <col min="4865" max="4865" width="22.8916666666667" style="151" customWidth="1"/>
    <col min="4866" max="4866" width="19" style="151" customWidth="1"/>
    <col min="4867" max="4867" width="20.4416666666667" style="151" customWidth="1"/>
    <col min="4868" max="4871" width="19" style="151" customWidth="1"/>
    <col min="4872" max="5120" width="6.89166666666667" style="151"/>
    <col min="5121" max="5121" width="22.8916666666667" style="151" customWidth="1"/>
    <col min="5122" max="5122" width="19" style="151" customWidth="1"/>
    <col min="5123" max="5123" width="20.4416666666667" style="151" customWidth="1"/>
    <col min="5124" max="5127" width="19" style="151" customWidth="1"/>
    <col min="5128" max="5376" width="6.89166666666667" style="151"/>
    <col min="5377" max="5377" width="22.8916666666667" style="151" customWidth="1"/>
    <col min="5378" max="5378" width="19" style="151" customWidth="1"/>
    <col min="5379" max="5379" width="20.4416666666667" style="151" customWidth="1"/>
    <col min="5380" max="5383" width="19" style="151" customWidth="1"/>
    <col min="5384" max="5632" width="6.89166666666667" style="151"/>
    <col min="5633" max="5633" width="22.8916666666667" style="151" customWidth="1"/>
    <col min="5634" max="5634" width="19" style="151" customWidth="1"/>
    <col min="5635" max="5635" width="20.4416666666667" style="151" customWidth="1"/>
    <col min="5636" max="5639" width="19" style="151" customWidth="1"/>
    <col min="5640" max="5888" width="6.89166666666667" style="151"/>
    <col min="5889" max="5889" width="22.8916666666667" style="151" customWidth="1"/>
    <col min="5890" max="5890" width="19" style="151" customWidth="1"/>
    <col min="5891" max="5891" width="20.4416666666667" style="151" customWidth="1"/>
    <col min="5892" max="5895" width="19" style="151" customWidth="1"/>
    <col min="5896" max="6144" width="6.89166666666667" style="151"/>
    <col min="6145" max="6145" width="22.8916666666667" style="151" customWidth="1"/>
    <col min="6146" max="6146" width="19" style="151" customWidth="1"/>
    <col min="6147" max="6147" width="20.4416666666667" style="151" customWidth="1"/>
    <col min="6148" max="6151" width="19" style="151" customWidth="1"/>
    <col min="6152" max="6400" width="6.89166666666667" style="151"/>
    <col min="6401" max="6401" width="22.8916666666667" style="151" customWidth="1"/>
    <col min="6402" max="6402" width="19" style="151" customWidth="1"/>
    <col min="6403" max="6403" width="20.4416666666667" style="151" customWidth="1"/>
    <col min="6404" max="6407" width="19" style="151" customWidth="1"/>
    <col min="6408" max="6656" width="6.89166666666667" style="151"/>
    <col min="6657" max="6657" width="22.8916666666667" style="151" customWidth="1"/>
    <col min="6658" max="6658" width="19" style="151" customWidth="1"/>
    <col min="6659" max="6659" width="20.4416666666667" style="151" customWidth="1"/>
    <col min="6660" max="6663" width="19" style="151" customWidth="1"/>
    <col min="6664" max="6912" width="6.89166666666667" style="151"/>
    <col min="6913" max="6913" width="22.8916666666667" style="151" customWidth="1"/>
    <col min="6914" max="6914" width="19" style="151" customWidth="1"/>
    <col min="6915" max="6915" width="20.4416666666667" style="151" customWidth="1"/>
    <col min="6916" max="6919" width="19" style="151" customWidth="1"/>
    <col min="6920" max="7168" width="6.89166666666667" style="151"/>
    <col min="7169" max="7169" width="22.8916666666667" style="151" customWidth="1"/>
    <col min="7170" max="7170" width="19" style="151" customWidth="1"/>
    <col min="7171" max="7171" width="20.4416666666667" style="151" customWidth="1"/>
    <col min="7172" max="7175" width="19" style="151" customWidth="1"/>
    <col min="7176" max="7424" width="6.89166666666667" style="151"/>
    <col min="7425" max="7425" width="22.8916666666667" style="151" customWidth="1"/>
    <col min="7426" max="7426" width="19" style="151" customWidth="1"/>
    <col min="7427" max="7427" width="20.4416666666667" style="151" customWidth="1"/>
    <col min="7428" max="7431" width="19" style="151" customWidth="1"/>
    <col min="7432" max="7680" width="6.89166666666667" style="151"/>
    <col min="7681" max="7681" width="22.8916666666667" style="151" customWidth="1"/>
    <col min="7682" max="7682" width="19" style="151" customWidth="1"/>
    <col min="7683" max="7683" width="20.4416666666667" style="151" customWidth="1"/>
    <col min="7684" max="7687" width="19" style="151" customWidth="1"/>
    <col min="7688" max="7936" width="6.89166666666667" style="151"/>
    <col min="7937" max="7937" width="22.8916666666667" style="151" customWidth="1"/>
    <col min="7938" max="7938" width="19" style="151" customWidth="1"/>
    <col min="7939" max="7939" width="20.4416666666667" style="151" customWidth="1"/>
    <col min="7940" max="7943" width="19" style="151" customWidth="1"/>
    <col min="7944" max="8192" width="6.89166666666667" style="151"/>
    <col min="8193" max="8193" width="22.8916666666667" style="151" customWidth="1"/>
    <col min="8194" max="8194" width="19" style="151" customWidth="1"/>
    <col min="8195" max="8195" width="20.4416666666667" style="151" customWidth="1"/>
    <col min="8196" max="8199" width="19" style="151" customWidth="1"/>
    <col min="8200" max="8448" width="6.89166666666667" style="151"/>
    <col min="8449" max="8449" width="22.8916666666667" style="151" customWidth="1"/>
    <col min="8450" max="8450" width="19" style="151" customWidth="1"/>
    <col min="8451" max="8451" width="20.4416666666667" style="151" customWidth="1"/>
    <col min="8452" max="8455" width="19" style="151" customWidth="1"/>
    <col min="8456" max="8704" width="6.89166666666667" style="151"/>
    <col min="8705" max="8705" width="22.8916666666667" style="151" customWidth="1"/>
    <col min="8706" max="8706" width="19" style="151" customWidth="1"/>
    <col min="8707" max="8707" width="20.4416666666667" style="151" customWidth="1"/>
    <col min="8708" max="8711" width="19" style="151" customWidth="1"/>
    <col min="8712" max="8960" width="6.89166666666667" style="151"/>
    <col min="8961" max="8961" width="22.8916666666667" style="151" customWidth="1"/>
    <col min="8962" max="8962" width="19" style="151" customWidth="1"/>
    <col min="8963" max="8963" width="20.4416666666667" style="151" customWidth="1"/>
    <col min="8964" max="8967" width="19" style="151" customWidth="1"/>
    <col min="8968" max="9216" width="6.89166666666667" style="151"/>
    <col min="9217" max="9217" width="22.8916666666667" style="151" customWidth="1"/>
    <col min="9218" max="9218" width="19" style="151" customWidth="1"/>
    <col min="9219" max="9219" width="20.4416666666667" style="151" customWidth="1"/>
    <col min="9220" max="9223" width="19" style="151" customWidth="1"/>
    <col min="9224" max="9472" width="6.89166666666667" style="151"/>
    <col min="9473" max="9473" width="22.8916666666667" style="151" customWidth="1"/>
    <col min="9474" max="9474" width="19" style="151" customWidth="1"/>
    <col min="9475" max="9475" width="20.4416666666667" style="151" customWidth="1"/>
    <col min="9476" max="9479" width="19" style="151" customWidth="1"/>
    <col min="9480" max="9728" width="6.89166666666667" style="151"/>
    <col min="9729" max="9729" width="22.8916666666667" style="151" customWidth="1"/>
    <col min="9730" max="9730" width="19" style="151" customWidth="1"/>
    <col min="9731" max="9731" width="20.4416666666667" style="151" customWidth="1"/>
    <col min="9732" max="9735" width="19" style="151" customWidth="1"/>
    <col min="9736" max="9984" width="6.89166666666667" style="151"/>
    <col min="9985" max="9985" width="22.8916666666667" style="151" customWidth="1"/>
    <col min="9986" max="9986" width="19" style="151" customWidth="1"/>
    <col min="9987" max="9987" width="20.4416666666667" style="151" customWidth="1"/>
    <col min="9988" max="9991" width="19" style="151" customWidth="1"/>
    <col min="9992" max="10240" width="6.89166666666667" style="151"/>
    <col min="10241" max="10241" width="22.8916666666667" style="151" customWidth="1"/>
    <col min="10242" max="10242" width="19" style="151" customWidth="1"/>
    <col min="10243" max="10243" width="20.4416666666667" style="151" customWidth="1"/>
    <col min="10244" max="10247" width="19" style="151" customWidth="1"/>
    <col min="10248" max="10496" width="6.89166666666667" style="151"/>
    <col min="10497" max="10497" width="22.8916666666667" style="151" customWidth="1"/>
    <col min="10498" max="10498" width="19" style="151" customWidth="1"/>
    <col min="10499" max="10499" width="20.4416666666667" style="151" customWidth="1"/>
    <col min="10500" max="10503" width="19" style="151" customWidth="1"/>
    <col min="10504" max="10752" width="6.89166666666667" style="151"/>
    <col min="10753" max="10753" width="22.8916666666667" style="151" customWidth="1"/>
    <col min="10754" max="10754" width="19" style="151" customWidth="1"/>
    <col min="10755" max="10755" width="20.4416666666667" style="151" customWidth="1"/>
    <col min="10756" max="10759" width="19" style="151" customWidth="1"/>
    <col min="10760" max="11008" width="6.89166666666667" style="151"/>
    <col min="11009" max="11009" width="22.8916666666667" style="151" customWidth="1"/>
    <col min="11010" max="11010" width="19" style="151" customWidth="1"/>
    <col min="11011" max="11011" width="20.4416666666667" style="151" customWidth="1"/>
    <col min="11012" max="11015" width="19" style="151" customWidth="1"/>
    <col min="11016" max="11264" width="6.89166666666667" style="151"/>
    <col min="11265" max="11265" width="22.8916666666667" style="151" customWidth="1"/>
    <col min="11266" max="11266" width="19" style="151" customWidth="1"/>
    <col min="11267" max="11267" width="20.4416666666667" style="151" customWidth="1"/>
    <col min="11268" max="11271" width="19" style="151" customWidth="1"/>
    <col min="11272" max="11520" width="6.89166666666667" style="151"/>
    <col min="11521" max="11521" width="22.8916666666667" style="151" customWidth="1"/>
    <col min="11522" max="11522" width="19" style="151" customWidth="1"/>
    <col min="11523" max="11523" width="20.4416666666667" style="151" customWidth="1"/>
    <col min="11524" max="11527" width="19" style="151" customWidth="1"/>
    <col min="11528" max="11776" width="6.89166666666667" style="151"/>
    <col min="11777" max="11777" width="22.8916666666667" style="151" customWidth="1"/>
    <col min="11778" max="11778" width="19" style="151" customWidth="1"/>
    <col min="11779" max="11779" width="20.4416666666667" style="151" customWidth="1"/>
    <col min="11780" max="11783" width="19" style="151" customWidth="1"/>
    <col min="11784" max="12032" width="6.89166666666667" style="151"/>
    <col min="12033" max="12033" width="22.8916666666667" style="151" customWidth="1"/>
    <col min="12034" max="12034" width="19" style="151" customWidth="1"/>
    <col min="12035" max="12035" width="20.4416666666667" style="151" customWidth="1"/>
    <col min="12036" max="12039" width="19" style="151" customWidth="1"/>
    <col min="12040" max="12288" width="6.89166666666667" style="151"/>
    <col min="12289" max="12289" width="22.8916666666667" style="151" customWidth="1"/>
    <col min="12290" max="12290" width="19" style="151" customWidth="1"/>
    <col min="12291" max="12291" width="20.4416666666667" style="151" customWidth="1"/>
    <col min="12292" max="12295" width="19" style="151" customWidth="1"/>
    <col min="12296" max="12544" width="6.89166666666667" style="151"/>
    <col min="12545" max="12545" width="22.8916666666667" style="151" customWidth="1"/>
    <col min="12546" max="12546" width="19" style="151" customWidth="1"/>
    <col min="12547" max="12547" width="20.4416666666667" style="151" customWidth="1"/>
    <col min="12548" max="12551" width="19" style="151" customWidth="1"/>
    <col min="12552" max="12800" width="6.89166666666667" style="151"/>
    <col min="12801" max="12801" width="22.8916666666667" style="151" customWidth="1"/>
    <col min="12802" max="12802" width="19" style="151" customWidth="1"/>
    <col min="12803" max="12803" width="20.4416666666667" style="151" customWidth="1"/>
    <col min="12804" max="12807" width="19" style="151" customWidth="1"/>
    <col min="12808" max="13056" width="6.89166666666667" style="151"/>
    <col min="13057" max="13057" width="22.8916666666667" style="151" customWidth="1"/>
    <col min="13058" max="13058" width="19" style="151" customWidth="1"/>
    <col min="13059" max="13059" width="20.4416666666667" style="151" customWidth="1"/>
    <col min="13060" max="13063" width="19" style="151" customWidth="1"/>
    <col min="13064" max="13312" width="6.89166666666667" style="151"/>
    <col min="13313" max="13313" width="22.8916666666667" style="151" customWidth="1"/>
    <col min="13314" max="13314" width="19" style="151" customWidth="1"/>
    <col min="13315" max="13315" width="20.4416666666667" style="151" customWidth="1"/>
    <col min="13316" max="13319" width="19" style="151" customWidth="1"/>
    <col min="13320" max="13568" width="6.89166666666667" style="151"/>
    <col min="13569" max="13569" width="22.8916666666667" style="151" customWidth="1"/>
    <col min="13570" max="13570" width="19" style="151" customWidth="1"/>
    <col min="13571" max="13571" width="20.4416666666667" style="151" customWidth="1"/>
    <col min="13572" max="13575" width="19" style="151" customWidth="1"/>
    <col min="13576" max="13824" width="6.89166666666667" style="151"/>
    <col min="13825" max="13825" width="22.8916666666667" style="151" customWidth="1"/>
    <col min="13826" max="13826" width="19" style="151" customWidth="1"/>
    <col min="13827" max="13827" width="20.4416666666667" style="151" customWidth="1"/>
    <col min="13828" max="13831" width="19" style="151" customWidth="1"/>
    <col min="13832" max="14080" width="6.89166666666667" style="151"/>
    <col min="14081" max="14081" width="22.8916666666667" style="151" customWidth="1"/>
    <col min="14082" max="14082" width="19" style="151" customWidth="1"/>
    <col min="14083" max="14083" width="20.4416666666667" style="151" customWidth="1"/>
    <col min="14084" max="14087" width="19" style="151" customWidth="1"/>
    <col min="14088" max="14336" width="6.89166666666667" style="151"/>
    <col min="14337" max="14337" width="22.8916666666667" style="151" customWidth="1"/>
    <col min="14338" max="14338" width="19" style="151" customWidth="1"/>
    <col min="14339" max="14339" width="20.4416666666667" style="151" customWidth="1"/>
    <col min="14340" max="14343" width="19" style="151" customWidth="1"/>
    <col min="14344" max="14592" width="6.89166666666667" style="151"/>
    <col min="14593" max="14593" width="22.8916666666667" style="151" customWidth="1"/>
    <col min="14594" max="14594" width="19" style="151" customWidth="1"/>
    <col min="14595" max="14595" width="20.4416666666667" style="151" customWidth="1"/>
    <col min="14596" max="14599" width="19" style="151" customWidth="1"/>
    <col min="14600" max="14848" width="6.89166666666667" style="151"/>
    <col min="14849" max="14849" width="22.8916666666667" style="151" customWidth="1"/>
    <col min="14850" max="14850" width="19" style="151" customWidth="1"/>
    <col min="14851" max="14851" width="20.4416666666667" style="151" customWidth="1"/>
    <col min="14852" max="14855" width="19" style="151" customWidth="1"/>
    <col min="14856" max="15104" width="6.89166666666667" style="151"/>
    <col min="15105" max="15105" width="22.8916666666667" style="151" customWidth="1"/>
    <col min="15106" max="15106" width="19" style="151" customWidth="1"/>
    <col min="15107" max="15107" width="20.4416666666667" style="151" customWidth="1"/>
    <col min="15108" max="15111" width="19" style="151" customWidth="1"/>
    <col min="15112" max="15360" width="6.89166666666667" style="151"/>
    <col min="15361" max="15361" width="22.8916666666667" style="151" customWidth="1"/>
    <col min="15362" max="15362" width="19" style="151" customWidth="1"/>
    <col min="15363" max="15363" width="20.4416666666667" style="151" customWidth="1"/>
    <col min="15364" max="15367" width="19" style="151" customWidth="1"/>
    <col min="15368" max="15616" width="6.89166666666667" style="151"/>
    <col min="15617" max="15617" width="22.8916666666667" style="151" customWidth="1"/>
    <col min="15618" max="15618" width="19" style="151" customWidth="1"/>
    <col min="15619" max="15619" width="20.4416666666667" style="151" customWidth="1"/>
    <col min="15620" max="15623" width="19" style="151" customWidth="1"/>
    <col min="15624" max="15872" width="6.89166666666667" style="151"/>
    <col min="15873" max="15873" width="22.8916666666667" style="151" customWidth="1"/>
    <col min="15874" max="15874" width="19" style="151" customWidth="1"/>
    <col min="15875" max="15875" width="20.4416666666667" style="151" customWidth="1"/>
    <col min="15876" max="15879" width="19" style="151" customWidth="1"/>
    <col min="15880" max="16128" width="6.89166666666667" style="151"/>
    <col min="16129" max="16129" width="22.8916666666667" style="151" customWidth="1"/>
    <col min="16130" max="16130" width="19" style="151" customWidth="1"/>
    <col min="16131" max="16131" width="20.4416666666667" style="151" customWidth="1"/>
    <col min="16132" max="16135" width="19" style="151" customWidth="1"/>
    <col min="16136" max="16384" width="6.89166666666667" style="151"/>
  </cols>
  <sheetData>
    <row r="1" s="149" customFormat="1" customHeight="1" spans="1:7">
      <c r="A1" s="34" t="s">
        <v>311</v>
      </c>
      <c r="B1" s="152"/>
      <c r="C1" s="152"/>
      <c r="D1" s="152"/>
      <c r="E1" s="152"/>
      <c r="F1" s="152"/>
      <c r="G1" s="152"/>
    </row>
    <row r="2" s="149" customFormat="1" ht="38.25" customHeight="1" spans="1:7">
      <c r="A2" s="153" t="s">
        <v>312</v>
      </c>
      <c r="B2" s="154"/>
      <c r="C2" s="154"/>
      <c r="D2" s="154"/>
      <c r="E2" s="154"/>
      <c r="F2" s="154"/>
      <c r="G2" s="154"/>
    </row>
    <row r="3" s="149" customFormat="1" customHeight="1" spans="1:7">
      <c r="A3" s="155"/>
      <c r="B3" s="152"/>
      <c r="C3" s="152"/>
      <c r="D3" s="152"/>
      <c r="E3" s="152"/>
      <c r="F3" s="152"/>
      <c r="G3" s="152"/>
    </row>
    <row r="4" s="149" customFormat="1" customHeight="1" spans="1:7">
      <c r="A4" s="156"/>
      <c r="B4" s="157"/>
      <c r="C4" s="157"/>
      <c r="D4" s="157"/>
      <c r="E4" s="157"/>
      <c r="F4" s="157"/>
      <c r="G4" s="158" t="s">
        <v>313</v>
      </c>
    </row>
    <row r="5" s="149" customFormat="1" customHeight="1" spans="1:7">
      <c r="A5" s="159" t="s">
        <v>314</v>
      </c>
      <c r="B5" s="159"/>
      <c r="C5" s="159" t="s">
        <v>315</v>
      </c>
      <c r="D5" s="159"/>
      <c r="E5" s="159"/>
      <c r="F5" s="159"/>
      <c r="G5" s="159"/>
    </row>
    <row r="6" s="149" customFormat="1" ht="45" customHeight="1" spans="1:7">
      <c r="A6" s="160" t="s">
        <v>316</v>
      </c>
      <c r="B6" s="160" t="s">
        <v>317</v>
      </c>
      <c r="C6" s="160" t="s">
        <v>316</v>
      </c>
      <c r="D6" s="160" t="s">
        <v>318</v>
      </c>
      <c r="E6" s="160" t="s">
        <v>319</v>
      </c>
      <c r="F6" s="160" t="s">
        <v>320</v>
      </c>
      <c r="G6" s="160" t="s">
        <v>321</v>
      </c>
    </row>
    <row r="7" s="149" customFormat="1" customHeight="1" spans="1:7">
      <c r="A7" s="161" t="s">
        <v>322</v>
      </c>
      <c r="B7" s="95">
        <v>2063.34</v>
      </c>
      <c r="C7" s="162" t="s">
        <v>323</v>
      </c>
      <c r="D7" s="163">
        <v>2063.34</v>
      </c>
      <c r="E7" s="163">
        <v>2063.34</v>
      </c>
      <c r="F7" s="164"/>
      <c r="G7" s="164"/>
    </row>
    <row r="8" s="149" customFormat="1" customHeight="1" spans="1:7">
      <c r="A8" s="165" t="s">
        <v>324</v>
      </c>
      <c r="B8" s="95">
        <v>2063.34</v>
      </c>
      <c r="C8" s="96" t="s">
        <v>325</v>
      </c>
      <c r="D8" s="95">
        <v>758.84</v>
      </c>
      <c r="E8" s="95">
        <v>758.84</v>
      </c>
      <c r="F8" s="166"/>
      <c r="G8" s="166"/>
    </row>
    <row r="9" s="149" customFormat="1" customHeight="1" spans="1:7">
      <c r="A9" s="165" t="s">
        <v>326</v>
      </c>
      <c r="B9" s="167"/>
      <c r="C9" s="96" t="s">
        <v>327</v>
      </c>
      <c r="D9" s="95">
        <v>7</v>
      </c>
      <c r="E9" s="95">
        <v>7</v>
      </c>
      <c r="F9" s="166"/>
      <c r="G9" s="166"/>
    </row>
    <row r="10" s="149" customFormat="1" customHeight="1" spans="1:7">
      <c r="A10" s="168" t="s">
        <v>328</v>
      </c>
      <c r="B10" s="169"/>
      <c r="C10" s="170" t="s">
        <v>329</v>
      </c>
      <c r="D10" s="95">
        <v>55.85</v>
      </c>
      <c r="E10" s="95">
        <v>55.85</v>
      </c>
      <c r="F10" s="166"/>
      <c r="G10" s="166"/>
    </row>
    <row r="11" s="149" customFormat="1" customHeight="1" spans="1:7">
      <c r="A11" s="171"/>
      <c r="B11" s="167"/>
      <c r="C11" s="58" t="s">
        <v>330</v>
      </c>
      <c r="D11" s="172">
        <v>345.06</v>
      </c>
      <c r="E11" s="172">
        <v>345.06</v>
      </c>
      <c r="F11" s="166"/>
      <c r="G11" s="166"/>
    </row>
    <row r="12" s="149" customFormat="1" customHeight="1" spans="1:7">
      <c r="A12" s="171"/>
      <c r="B12" s="167"/>
      <c r="C12" s="58" t="s">
        <v>331</v>
      </c>
      <c r="D12" s="172">
        <v>94.63</v>
      </c>
      <c r="E12" s="172">
        <v>94.63</v>
      </c>
      <c r="F12" s="166"/>
      <c r="G12" s="166"/>
    </row>
    <row r="13" s="149" customFormat="1" customHeight="1" spans="1:7">
      <c r="A13" s="171"/>
      <c r="B13" s="167"/>
      <c r="C13" s="58" t="s">
        <v>332</v>
      </c>
      <c r="D13" s="172">
        <v>10</v>
      </c>
      <c r="E13" s="172">
        <v>10</v>
      </c>
      <c r="F13" s="166"/>
      <c r="G13" s="166"/>
    </row>
    <row r="14" s="149" customFormat="1" customHeight="1" spans="1:7">
      <c r="A14" s="171"/>
      <c r="B14" s="167"/>
      <c r="C14" s="58" t="s">
        <v>333</v>
      </c>
      <c r="D14" s="172">
        <v>120.7</v>
      </c>
      <c r="E14" s="172">
        <v>120.7</v>
      </c>
      <c r="F14" s="166"/>
      <c r="G14" s="166"/>
    </row>
    <row r="15" s="149" customFormat="1" customHeight="1" spans="1:7">
      <c r="A15" s="171"/>
      <c r="B15" s="167"/>
      <c r="C15" s="58" t="s">
        <v>334</v>
      </c>
      <c r="D15" s="172">
        <v>570.63</v>
      </c>
      <c r="E15" s="172">
        <v>570.63</v>
      </c>
      <c r="F15" s="166"/>
      <c r="G15" s="166"/>
    </row>
    <row r="16" s="149" customFormat="1" customHeight="1" spans="1:7">
      <c r="A16" s="171"/>
      <c r="B16" s="167"/>
      <c r="C16" s="58" t="s">
        <v>335</v>
      </c>
      <c r="D16" s="172">
        <v>96.79</v>
      </c>
      <c r="E16" s="172">
        <v>96.79</v>
      </c>
      <c r="F16" s="166"/>
      <c r="G16" s="166"/>
    </row>
    <row r="17" s="149" customFormat="1" customHeight="1" spans="1:7">
      <c r="A17" s="171"/>
      <c r="B17" s="167"/>
      <c r="C17" s="58" t="s">
        <v>336</v>
      </c>
      <c r="D17" s="172">
        <v>3.84</v>
      </c>
      <c r="E17" s="172">
        <v>3.84</v>
      </c>
      <c r="F17" s="166"/>
      <c r="G17" s="166"/>
    </row>
    <row r="18" s="149" customFormat="1" customHeight="1" spans="1:7">
      <c r="A18" s="173" t="s">
        <v>337</v>
      </c>
      <c r="B18" s="174"/>
      <c r="C18" s="175" t="s">
        <v>338</v>
      </c>
      <c r="D18" s="166"/>
      <c r="E18" s="176"/>
      <c r="F18" s="166"/>
      <c r="G18" s="166"/>
    </row>
    <row r="19" s="149" customFormat="1" customHeight="1" spans="1:7">
      <c r="A19" s="177" t="s">
        <v>324</v>
      </c>
      <c r="B19" s="178"/>
      <c r="C19" s="179"/>
      <c r="D19" s="166"/>
      <c r="E19" s="166"/>
      <c r="F19" s="166"/>
      <c r="G19" s="166"/>
    </row>
    <row r="20" s="149" customFormat="1" customHeight="1" spans="1:7">
      <c r="A20" s="177" t="s">
        <v>326</v>
      </c>
      <c r="B20" s="167"/>
      <c r="C20" s="179"/>
      <c r="D20" s="166"/>
      <c r="E20" s="166"/>
      <c r="F20" s="166"/>
      <c r="G20" s="166"/>
    </row>
    <row r="21" s="149" customFormat="1" customHeight="1" spans="1:13">
      <c r="A21" s="165" t="s">
        <v>328</v>
      </c>
      <c r="B21" s="180"/>
      <c r="C21" s="179"/>
      <c r="D21" s="166"/>
      <c r="E21" s="166"/>
      <c r="F21" s="166"/>
      <c r="G21" s="166"/>
      <c r="M21" s="187"/>
    </row>
    <row r="22" s="149" customFormat="1" customHeight="1" spans="1:7">
      <c r="A22" s="173"/>
      <c r="B22" s="175"/>
      <c r="C22" s="181"/>
      <c r="D22" s="174"/>
      <c r="E22" s="174"/>
      <c r="F22" s="174"/>
      <c r="G22" s="174"/>
    </row>
    <row r="23" s="149" customFormat="1" customHeight="1" spans="1:7">
      <c r="A23" s="173"/>
      <c r="B23" s="175"/>
      <c r="C23" s="175"/>
      <c r="D23" s="182">
        <f>E23+F23+G23</f>
        <v>0</v>
      </c>
      <c r="E23" s="183">
        <f>B8+B19-E7</f>
        <v>0</v>
      </c>
      <c r="F23" s="183">
        <f>B9+B20-F7</f>
        <v>0</v>
      </c>
      <c r="G23" s="183">
        <f>B10+B21-G7</f>
        <v>0</v>
      </c>
    </row>
    <row r="24" s="149" customFormat="1" customHeight="1" spans="1:7">
      <c r="A24" s="173"/>
      <c r="B24" s="175"/>
      <c r="C24" s="175"/>
      <c r="D24" s="183"/>
      <c r="E24" s="183"/>
      <c r="F24" s="183"/>
      <c r="G24" s="184"/>
    </row>
    <row r="25" s="149" customFormat="1" customHeight="1" spans="1:7">
      <c r="A25" s="173" t="s">
        <v>339</v>
      </c>
      <c r="B25" s="185">
        <f>B7+B18</f>
        <v>2063.34</v>
      </c>
      <c r="C25" s="185" t="s">
        <v>340</v>
      </c>
      <c r="D25" s="183">
        <f>SUM(D7+D23)</f>
        <v>2063.34</v>
      </c>
      <c r="E25" s="183">
        <f>SUM(E7+E23)</f>
        <v>2063.34</v>
      </c>
      <c r="F25" s="183">
        <f>SUM(F7+F23)</f>
        <v>0</v>
      </c>
      <c r="G25" s="183">
        <f>SUM(G7+G23)</f>
        <v>0</v>
      </c>
    </row>
    <row r="26" customHeight="1" spans="1:6">
      <c r="A26" s="186"/>
      <c r="B26" s="186"/>
      <c r="C26" s="186"/>
      <c r="D26" s="186"/>
      <c r="E26" s="186"/>
      <c r="F26" s="186"/>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0"/>
  <sheetViews>
    <sheetView showGridLines="0" showZeros="0" workbookViewId="0">
      <selection activeCell="A41" sqref="$A41:$XFD41"/>
    </sheetView>
  </sheetViews>
  <sheetFormatPr defaultColWidth="6.89166666666667" defaultRowHeight="12.75" customHeight="1" outlineLevelCol="4"/>
  <cols>
    <col min="1" max="1" width="23.6666666666667" style="42" customWidth="1"/>
    <col min="2" max="2" width="41.3333333333333" style="42" customWidth="1"/>
    <col min="3" max="5" width="15.3333333333333" style="42" customWidth="1"/>
    <col min="6" max="255" width="6.89166666666667" style="42"/>
    <col min="256" max="256" width="23.6666666666667" style="42" customWidth="1"/>
    <col min="257" max="257" width="44.6666666666667" style="42" customWidth="1"/>
    <col min="258" max="258" width="16.4416666666667" style="42" customWidth="1"/>
    <col min="259" max="261" width="13.6666666666667" style="42" customWidth="1"/>
    <col min="262" max="511" width="6.89166666666667" style="42"/>
    <col min="512" max="512" width="23.6666666666667" style="42" customWidth="1"/>
    <col min="513" max="513" width="44.6666666666667" style="42" customWidth="1"/>
    <col min="514" max="514" width="16.4416666666667" style="42" customWidth="1"/>
    <col min="515" max="517" width="13.6666666666667" style="42" customWidth="1"/>
    <col min="518" max="767" width="6.89166666666667" style="42"/>
    <col min="768" max="768" width="23.6666666666667" style="42" customWidth="1"/>
    <col min="769" max="769" width="44.6666666666667" style="42" customWidth="1"/>
    <col min="770" max="770" width="16.4416666666667" style="42" customWidth="1"/>
    <col min="771" max="773" width="13.6666666666667" style="42" customWidth="1"/>
    <col min="774" max="1023" width="6.89166666666667" style="42"/>
    <col min="1024" max="1024" width="23.6666666666667" style="42" customWidth="1"/>
    <col min="1025" max="1025" width="44.6666666666667" style="42" customWidth="1"/>
    <col min="1026" max="1026" width="16.4416666666667" style="42" customWidth="1"/>
    <col min="1027" max="1029" width="13.6666666666667" style="42" customWidth="1"/>
    <col min="1030" max="1279" width="6.89166666666667" style="42"/>
    <col min="1280" max="1280" width="23.6666666666667" style="42" customWidth="1"/>
    <col min="1281" max="1281" width="44.6666666666667" style="42" customWidth="1"/>
    <col min="1282" max="1282" width="16.4416666666667" style="42" customWidth="1"/>
    <col min="1283" max="1285" width="13.6666666666667" style="42" customWidth="1"/>
    <col min="1286" max="1535" width="6.89166666666667" style="42"/>
    <col min="1536" max="1536" width="23.6666666666667" style="42" customWidth="1"/>
    <col min="1537" max="1537" width="44.6666666666667" style="42" customWidth="1"/>
    <col min="1538" max="1538" width="16.4416666666667" style="42" customWidth="1"/>
    <col min="1539" max="1541" width="13.6666666666667" style="42" customWidth="1"/>
    <col min="1542" max="1791" width="6.89166666666667" style="42"/>
    <col min="1792" max="1792" width="23.6666666666667" style="42" customWidth="1"/>
    <col min="1793" max="1793" width="44.6666666666667" style="42" customWidth="1"/>
    <col min="1794" max="1794" width="16.4416666666667" style="42" customWidth="1"/>
    <col min="1795" max="1797" width="13.6666666666667" style="42" customWidth="1"/>
    <col min="1798" max="2047" width="6.89166666666667" style="42"/>
    <col min="2048" max="2048" width="23.6666666666667" style="42" customWidth="1"/>
    <col min="2049" max="2049" width="44.6666666666667" style="42" customWidth="1"/>
    <col min="2050" max="2050" width="16.4416666666667" style="42" customWidth="1"/>
    <col min="2051" max="2053" width="13.6666666666667" style="42" customWidth="1"/>
    <col min="2054" max="2303" width="6.89166666666667" style="42"/>
    <col min="2304" max="2304" width="23.6666666666667" style="42" customWidth="1"/>
    <col min="2305" max="2305" width="44.6666666666667" style="42" customWidth="1"/>
    <col min="2306" max="2306" width="16.4416666666667" style="42" customWidth="1"/>
    <col min="2307" max="2309" width="13.6666666666667" style="42" customWidth="1"/>
    <col min="2310" max="2559" width="6.89166666666667" style="42"/>
    <col min="2560" max="2560" width="23.6666666666667" style="42" customWidth="1"/>
    <col min="2561" max="2561" width="44.6666666666667" style="42" customWidth="1"/>
    <col min="2562" max="2562" width="16.4416666666667" style="42" customWidth="1"/>
    <col min="2563" max="2565" width="13.6666666666667" style="42" customWidth="1"/>
    <col min="2566" max="2815" width="6.89166666666667" style="42"/>
    <col min="2816" max="2816" width="23.6666666666667" style="42" customWidth="1"/>
    <col min="2817" max="2817" width="44.6666666666667" style="42" customWidth="1"/>
    <col min="2818" max="2818" width="16.4416666666667" style="42" customWidth="1"/>
    <col min="2819" max="2821" width="13.6666666666667" style="42" customWidth="1"/>
    <col min="2822" max="3071" width="6.89166666666667" style="42"/>
    <col min="3072" max="3072" width="23.6666666666667" style="42" customWidth="1"/>
    <col min="3073" max="3073" width="44.6666666666667" style="42" customWidth="1"/>
    <col min="3074" max="3074" width="16.4416666666667" style="42" customWidth="1"/>
    <col min="3075" max="3077" width="13.6666666666667" style="42" customWidth="1"/>
    <col min="3078" max="3327" width="6.89166666666667" style="42"/>
    <col min="3328" max="3328" width="23.6666666666667" style="42" customWidth="1"/>
    <col min="3329" max="3329" width="44.6666666666667" style="42" customWidth="1"/>
    <col min="3330" max="3330" width="16.4416666666667" style="42" customWidth="1"/>
    <col min="3331" max="3333" width="13.6666666666667" style="42" customWidth="1"/>
    <col min="3334" max="3583" width="6.89166666666667" style="42"/>
    <col min="3584" max="3584" width="23.6666666666667" style="42" customWidth="1"/>
    <col min="3585" max="3585" width="44.6666666666667" style="42" customWidth="1"/>
    <col min="3586" max="3586" width="16.4416666666667" style="42" customWidth="1"/>
    <col min="3587" max="3589" width="13.6666666666667" style="42" customWidth="1"/>
    <col min="3590" max="3839" width="6.89166666666667" style="42"/>
    <col min="3840" max="3840" width="23.6666666666667" style="42" customWidth="1"/>
    <col min="3841" max="3841" width="44.6666666666667" style="42" customWidth="1"/>
    <col min="3842" max="3842" width="16.4416666666667" style="42" customWidth="1"/>
    <col min="3843" max="3845" width="13.6666666666667" style="42" customWidth="1"/>
    <col min="3846" max="4095" width="6.89166666666667" style="42"/>
    <col min="4096" max="4096" width="23.6666666666667" style="42" customWidth="1"/>
    <col min="4097" max="4097" width="44.6666666666667" style="42" customWidth="1"/>
    <col min="4098" max="4098" width="16.4416666666667" style="42" customWidth="1"/>
    <col min="4099" max="4101" width="13.6666666666667" style="42" customWidth="1"/>
    <col min="4102" max="4351" width="6.89166666666667" style="42"/>
    <col min="4352" max="4352" width="23.6666666666667" style="42" customWidth="1"/>
    <col min="4353" max="4353" width="44.6666666666667" style="42" customWidth="1"/>
    <col min="4354" max="4354" width="16.4416666666667" style="42" customWidth="1"/>
    <col min="4355" max="4357" width="13.6666666666667" style="42" customWidth="1"/>
    <col min="4358" max="4607" width="6.89166666666667" style="42"/>
    <col min="4608" max="4608" width="23.6666666666667" style="42" customWidth="1"/>
    <col min="4609" max="4609" width="44.6666666666667" style="42" customWidth="1"/>
    <col min="4610" max="4610" width="16.4416666666667" style="42" customWidth="1"/>
    <col min="4611" max="4613" width="13.6666666666667" style="42" customWidth="1"/>
    <col min="4614" max="4863" width="6.89166666666667" style="42"/>
    <col min="4864" max="4864" width="23.6666666666667" style="42" customWidth="1"/>
    <col min="4865" max="4865" width="44.6666666666667" style="42" customWidth="1"/>
    <col min="4866" max="4866" width="16.4416666666667" style="42" customWidth="1"/>
    <col min="4867" max="4869" width="13.6666666666667" style="42" customWidth="1"/>
    <col min="4870" max="5119" width="6.89166666666667" style="42"/>
    <col min="5120" max="5120" width="23.6666666666667" style="42" customWidth="1"/>
    <col min="5121" max="5121" width="44.6666666666667" style="42" customWidth="1"/>
    <col min="5122" max="5122" width="16.4416666666667" style="42" customWidth="1"/>
    <col min="5123" max="5125" width="13.6666666666667" style="42" customWidth="1"/>
    <col min="5126" max="5375" width="6.89166666666667" style="42"/>
    <col min="5376" max="5376" width="23.6666666666667" style="42" customWidth="1"/>
    <col min="5377" max="5377" width="44.6666666666667" style="42" customWidth="1"/>
    <col min="5378" max="5378" width="16.4416666666667" style="42" customWidth="1"/>
    <col min="5379" max="5381" width="13.6666666666667" style="42" customWidth="1"/>
    <col min="5382" max="5631" width="6.89166666666667" style="42"/>
    <col min="5632" max="5632" width="23.6666666666667" style="42" customWidth="1"/>
    <col min="5633" max="5633" width="44.6666666666667" style="42" customWidth="1"/>
    <col min="5634" max="5634" width="16.4416666666667" style="42" customWidth="1"/>
    <col min="5635" max="5637" width="13.6666666666667" style="42" customWidth="1"/>
    <col min="5638" max="5887" width="6.89166666666667" style="42"/>
    <col min="5888" max="5888" width="23.6666666666667" style="42" customWidth="1"/>
    <col min="5889" max="5889" width="44.6666666666667" style="42" customWidth="1"/>
    <col min="5890" max="5890" width="16.4416666666667" style="42" customWidth="1"/>
    <col min="5891" max="5893" width="13.6666666666667" style="42" customWidth="1"/>
    <col min="5894" max="6143" width="6.89166666666667" style="42"/>
    <col min="6144" max="6144" width="23.6666666666667" style="42" customWidth="1"/>
    <col min="6145" max="6145" width="44.6666666666667" style="42" customWidth="1"/>
    <col min="6146" max="6146" width="16.4416666666667" style="42" customWidth="1"/>
    <col min="6147" max="6149" width="13.6666666666667" style="42" customWidth="1"/>
    <col min="6150" max="6399" width="6.89166666666667" style="42"/>
    <col min="6400" max="6400" width="23.6666666666667" style="42" customWidth="1"/>
    <col min="6401" max="6401" width="44.6666666666667" style="42" customWidth="1"/>
    <col min="6402" max="6402" width="16.4416666666667" style="42" customWidth="1"/>
    <col min="6403" max="6405" width="13.6666666666667" style="42" customWidth="1"/>
    <col min="6406" max="6655" width="6.89166666666667" style="42"/>
    <col min="6656" max="6656" width="23.6666666666667" style="42" customWidth="1"/>
    <col min="6657" max="6657" width="44.6666666666667" style="42" customWidth="1"/>
    <col min="6658" max="6658" width="16.4416666666667" style="42" customWidth="1"/>
    <col min="6659" max="6661" width="13.6666666666667" style="42" customWidth="1"/>
    <col min="6662" max="6911" width="6.89166666666667" style="42"/>
    <col min="6912" max="6912" width="23.6666666666667" style="42" customWidth="1"/>
    <col min="6913" max="6913" width="44.6666666666667" style="42" customWidth="1"/>
    <col min="6914" max="6914" width="16.4416666666667" style="42" customWidth="1"/>
    <col min="6915" max="6917" width="13.6666666666667" style="42" customWidth="1"/>
    <col min="6918" max="7167" width="6.89166666666667" style="42"/>
    <col min="7168" max="7168" width="23.6666666666667" style="42" customWidth="1"/>
    <col min="7169" max="7169" width="44.6666666666667" style="42" customWidth="1"/>
    <col min="7170" max="7170" width="16.4416666666667" style="42" customWidth="1"/>
    <col min="7171" max="7173" width="13.6666666666667" style="42" customWidth="1"/>
    <col min="7174" max="7423" width="6.89166666666667" style="42"/>
    <col min="7424" max="7424" width="23.6666666666667" style="42" customWidth="1"/>
    <col min="7425" max="7425" width="44.6666666666667" style="42" customWidth="1"/>
    <col min="7426" max="7426" width="16.4416666666667" style="42" customWidth="1"/>
    <col min="7427" max="7429" width="13.6666666666667" style="42" customWidth="1"/>
    <col min="7430" max="7679" width="6.89166666666667" style="42"/>
    <col min="7680" max="7680" width="23.6666666666667" style="42" customWidth="1"/>
    <col min="7681" max="7681" width="44.6666666666667" style="42" customWidth="1"/>
    <col min="7682" max="7682" width="16.4416666666667" style="42" customWidth="1"/>
    <col min="7683" max="7685" width="13.6666666666667" style="42" customWidth="1"/>
    <col min="7686" max="7935" width="6.89166666666667" style="42"/>
    <col min="7936" max="7936" width="23.6666666666667" style="42" customWidth="1"/>
    <col min="7937" max="7937" width="44.6666666666667" style="42" customWidth="1"/>
    <col min="7938" max="7938" width="16.4416666666667" style="42" customWidth="1"/>
    <col min="7939" max="7941" width="13.6666666666667" style="42" customWidth="1"/>
    <col min="7942" max="8191" width="6.89166666666667" style="42"/>
    <col min="8192" max="8192" width="23.6666666666667" style="42" customWidth="1"/>
    <col min="8193" max="8193" width="44.6666666666667" style="42" customWidth="1"/>
    <col min="8194" max="8194" width="16.4416666666667" style="42" customWidth="1"/>
    <col min="8195" max="8197" width="13.6666666666667" style="42" customWidth="1"/>
    <col min="8198" max="8447" width="6.89166666666667" style="42"/>
    <col min="8448" max="8448" width="23.6666666666667" style="42" customWidth="1"/>
    <col min="8449" max="8449" width="44.6666666666667" style="42" customWidth="1"/>
    <col min="8450" max="8450" width="16.4416666666667" style="42" customWidth="1"/>
    <col min="8451" max="8453" width="13.6666666666667" style="42" customWidth="1"/>
    <col min="8454" max="8703" width="6.89166666666667" style="42"/>
    <col min="8704" max="8704" width="23.6666666666667" style="42" customWidth="1"/>
    <col min="8705" max="8705" width="44.6666666666667" style="42" customWidth="1"/>
    <col min="8706" max="8706" width="16.4416666666667" style="42" customWidth="1"/>
    <col min="8707" max="8709" width="13.6666666666667" style="42" customWidth="1"/>
    <col min="8710" max="8959" width="6.89166666666667" style="42"/>
    <col min="8960" max="8960" width="23.6666666666667" style="42" customWidth="1"/>
    <col min="8961" max="8961" width="44.6666666666667" style="42" customWidth="1"/>
    <col min="8962" max="8962" width="16.4416666666667" style="42" customWidth="1"/>
    <col min="8963" max="8965" width="13.6666666666667" style="42" customWidth="1"/>
    <col min="8966" max="9215" width="6.89166666666667" style="42"/>
    <col min="9216" max="9216" width="23.6666666666667" style="42" customWidth="1"/>
    <col min="9217" max="9217" width="44.6666666666667" style="42" customWidth="1"/>
    <col min="9218" max="9218" width="16.4416666666667" style="42" customWidth="1"/>
    <col min="9219" max="9221" width="13.6666666666667" style="42" customWidth="1"/>
    <col min="9222" max="9471" width="6.89166666666667" style="42"/>
    <col min="9472" max="9472" width="23.6666666666667" style="42" customWidth="1"/>
    <col min="9473" max="9473" width="44.6666666666667" style="42" customWidth="1"/>
    <col min="9474" max="9474" width="16.4416666666667" style="42" customWidth="1"/>
    <col min="9475" max="9477" width="13.6666666666667" style="42" customWidth="1"/>
    <col min="9478" max="9727" width="6.89166666666667" style="42"/>
    <col min="9728" max="9728" width="23.6666666666667" style="42" customWidth="1"/>
    <col min="9729" max="9729" width="44.6666666666667" style="42" customWidth="1"/>
    <col min="9730" max="9730" width="16.4416666666667" style="42" customWidth="1"/>
    <col min="9731" max="9733" width="13.6666666666667" style="42" customWidth="1"/>
    <col min="9734" max="9983" width="6.89166666666667" style="42"/>
    <col min="9984" max="9984" width="23.6666666666667" style="42" customWidth="1"/>
    <col min="9985" max="9985" width="44.6666666666667" style="42" customWidth="1"/>
    <col min="9986" max="9986" width="16.4416666666667" style="42" customWidth="1"/>
    <col min="9987" max="9989" width="13.6666666666667" style="42" customWidth="1"/>
    <col min="9990" max="10239" width="6.89166666666667" style="42"/>
    <col min="10240" max="10240" width="23.6666666666667" style="42" customWidth="1"/>
    <col min="10241" max="10241" width="44.6666666666667" style="42" customWidth="1"/>
    <col min="10242" max="10242" width="16.4416666666667" style="42" customWidth="1"/>
    <col min="10243" max="10245" width="13.6666666666667" style="42" customWidth="1"/>
    <col min="10246" max="10495" width="6.89166666666667" style="42"/>
    <col min="10496" max="10496" width="23.6666666666667" style="42" customWidth="1"/>
    <col min="10497" max="10497" width="44.6666666666667" style="42" customWidth="1"/>
    <col min="10498" max="10498" width="16.4416666666667" style="42" customWidth="1"/>
    <col min="10499" max="10501" width="13.6666666666667" style="42" customWidth="1"/>
    <col min="10502" max="10751" width="6.89166666666667" style="42"/>
    <col min="10752" max="10752" width="23.6666666666667" style="42" customWidth="1"/>
    <col min="10753" max="10753" width="44.6666666666667" style="42" customWidth="1"/>
    <col min="10754" max="10754" width="16.4416666666667" style="42" customWidth="1"/>
    <col min="10755" max="10757" width="13.6666666666667" style="42" customWidth="1"/>
    <col min="10758" max="11007" width="6.89166666666667" style="42"/>
    <col min="11008" max="11008" width="23.6666666666667" style="42" customWidth="1"/>
    <col min="11009" max="11009" width="44.6666666666667" style="42" customWidth="1"/>
    <col min="11010" max="11010" width="16.4416666666667" style="42" customWidth="1"/>
    <col min="11011" max="11013" width="13.6666666666667" style="42" customWidth="1"/>
    <col min="11014" max="11263" width="6.89166666666667" style="42"/>
    <col min="11264" max="11264" width="23.6666666666667" style="42" customWidth="1"/>
    <col min="11265" max="11265" width="44.6666666666667" style="42" customWidth="1"/>
    <col min="11266" max="11266" width="16.4416666666667" style="42" customWidth="1"/>
    <col min="11267" max="11269" width="13.6666666666667" style="42" customWidth="1"/>
    <col min="11270" max="11519" width="6.89166666666667" style="42"/>
    <col min="11520" max="11520" width="23.6666666666667" style="42" customWidth="1"/>
    <col min="11521" max="11521" width="44.6666666666667" style="42" customWidth="1"/>
    <col min="11522" max="11522" width="16.4416666666667" style="42" customWidth="1"/>
    <col min="11523" max="11525" width="13.6666666666667" style="42" customWidth="1"/>
    <col min="11526" max="11775" width="6.89166666666667" style="42"/>
    <col min="11776" max="11776" width="23.6666666666667" style="42" customWidth="1"/>
    <col min="11777" max="11777" width="44.6666666666667" style="42" customWidth="1"/>
    <col min="11778" max="11778" width="16.4416666666667" style="42" customWidth="1"/>
    <col min="11779" max="11781" width="13.6666666666667" style="42" customWidth="1"/>
    <col min="11782" max="12031" width="6.89166666666667" style="42"/>
    <col min="12032" max="12032" width="23.6666666666667" style="42" customWidth="1"/>
    <col min="12033" max="12033" width="44.6666666666667" style="42" customWidth="1"/>
    <col min="12034" max="12034" width="16.4416666666667" style="42" customWidth="1"/>
    <col min="12035" max="12037" width="13.6666666666667" style="42" customWidth="1"/>
    <col min="12038" max="12287" width="6.89166666666667" style="42"/>
    <col min="12288" max="12288" width="23.6666666666667" style="42" customWidth="1"/>
    <col min="12289" max="12289" width="44.6666666666667" style="42" customWidth="1"/>
    <col min="12290" max="12290" width="16.4416666666667" style="42" customWidth="1"/>
    <col min="12291" max="12293" width="13.6666666666667" style="42" customWidth="1"/>
    <col min="12294" max="12543" width="6.89166666666667" style="42"/>
    <col min="12544" max="12544" width="23.6666666666667" style="42" customWidth="1"/>
    <col min="12545" max="12545" width="44.6666666666667" style="42" customWidth="1"/>
    <col min="12546" max="12546" width="16.4416666666667" style="42" customWidth="1"/>
    <col min="12547" max="12549" width="13.6666666666667" style="42" customWidth="1"/>
    <col min="12550" max="12799" width="6.89166666666667" style="42"/>
    <col min="12800" max="12800" width="23.6666666666667" style="42" customWidth="1"/>
    <col min="12801" max="12801" width="44.6666666666667" style="42" customWidth="1"/>
    <col min="12802" max="12802" width="16.4416666666667" style="42" customWidth="1"/>
    <col min="12803" max="12805" width="13.6666666666667" style="42" customWidth="1"/>
    <col min="12806" max="13055" width="6.89166666666667" style="42"/>
    <col min="13056" max="13056" width="23.6666666666667" style="42" customWidth="1"/>
    <col min="13057" max="13057" width="44.6666666666667" style="42" customWidth="1"/>
    <col min="13058" max="13058" width="16.4416666666667" style="42" customWidth="1"/>
    <col min="13059" max="13061" width="13.6666666666667" style="42" customWidth="1"/>
    <col min="13062" max="13311" width="6.89166666666667" style="42"/>
    <col min="13312" max="13312" width="23.6666666666667" style="42" customWidth="1"/>
    <col min="13313" max="13313" width="44.6666666666667" style="42" customWidth="1"/>
    <col min="13314" max="13314" width="16.4416666666667" style="42" customWidth="1"/>
    <col min="13315" max="13317" width="13.6666666666667" style="42" customWidth="1"/>
    <col min="13318" max="13567" width="6.89166666666667" style="42"/>
    <col min="13568" max="13568" width="23.6666666666667" style="42" customWidth="1"/>
    <col min="13569" max="13569" width="44.6666666666667" style="42" customWidth="1"/>
    <col min="13570" max="13570" width="16.4416666666667" style="42" customWidth="1"/>
    <col min="13571" max="13573" width="13.6666666666667" style="42" customWidth="1"/>
    <col min="13574" max="13823" width="6.89166666666667" style="42"/>
    <col min="13824" max="13824" width="23.6666666666667" style="42" customWidth="1"/>
    <col min="13825" max="13825" width="44.6666666666667" style="42" customWidth="1"/>
    <col min="13826" max="13826" width="16.4416666666667" style="42" customWidth="1"/>
    <col min="13827" max="13829" width="13.6666666666667" style="42" customWidth="1"/>
    <col min="13830" max="14079" width="6.89166666666667" style="42"/>
    <col min="14080" max="14080" width="23.6666666666667" style="42" customWidth="1"/>
    <col min="14081" max="14081" width="44.6666666666667" style="42" customWidth="1"/>
    <col min="14082" max="14082" width="16.4416666666667" style="42" customWidth="1"/>
    <col min="14083" max="14085" width="13.6666666666667" style="42" customWidth="1"/>
    <col min="14086" max="14335" width="6.89166666666667" style="42"/>
    <col min="14336" max="14336" width="23.6666666666667" style="42" customWidth="1"/>
    <col min="14337" max="14337" width="44.6666666666667" style="42" customWidth="1"/>
    <col min="14338" max="14338" width="16.4416666666667" style="42" customWidth="1"/>
    <col min="14339" max="14341" width="13.6666666666667" style="42" customWidth="1"/>
    <col min="14342" max="14591" width="6.89166666666667" style="42"/>
    <col min="14592" max="14592" width="23.6666666666667" style="42" customWidth="1"/>
    <col min="14593" max="14593" width="44.6666666666667" style="42" customWidth="1"/>
    <col min="14594" max="14594" width="16.4416666666667" style="42" customWidth="1"/>
    <col min="14595" max="14597" width="13.6666666666667" style="42" customWidth="1"/>
    <col min="14598" max="14847" width="6.89166666666667" style="42"/>
    <col min="14848" max="14848" width="23.6666666666667" style="42" customWidth="1"/>
    <col min="14849" max="14849" width="44.6666666666667" style="42" customWidth="1"/>
    <col min="14850" max="14850" width="16.4416666666667" style="42" customWidth="1"/>
    <col min="14851" max="14853" width="13.6666666666667" style="42" customWidth="1"/>
    <col min="14854" max="15103" width="6.89166666666667" style="42"/>
    <col min="15104" max="15104" width="23.6666666666667" style="42" customWidth="1"/>
    <col min="15105" max="15105" width="44.6666666666667" style="42" customWidth="1"/>
    <col min="15106" max="15106" width="16.4416666666667" style="42" customWidth="1"/>
    <col min="15107" max="15109" width="13.6666666666667" style="42" customWidth="1"/>
    <col min="15110" max="15359" width="6.89166666666667" style="42"/>
    <col min="15360" max="15360" width="23.6666666666667" style="42" customWidth="1"/>
    <col min="15361" max="15361" width="44.6666666666667" style="42" customWidth="1"/>
    <col min="15362" max="15362" width="16.4416666666667" style="42" customWidth="1"/>
    <col min="15363" max="15365" width="13.6666666666667" style="42" customWidth="1"/>
    <col min="15366" max="15615" width="6.89166666666667" style="42"/>
    <col min="15616" max="15616" width="23.6666666666667" style="42" customWidth="1"/>
    <col min="15617" max="15617" width="44.6666666666667" style="42" customWidth="1"/>
    <col min="15618" max="15618" width="16.4416666666667" style="42" customWidth="1"/>
    <col min="15619" max="15621" width="13.6666666666667" style="42" customWidth="1"/>
    <col min="15622" max="15871" width="6.89166666666667" style="42"/>
    <col min="15872" max="15872" width="23.6666666666667" style="42" customWidth="1"/>
    <col min="15873" max="15873" width="44.6666666666667" style="42" customWidth="1"/>
    <col min="15874" max="15874" width="16.4416666666667" style="42" customWidth="1"/>
    <col min="15875" max="15877" width="13.6666666666667" style="42" customWidth="1"/>
    <col min="15878" max="16127" width="6.89166666666667" style="42"/>
    <col min="16128" max="16128" width="23.6666666666667" style="42" customWidth="1"/>
    <col min="16129" max="16129" width="44.6666666666667" style="42" customWidth="1"/>
    <col min="16130" max="16130" width="16.4416666666667" style="42" customWidth="1"/>
    <col min="16131" max="16133" width="13.6666666666667" style="42" customWidth="1"/>
    <col min="16134" max="16384" width="6.89166666666667" style="42"/>
  </cols>
  <sheetData>
    <row r="1" ht="20.1" customHeight="1" spans="1:1">
      <c r="A1" s="43" t="s">
        <v>341</v>
      </c>
    </row>
    <row r="2" ht="36" customHeight="1" spans="1:5">
      <c r="A2" s="134" t="s">
        <v>342</v>
      </c>
      <c r="B2" s="118"/>
      <c r="C2" s="118"/>
      <c r="D2" s="118"/>
      <c r="E2" s="118"/>
    </row>
    <row r="3" ht="20.1" customHeight="1" spans="1:5">
      <c r="A3" s="144"/>
      <c r="B3" s="118"/>
      <c r="C3" s="118"/>
      <c r="D3" s="118"/>
      <c r="E3" s="118"/>
    </row>
    <row r="4" ht="20.1" customHeight="1" spans="1:5">
      <c r="A4" s="51"/>
      <c r="B4" s="50"/>
      <c r="C4" s="50"/>
      <c r="D4" s="50"/>
      <c r="E4" s="145" t="s">
        <v>313</v>
      </c>
    </row>
    <row r="5" ht="20.1" customHeight="1" spans="1:5">
      <c r="A5" s="67" t="s">
        <v>343</v>
      </c>
      <c r="B5" s="122"/>
      <c r="C5" s="67" t="s">
        <v>344</v>
      </c>
      <c r="D5" s="67"/>
      <c r="E5" s="67"/>
    </row>
    <row r="6" ht="20.1" customHeight="1" spans="1:5">
      <c r="A6" s="92" t="s">
        <v>345</v>
      </c>
      <c r="B6" s="146" t="s">
        <v>346</v>
      </c>
      <c r="C6" s="92" t="s">
        <v>347</v>
      </c>
      <c r="D6" s="92" t="s">
        <v>348</v>
      </c>
      <c r="E6" s="92" t="s">
        <v>349</v>
      </c>
    </row>
    <row r="7" ht="20.1" customHeight="1" spans="1:5">
      <c r="A7" s="147" t="s">
        <v>318</v>
      </c>
      <c r="B7" s="147"/>
      <c r="C7" s="148">
        <v>2063.34</v>
      </c>
      <c r="D7" s="148">
        <v>1606.03</v>
      </c>
      <c r="E7" s="148">
        <v>457.31</v>
      </c>
    </row>
    <row r="8" ht="20.1" customHeight="1" spans="1:5">
      <c r="A8" s="139" t="s">
        <v>350</v>
      </c>
      <c r="B8" s="140" t="s">
        <v>325</v>
      </c>
      <c r="C8" s="148">
        <v>758.84</v>
      </c>
      <c r="D8" s="148">
        <v>741.85</v>
      </c>
      <c r="E8" s="148">
        <v>16.99</v>
      </c>
    </row>
    <row r="9" ht="20.1" customHeight="1" spans="1:5">
      <c r="A9" s="142" t="s">
        <v>351</v>
      </c>
      <c r="B9" s="143" t="s">
        <v>352</v>
      </c>
      <c r="C9" s="148">
        <v>757.64</v>
      </c>
      <c r="D9" s="148">
        <v>741.85</v>
      </c>
      <c r="E9" s="148">
        <v>15.79</v>
      </c>
    </row>
    <row r="10" ht="20.1" customHeight="1" spans="1:5">
      <c r="A10" s="142" t="s">
        <v>353</v>
      </c>
      <c r="B10" s="143" t="s">
        <v>354</v>
      </c>
      <c r="C10" s="148">
        <v>741.85</v>
      </c>
      <c r="D10" s="148">
        <v>741.85</v>
      </c>
      <c r="E10" s="148"/>
    </row>
    <row r="11" ht="20.1" customHeight="1" spans="1:5">
      <c r="A11" s="142" t="s">
        <v>355</v>
      </c>
      <c r="B11" s="143" t="s">
        <v>356</v>
      </c>
      <c r="C11" s="148">
        <v>15.79</v>
      </c>
      <c r="D11" s="148"/>
      <c r="E11" s="148">
        <v>15.79</v>
      </c>
    </row>
    <row r="12" ht="20.1" customHeight="1" spans="1:5">
      <c r="A12" s="142" t="s">
        <v>357</v>
      </c>
      <c r="B12" s="143" t="s">
        <v>358</v>
      </c>
      <c r="C12" s="148"/>
      <c r="D12" s="148"/>
      <c r="E12" s="148"/>
    </row>
    <row r="13" ht="20.1" customHeight="1" spans="1:5">
      <c r="A13" s="142" t="s">
        <v>359</v>
      </c>
      <c r="B13" s="143" t="s">
        <v>360</v>
      </c>
      <c r="C13" s="148">
        <v>1</v>
      </c>
      <c r="D13" s="148"/>
      <c r="E13" s="148">
        <v>1</v>
      </c>
    </row>
    <row r="14" ht="20.1" customHeight="1" spans="1:5">
      <c r="A14" s="142" t="s">
        <v>361</v>
      </c>
      <c r="B14" s="143" t="s">
        <v>362</v>
      </c>
      <c r="C14" s="148">
        <v>1</v>
      </c>
      <c r="D14" s="148"/>
      <c r="E14" s="148">
        <v>1</v>
      </c>
    </row>
    <row r="15" ht="20.1" customHeight="1" spans="1:5">
      <c r="A15" s="142" t="s">
        <v>363</v>
      </c>
      <c r="B15" s="143" t="s">
        <v>364</v>
      </c>
      <c r="C15" s="148">
        <v>0.2</v>
      </c>
      <c r="D15" s="148"/>
      <c r="E15" s="148">
        <v>0.2</v>
      </c>
    </row>
    <row r="16" ht="20.1" customHeight="1" spans="1:5">
      <c r="A16" s="142" t="s">
        <v>365</v>
      </c>
      <c r="B16" s="143" t="s">
        <v>366</v>
      </c>
      <c r="C16" s="148">
        <v>0.2</v>
      </c>
      <c r="D16" s="148"/>
      <c r="E16" s="148">
        <v>0.2</v>
      </c>
    </row>
    <row r="17" ht="20.1" customHeight="1" spans="1:5">
      <c r="A17" s="139" t="s">
        <v>367</v>
      </c>
      <c r="B17" s="140" t="s">
        <v>327</v>
      </c>
      <c r="C17" s="148">
        <v>7</v>
      </c>
      <c r="D17" s="148"/>
      <c r="E17" s="148">
        <v>7</v>
      </c>
    </row>
    <row r="18" ht="20.1" customHeight="1" spans="1:5">
      <c r="A18" s="142" t="s">
        <v>368</v>
      </c>
      <c r="B18" s="143" t="s">
        <v>369</v>
      </c>
      <c r="C18" s="148">
        <v>7</v>
      </c>
      <c r="D18" s="148"/>
      <c r="E18" s="148">
        <v>7</v>
      </c>
    </row>
    <row r="19" ht="20.1" customHeight="1" spans="1:5">
      <c r="A19" s="142" t="s">
        <v>370</v>
      </c>
      <c r="B19" s="143" t="s">
        <v>371</v>
      </c>
      <c r="C19" s="148">
        <v>7</v>
      </c>
      <c r="D19" s="148"/>
      <c r="E19" s="148">
        <v>7</v>
      </c>
    </row>
    <row r="20" ht="20.1" customHeight="1" spans="1:5">
      <c r="A20" s="139" t="s">
        <v>372</v>
      </c>
      <c r="B20" s="140" t="s">
        <v>329</v>
      </c>
      <c r="C20" s="148">
        <v>55.85</v>
      </c>
      <c r="D20" s="148">
        <v>55.85</v>
      </c>
      <c r="E20" s="148"/>
    </row>
    <row r="21" ht="20.1" customHeight="1" spans="1:5">
      <c r="A21" s="142" t="s">
        <v>373</v>
      </c>
      <c r="B21" s="143" t="s">
        <v>374</v>
      </c>
      <c r="C21" s="148">
        <v>55.85</v>
      </c>
      <c r="D21" s="148">
        <v>55.85</v>
      </c>
      <c r="E21" s="148"/>
    </row>
    <row r="22" ht="20.1" customHeight="1" spans="1:5">
      <c r="A22" s="142" t="s">
        <v>375</v>
      </c>
      <c r="B22" s="143" t="s">
        <v>376</v>
      </c>
      <c r="C22" s="148">
        <v>55.85</v>
      </c>
      <c r="D22" s="148">
        <v>55.85</v>
      </c>
      <c r="E22" s="148"/>
    </row>
    <row r="23" ht="20.1" customHeight="1" spans="1:5">
      <c r="A23" s="139" t="s">
        <v>377</v>
      </c>
      <c r="B23" s="140" t="s">
        <v>330</v>
      </c>
      <c r="C23" s="148">
        <v>345.05</v>
      </c>
      <c r="D23" s="148">
        <v>345.05</v>
      </c>
      <c r="E23" s="148"/>
    </row>
    <row r="24" ht="20.1" customHeight="1" spans="1:5">
      <c r="A24" s="142" t="s">
        <v>378</v>
      </c>
      <c r="B24" s="143" t="s">
        <v>379</v>
      </c>
      <c r="C24" s="148">
        <v>56.63</v>
      </c>
      <c r="D24" s="148">
        <v>56.63</v>
      </c>
      <c r="E24" s="148"/>
    </row>
    <row r="25" ht="20.1" customHeight="1" spans="1:5">
      <c r="A25" s="142" t="s">
        <v>380</v>
      </c>
      <c r="B25" s="143" t="s">
        <v>381</v>
      </c>
      <c r="C25" s="148">
        <v>56.63</v>
      </c>
      <c r="D25" s="148">
        <v>56.63</v>
      </c>
      <c r="E25" s="148"/>
    </row>
    <row r="26" ht="20.1" customHeight="1" spans="1:5">
      <c r="A26" s="142" t="s">
        <v>382</v>
      </c>
      <c r="B26" s="143" t="s">
        <v>383</v>
      </c>
      <c r="C26" s="148">
        <v>251.96</v>
      </c>
      <c r="D26" s="148">
        <v>251.96</v>
      </c>
      <c r="E26" s="148"/>
    </row>
    <row r="27" ht="20.1" customHeight="1" spans="1:5">
      <c r="A27" s="142" t="s">
        <v>384</v>
      </c>
      <c r="B27" s="143" t="s">
        <v>385</v>
      </c>
      <c r="C27" s="148">
        <v>118.91</v>
      </c>
      <c r="D27" s="148">
        <v>118.91</v>
      </c>
      <c r="E27" s="148"/>
    </row>
    <row r="28" ht="20.1" customHeight="1" spans="1:5">
      <c r="A28" s="142" t="s">
        <v>386</v>
      </c>
      <c r="B28" s="143" t="s">
        <v>387</v>
      </c>
      <c r="C28" s="148">
        <v>59.45</v>
      </c>
      <c r="D28" s="148">
        <v>59.45</v>
      </c>
      <c r="E28" s="148"/>
    </row>
    <row r="29" ht="20.1" customHeight="1" spans="1:5">
      <c r="A29" s="142" t="s">
        <v>388</v>
      </c>
      <c r="B29" s="143" t="s">
        <v>389</v>
      </c>
      <c r="C29" s="148">
        <v>73.6</v>
      </c>
      <c r="D29" s="148">
        <v>73.6</v>
      </c>
      <c r="E29" s="148"/>
    </row>
    <row r="30" ht="20.1" customHeight="1" spans="1:5">
      <c r="A30" s="142" t="s">
        <v>390</v>
      </c>
      <c r="B30" s="143" t="s">
        <v>391</v>
      </c>
      <c r="C30" s="148">
        <v>31.01</v>
      </c>
      <c r="D30" s="148">
        <v>31.01</v>
      </c>
      <c r="E30" s="148"/>
    </row>
    <row r="31" ht="20.1" customHeight="1" spans="1:5">
      <c r="A31" s="142" t="s">
        <v>392</v>
      </c>
      <c r="B31" s="143" t="s">
        <v>393</v>
      </c>
      <c r="C31" s="148">
        <v>31.01</v>
      </c>
      <c r="D31" s="148">
        <v>31.01</v>
      </c>
      <c r="E31" s="148"/>
    </row>
    <row r="32" ht="20.1" customHeight="1" spans="1:5">
      <c r="A32" s="142" t="s">
        <v>394</v>
      </c>
      <c r="B32" s="143" t="s">
        <v>395</v>
      </c>
      <c r="C32" s="148">
        <v>5.45</v>
      </c>
      <c r="D32" s="148">
        <v>5.45</v>
      </c>
      <c r="E32" s="148"/>
    </row>
    <row r="33" ht="20.1" customHeight="1" spans="1:5">
      <c r="A33" s="142" t="s">
        <v>396</v>
      </c>
      <c r="B33" s="143" t="s">
        <v>397</v>
      </c>
      <c r="C33" s="148">
        <v>5.45</v>
      </c>
      <c r="D33" s="148">
        <v>5.45</v>
      </c>
      <c r="E33" s="148"/>
    </row>
    <row r="34" ht="20.1" customHeight="1" spans="1:5">
      <c r="A34" s="139" t="s">
        <v>398</v>
      </c>
      <c r="B34" s="140" t="s">
        <v>331</v>
      </c>
      <c r="C34" s="148">
        <v>94.62</v>
      </c>
      <c r="D34" s="148">
        <v>91.62</v>
      </c>
      <c r="E34" s="148">
        <v>3</v>
      </c>
    </row>
    <row r="35" ht="20.1" customHeight="1" spans="1:5">
      <c r="A35" s="142" t="s">
        <v>399</v>
      </c>
      <c r="B35" s="143" t="s">
        <v>400</v>
      </c>
      <c r="C35" s="148">
        <v>3</v>
      </c>
      <c r="D35" s="148"/>
      <c r="E35" s="148">
        <v>3</v>
      </c>
    </row>
    <row r="36" ht="20.1" customHeight="1" spans="1:5">
      <c r="A36" s="142" t="s">
        <v>401</v>
      </c>
      <c r="B36" s="143" t="s">
        <v>402</v>
      </c>
      <c r="C36" s="148">
        <v>3</v>
      </c>
      <c r="D36" s="148"/>
      <c r="E36" s="148">
        <v>3</v>
      </c>
    </row>
    <row r="37" ht="20.1" customHeight="1" spans="1:5">
      <c r="A37" s="142" t="s">
        <v>403</v>
      </c>
      <c r="B37" s="143" t="s">
        <v>404</v>
      </c>
      <c r="C37" s="148">
        <v>91.62</v>
      </c>
      <c r="D37" s="148">
        <v>91.62</v>
      </c>
      <c r="E37" s="148"/>
    </row>
    <row r="38" ht="20.1" customHeight="1" spans="1:5">
      <c r="A38" s="142" t="s">
        <v>405</v>
      </c>
      <c r="B38" s="143" t="s">
        <v>406</v>
      </c>
      <c r="C38" s="148">
        <v>49.7</v>
      </c>
      <c r="D38" s="148">
        <v>49.7</v>
      </c>
      <c r="E38" s="148"/>
    </row>
    <row r="39" ht="20.1" customHeight="1" spans="1:5">
      <c r="A39" s="142" t="s">
        <v>407</v>
      </c>
      <c r="B39" s="143" t="s">
        <v>408</v>
      </c>
      <c r="C39" s="148">
        <v>20.91</v>
      </c>
      <c r="D39" s="148">
        <v>20.91</v>
      </c>
      <c r="E39" s="148"/>
    </row>
    <row r="40" ht="20.1" customHeight="1" spans="1:5">
      <c r="A40" s="142" t="s">
        <v>409</v>
      </c>
      <c r="B40" s="143" t="s">
        <v>410</v>
      </c>
      <c r="C40" s="148">
        <v>21.02</v>
      </c>
      <c r="D40" s="148">
        <v>21.02</v>
      </c>
      <c r="E40" s="148"/>
    </row>
    <row r="41" ht="20.1" customHeight="1" spans="1:5">
      <c r="A41" s="139" t="s">
        <v>411</v>
      </c>
      <c r="B41" s="140" t="s">
        <v>332</v>
      </c>
      <c r="C41" s="148">
        <v>10</v>
      </c>
      <c r="D41" s="148"/>
      <c r="E41" s="148">
        <v>10</v>
      </c>
    </row>
    <row r="42" ht="20.1" customHeight="1" spans="1:5">
      <c r="A42" s="142" t="s">
        <v>412</v>
      </c>
      <c r="B42" s="143" t="s">
        <v>413</v>
      </c>
      <c r="C42" s="148">
        <v>10</v>
      </c>
      <c r="D42" s="148"/>
      <c r="E42" s="148">
        <v>10</v>
      </c>
    </row>
    <row r="43" ht="20.1" customHeight="1" spans="1:5">
      <c r="A43" s="142" t="s">
        <v>414</v>
      </c>
      <c r="B43" s="143" t="s">
        <v>415</v>
      </c>
      <c r="C43" s="148">
        <v>10</v>
      </c>
      <c r="D43" s="148"/>
      <c r="E43" s="148">
        <v>10</v>
      </c>
    </row>
    <row r="44" ht="20.1" customHeight="1" spans="1:5">
      <c r="A44" s="139" t="s">
        <v>416</v>
      </c>
      <c r="B44" s="140" t="s">
        <v>333</v>
      </c>
      <c r="C44" s="148">
        <v>120.7</v>
      </c>
      <c r="D44" s="148">
        <v>120.7</v>
      </c>
      <c r="E44" s="148"/>
    </row>
    <row r="45" ht="20.1" customHeight="1" spans="1:5">
      <c r="A45" s="142" t="s">
        <v>417</v>
      </c>
      <c r="B45" s="143" t="s">
        <v>418</v>
      </c>
      <c r="C45" s="148">
        <v>120.7</v>
      </c>
      <c r="D45" s="148">
        <v>120.7</v>
      </c>
      <c r="E45" s="148"/>
    </row>
    <row r="46" ht="20.1" customHeight="1" spans="1:5">
      <c r="A46" s="142" t="s">
        <v>419</v>
      </c>
      <c r="B46" s="143" t="s">
        <v>420</v>
      </c>
      <c r="C46" s="148">
        <v>120.7</v>
      </c>
      <c r="D46" s="148">
        <v>120.7</v>
      </c>
      <c r="E46" s="148"/>
    </row>
    <row r="47" ht="20.1" customHeight="1" spans="1:5">
      <c r="A47" s="139" t="s">
        <v>421</v>
      </c>
      <c r="B47" s="140" t="s">
        <v>334</v>
      </c>
      <c r="C47" s="148">
        <v>570.63</v>
      </c>
      <c r="D47" s="148">
        <v>154.15</v>
      </c>
      <c r="E47" s="148">
        <v>416.48</v>
      </c>
    </row>
    <row r="48" ht="20.1" customHeight="1" spans="1:5">
      <c r="A48" s="142" t="s">
        <v>422</v>
      </c>
      <c r="B48" s="143" t="s">
        <v>423</v>
      </c>
      <c r="C48" s="148">
        <v>194.25</v>
      </c>
      <c r="D48" s="148">
        <v>154.15</v>
      </c>
      <c r="E48" s="148">
        <v>40.1</v>
      </c>
    </row>
    <row r="49" ht="20.1" customHeight="1" spans="1:5">
      <c r="A49" s="142" t="s">
        <v>424</v>
      </c>
      <c r="B49" s="143" t="s">
        <v>425</v>
      </c>
      <c r="C49" s="148">
        <v>154.15</v>
      </c>
      <c r="D49" s="148">
        <v>154.15</v>
      </c>
      <c r="E49" s="148"/>
    </row>
    <row r="50" ht="20.1" customHeight="1" spans="1:5">
      <c r="A50" s="142" t="s">
        <v>426</v>
      </c>
      <c r="B50" s="143" t="s">
        <v>427</v>
      </c>
      <c r="C50" s="148">
        <v>40.1</v>
      </c>
      <c r="D50" s="148"/>
      <c r="E50" s="148">
        <v>40.1</v>
      </c>
    </row>
    <row r="51" ht="20.1" customHeight="1" spans="1:5">
      <c r="A51" s="142" t="s">
        <v>428</v>
      </c>
      <c r="B51" s="143" t="s">
        <v>429</v>
      </c>
      <c r="C51" s="148">
        <v>1.5</v>
      </c>
      <c r="D51" s="148"/>
      <c r="E51" s="148">
        <v>1.5</v>
      </c>
    </row>
    <row r="52" ht="20.1" customHeight="1" spans="1:5">
      <c r="A52" s="142" t="s">
        <v>430</v>
      </c>
      <c r="B52" s="143" t="s">
        <v>431</v>
      </c>
      <c r="C52" s="148">
        <v>1</v>
      </c>
      <c r="D52" s="148"/>
      <c r="E52" s="148">
        <v>1</v>
      </c>
    </row>
    <row r="53" ht="20.1" customHeight="1" spans="1:5">
      <c r="A53" s="142" t="s">
        <v>432</v>
      </c>
      <c r="B53" s="143" t="s">
        <v>433</v>
      </c>
      <c r="C53" s="148">
        <v>0.5</v>
      </c>
      <c r="D53" s="148"/>
      <c r="E53" s="148">
        <v>0.5</v>
      </c>
    </row>
    <row r="54" ht="20.1" customHeight="1" spans="1:5">
      <c r="A54" s="142" t="s">
        <v>434</v>
      </c>
      <c r="B54" s="143" t="s">
        <v>435</v>
      </c>
      <c r="C54" s="148">
        <v>34</v>
      </c>
      <c r="D54" s="148"/>
      <c r="E54" s="148">
        <v>34</v>
      </c>
    </row>
    <row r="55" ht="20.1" customHeight="1" spans="1:5">
      <c r="A55" s="142" t="s">
        <v>436</v>
      </c>
      <c r="B55" s="143" t="s">
        <v>437</v>
      </c>
      <c r="C55" s="148">
        <v>34</v>
      </c>
      <c r="D55" s="148"/>
      <c r="E55" s="148">
        <v>34</v>
      </c>
    </row>
    <row r="56" ht="20.1" customHeight="1" spans="1:5">
      <c r="A56" s="142" t="s">
        <v>438</v>
      </c>
      <c r="B56" s="143" t="s">
        <v>439</v>
      </c>
      <c r="C56" s="148">
        <v>340.88</v>
      </c>
      <c r="D56" s="148"/>
      <c r="E56" s="148">
        <v>340.88</v>
      </c>
    </row>
    <row r="57" ht="20.1" customHeight="1" spans="1:5">
      <c r="A57" s="142" t="s">
        <v>440</v>
      </c>
      <c r="B57" s="143" t="s">
        <v>441</v>
      </c>
      <c r="C57" s="148">
        <v>340.88</v>
      </c>
      <c r="D57" s="148"/>
      <c r="E57" s="148">
        <v>340.88</v>
      </c>
    </row>
    <row r="58" ht="20.1" customHeight="1" spans="1:5">
      <c r="A58" s="139" t="s">
        <v>442</v>
      </c>
      <c r="B58" s="140" t="s">
        <v>335</v>
      </c>
      <c r="C58" s="148">
        <v>96.8</v>
      </c>
      <c r="D58" s="148">
        <v>96.8</v>
      </c>
      <c r="E58" s="148"/>
    </row>
    <row r="59" ht="20.1" customHeight="1" spans="1:5">
      <c r="A59" s="142" t="s">
        <v>443</v>
      </c>
      <c r="B59" s="143" t="s">
        <v>444</v>
      </c>
      <c r="C59" s="148">
        <v>96.8</v>
      </c>
      <c r="D59" s="148">
        <v>96.8</v>
      </c>
      <c r="E59" s="148"/>
    </row>
    <row r="60" ht="20.1" customHeight="1" spans="1:5">
      <c r="A60" s="142" t="s">
        <v>445</v>
      </c>
      <c r="B60" s="143" t="s">
        <v>446</v>
      </c>
      <c r="C60" s="148">
        <v>96.8</v>
      </c>
      <c r="D60" s="148">
        <v>96.8</v>
      </c>
      <c r="E60" s="148"/>
    </row>
    <row r="61" ht="20.1" customHeight="1" spans="1:5">
      <c r="A61" s="139" t="s">
        <v>447</v>
      </c>
      <c r="B61" s="140" t="s">
        <v>336</v>
      </c>
      <c r="C61" s="148">
        <v>3.84</v>
      </c>
      <c r="D61" s="148"/>
      <c r="E61" s="148">
        <v>3.84</v>
      </c>
    </row>
    <row r="62" ht="20.1" customHeight="1" spans="1:5">
      <c r="A62" s="142" t="s">
        <v>448</v>
      </c>
      <c r="B62" s="143" t="s">
        <v>449</v>
      </c>
      <c r="C62" s="148">
        <v>3.84</v>
      </c>
      <c r="D62" s="148"/>
      <c r="E62" s="148">
        <v>3.84</v>
      </c>
    </row>
    <row r="63" ht="20.1" customHeight="1" spans="1:5">
      <c r="A63" s="142" t="s">
        <v>450</v>
      </c>
      <c r="B63" s="143" t="s">
        <v>451</v>
      </c>
      <c r="C63" s="148">
        <v>3.84</v>
      </c>
      <c r="D63" s="148"/>
      <c r="E63" s="148">
        <v>3.84</v>
      </c>
    </row>
    <row r="64" ht="20.1" customHeight="1" spans="1:5">
      <c r="A64" s="129" t="s">
        <v>452</v>
      </c>
      <c r="B64" s="44"/>
      <c r="C64" s="44"/>
      <c r="D64" s="44"/>
      <c r="E64" s="44"/>
    </row>
    <row r="65" customHeight="1" spans="1:5">
      <c r="A65" s="44"/>
      <c r="B65" s="44"/>
      <c r="C65" s="44"/>
      <c r="D65" s="44"/>
      <c r="E65" s="44"/>
    </row>
    <row r="66" customHeight="1" spans="1:5">
      <c r="A66" s="44"/>
      <c r="B66" s="44"/>
      <c r="C66" s="44"/>
      <c r="D66" s="44"/>
      <c r="E66" s="44"/>
    </row>
    <row r="67" customHeight="1" spans="1:5">
      <c r="A67" s="44"/>
      <c r="B67" s="44"/>
      <c r="C67" s="44"/>
      <c r="D67" s="44"/>
      <c r="E67" s="44"/>
    </row>
    <row r="68" customHeight="1" spans="1:5">
      <c r="A68" s="44"/>
      <c r="B68" s="44"/>
      <c r="D68" s="44"/>
      <c r="E68" s="44"/>
    </row>
    <row r="69" customHeight="1" spans="1:5">
      <c r="A69" s="44"/>
      <c r="B69" s="44"/>
      <c r="D69" s="44"/>
      <c r="E69" s="44"/>
    </row>
    <row r="70" s="44" customFormat="1" customHeight="1"/>
    <row r="71" customHeight="1" spans="1:2">
      <c r="A71" s="44"/>
      <c r="B71" s="44"/>
    </row>
    <row r="72" customHeight="1" spans="1:4">
      <c r="A72" s="44"/>
      <c r="B72" s="44"/>
      <c r="D72" s="44"/>
    </row>
    <row r="73" customHeight="1" spans="1:2">
      <c r="A73" s="44"/>
      <c r="B73" s="44"/>
    </row>
    <row r="74" customHeight="1" spans="1:2">
      <c r="A74" s="44"/>
      <c r="B74" s="44"/>
    </row>
    <row r="75" customHeight="1" spans="2:3">
      <c r="B75" s="44"/>
      <c r="C75" s="44"/>
    </row>
    <row r="77" customHeight="1" spans="1:1">
      <c r="A77" s="44"/>
    </row>
    <row r="79" customHeight="1" spans="2:2">
      <c r="B79" s="44"/>
    </row>
    <row r="80" customHeight="1" spans="2:2">
      <c r="B80" s="44"/>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showGridLines="0" showZeros="0" topLeftCell="A18" workbookViewId="0">
      <selection activeCell="A39" sqref="$A38:$XFD57"/>
    </sheetView>
  </sheetViews>
  <sheetFormatPr defaultColWidth="6.89166666666667" defaultRowHeight="20.1" customHeight="1"/>
  <cols>
    <col min="1" max="1" width="14.4416666666667" style="42" customWidth="1"/>
    <col min="2" max="2" width="33.3333333333333" style="42" customWidth="1"/>
    <col min="3" max="4" width="20.6666666666667" style="42" customWidth="1"/>
    <col min="5" max="5" width="44.8916666666667" style="42" customWidth="1"/>
    <col min="6" max="256" width="6.89166666666667" style="42"/>
    <col min="257" max="257" width="14.4416666666667" style="42" customWidth="1"/>
    <col min="258" max="258" width="33.3333333333333" style="42" customWidth="1"/>
    <col min="259" max="261" width="20.6666666666667" style="42" customWidth="1"/>
    <col min="262" max="512" width="6.89166666666667" style="42"/>
    <col min="513" max="513" width="14.4416666666667" style="42" customWidth="1"/>
    <col min="514" max="514" width="33.3333333333333" style="42" customWidth="1"/>
    <col min="515" max="517" width="20.6666666666667" style="42" customWidth="1"/>
    <col min="518" max="768" width="6.89166666666667" style="42"/>
    <col min="769" max="769" width="14.4416666666667" style="42" customWidth="1"/>
    <col min="770" max="770" width="33.3333333333333" style="42" customWidth="1"/>
    <col min="771" max="773" width="20.6666666666667" style="42" customWidth="1"/>
    <col min="774" max="1024" width="6.89166666666667" style="42"/>
    <col min="1025" max="1025" width="14.4416666666667" style="42" customWidth="1"/>
    <col min="1026" max="1026" width="33.3333333333333" style="42" customWidth="1"/>
    <col min="1027" max="1029" width="20.6666666666667" style="42" customWidth="1"/>
    <col min="1030" max="1280" width="6.89166666666667" style="42"/>
    <col min="1281" max="1281" width="14.4416666666667" style="42" customWidth="1"/>
    <col min="1282" max="1282" width="33.3333333333333" style="42" customWidth="1"/>
    <col min="1283" max="1285" width="20.6666666666667" style="42" customWidth="1"/>
    <col min="1286" max="1536" width="6.89166666666667" style="42"/>
    <col min="1537" max="1537" width="14.4416666666667" style="42" customWidth="1"/>
    <col min="1538" max="1538" width="33.3333333333333" style="42" customWidth="1"/>
    <col min="1539" max="1541" width="20.6666666666667" style="42" customWidth="1"/>
    <col min="1542" max="1792" width="6.89166666666667" style="42"/>
    <col min="1793" max="1793" width="14.4416666666667" style="42" customWidth="1"/>
    <col min="1794" max="1794" width="33.3333333333333" style="42" customWidth="1"/>
    <col min="1795" max="1797" width="20.6666666666667" style="42" customWidth="1"/>
    <col min="1798" max="2048" width="6.89166666666667" style="42"/>
    <col min="2049" max="2049" width="14.4416666666667" style="42" customWidth="1"/>
    <col min="2050" max="2050" width="33.3333333333333" style="42" customWidth="1"/>
    <col min="2051" max="2053" width="20.6666666666667" style="42" customWidth="1"/>
    <col min="2054" max="2304" width="6.89166666666667" style="42"/>
    <col min="2305" max="2305" width="14.4416666666667" style="42" customWidth="1"/>
    <col min="2306" max="2306" width="33.3333333333333" style="42" customWidth="1"/>
    <col min="2307" max="2309" width="20.6666666666667" style="42" customWidth="1"/>
    <col min="2310" max="2560" width="6.89166666666667" style="42"/>
    <col min="2561" max="2561" width="14.4416666666667" style="42" customWidth="1"/>
    <col min="2562" max="2562" width="33.3333333333333" style="42" customWidth="1"/>
    <col min="2563" max="2565" width="20.6666666666667" style="42" customWidth="1"/>
    <col min="2566" max="2816" width="6.89166666666667" style="42"/>
    <col min="2817" max="2817" width="14.4416666666667" style="42" customWidth="1"/>
    <col min="2818" max="2818" width="33.3333333333333" style="42" customWidth="1"/>
    <col min="2819" max="2821" width="20.6666666666667" style="42" customWidth="1"/>
    <col min="2822" max="3072" width="6.89166666666667" style="42"/>
    <col min="3073" max="3073" width="14.4416666666667" style="42" customWidth="1"/>
    <col min="3074" max="3074" width="33.3333333333333" style="42" customWidth="1"/>
    <col min="3075" max="3077" width="20.6666666666667" style="42" customWidth="1"/>
    <col min="3078" max="3328" width="6.89166666666667" style="42"/>
    <col min="3329" max="3329" width="14.4416666666667" style="42" customWidth="1"/>
    <col min="3330" max="3330" width="33.3333333333333" style="42" customWidth="1"/>
    <col min="3331" max="3333" width="20.6666666666667" style="42" customWidth="1"/>
    <col min="3334" max="3584" width="6.89166666666667" style="42"/>
    <col min="3585" max="3585" width="14.4416666666667" style="42" customWidth="1"/>
    <col min="3586" max="3586" width="33.3333333333333" style="42" customWidth="1"/>
    <col min="3587" max="3589" width="20.6666666666667" style="42" customWidth="1"/>
    <col min="3590" max="3840" width="6.89166666666667" style="42"/>
    <col min="3841" max="3841" width="14.4416666666667" style="42" customWidth="1"/>
    <col min="3842" max="3842" width="33.3333333333333" style="42" customWidth="1"/>
    <col min="3843" max="3845" width="20.6666666666667" style="42" customWidth="1"/>
    <col min="3846" max="4096" width="6.89166666666667" style="42"/>
    <col min="4097" max="4097" width="14.4416666666667" style="42" customWidth="1"/>
    <col min="4098" max="4098" width="33.3333333333333" style="42" customWidth="1"/>
    <col min="4099" max="4101" width="20.6666666666667" style="42" customWidth="1"/>
    <col min="4102" max="4352" width="6.89166666666667" style="42"/>
    <col min="4353" max="4353" width="14.4416666666667" style="42" customWidth="1"/>
    <col min="4354" max="4354" width="33.3333333333333" style="42" customWidth="1"/>
    <col min="4355" max="4357" width="20.6666666666667" style="42" customWidth="1"/>
    <col min="4358" max="4608" width="6.89166666666667" style="42"/>
    <col min="4609" max="4609" width="14.4416666666667" style="42" customWidth="1"/>
    <col min="4610" max="4610" width="33.3333333333333" style="42" customWidth="1"/>
    <col min="4611" max="4613" width="20.6666666666667" style="42" customWidth="1"/>
    <col min="4614" max="4864" width="6.89166666666667" style="42"/>
    <col min="4865" max="4865" width="14.4416666666667" style="42" customWidth="1"/>
    <col min="4866" max="4866" width="33.3333333333333" style="42" customWidth="1"/>
    <col min="4867" max="4869" width="20.6666666666667" style="42" customWidth="1"/>
    <col min="4870" max="5120" width="6.89166666666667" style="42"/>
    <col min="5121" max="5121" width="14.4416666666667" style="42" customWidth="1"/>
    <col min="5122" max="5122" width="33.3333333333333" style="42" customWidth="1"/>
    <col min="5123" max="5125" width="20.6666666666667" style="42" customWidth="1"/>
    <col min="5126" max="5376" width="6.89166666666667" style="42"/>
    <col min="5377" max="5377" width="14.4416666666667" style="42" customWidth="1"/>
    <col min="5378" max="5378" width="33.3333333333333" style="42" customWidth="1"/>
    <col min="5379" max="5381" width="20.6666666666667" style="42" customWidth="1"/>
    <col min="5382" max="5632" width="6.89166666666667" style="42"/>
    <col min="5633" max="5633" width="14.4416666666667" style="42" customWidth="1"/>
    <col min="5634" max="5634" width="33.3333333333333" style="42" customWidth="1"/>
    <col min="5635" max="5637" width="20.6666666666667" style="42" customWidth="1"/>
    <col min="5638" max="5888" width="6.89166666666667" style="42"/>
    <col min="5889" max="5889" width="14.4416666666667" style="42" customWidth="1"/>
    <col min="5890" max="5890" width="33.3333333333333" style="42" customWidth="1"/>
    <col min="5891" max="5893" width="20.6666666666667" style="42" customWidth="1"/>
    <col min="5894" max="6144" width="6.89166666666667" style="42"/>
    <col min="6145" max="6145" width="14.4416666666667" style="42" customWidth="1"/>
    <col min="6146" max="6146" width="33.3333333333333" style="42" customWidth="1"/>
    <col min="6147" max="6149" width="20.6666666666667" style="42" customWidth="1"/>
    <col min="6150" max="6400" width="6.89166666666667" style="42"/>
    <col min="6401" max="6401" width="14.4416666666667" style="42" customWidth="1"/>
    <col min="6402" max="6402" width="33.3333333333333" style="42" customWidth="1"/>
    <col min="6403" max="6405" width="20.6666666666667" style="42" customWidth="1"/>
    <col min="6406" max="6656" width="6.89166666666667" style="42"/>
    <col min="6657" max="6657" width="14.4416666666667" style="42" customWidth="1"/>
    <col min="6658" max="6658" width="33.3333333333333" style="42" customWidth="1"/>
    <col min="6659" max="6661" width="20.6666666666667" style="42" customWidth="1"/>
    <col min="6662" max="6912" width="6.89166666666667" style="42"/>
    <col min="6913" max="6913" width="14.4416666666667" style="42" customWidth="1"/>
    <col min="6914" max="6914" width="33.3333333333333" style="42" customWidth="1"/>
    <col min="6915" max="6917" width="20.6666666666667" style="42" customWidth="1"/>
    <col min="6918" max="7168" width="6.89166666666667" style="42"/>
    <col min="7169" max="7169" width="14.4416666666667" style="42" customWidth="1"/>
    <col min="7170" max="7170" width="33.3333333333333" style="42" customWidth="1"/>
    <col min="7171" max="7173" width="20.6666666666667" style="42" customWidth="1"/>
    <col min="7174" max="7424" width="6.89166666666667" style="42"/>
    <col min="7425" max="7425" width="14.4416666666667" style="42" customWidth="1"/>
    <col min="7426" max="7426" width="33.3333333333333" style="42" customWidth="1"/>
    <col min="7427" max="7429" width="20.6666666666667" style="42" customWidth="1"/>
    <col min="7430" max="7680" width="6.89166666666667" style="42"/>
    <col min="7681" max="7681" width="14.4416666666667" style="42" customWidth="1"/>
    <col min="7682" max="7682" width="33.3333333333333" style="42" customWidth="1"/>
    <col min="7683" max="7685" width="20.6666666666667" style="42" customWidth="1"/>
    <col min="7686" max="7936" width="6.89166666666667" style="42"/>
    <col min="7937" max="7937" width="14.4416666666667" style="42" customWidth="1"/>
    <col min="7938" max="7938" width="33.3333333333333" style="42" customWidth="1"/>
    <col min="7939" max="7941" width="20.6666666666667" style="42" customWidth="1"/>
    <col min="7942" max="8192" width="6.89166666666667" style="42"/>
    <col min="8193" max="8193" width="14.4416666666667" style="42" customWidth="1"/>
    <col min="8194" max="8194" width="33.3333333333333" style="42" customWidth="1"/>
    <col min="8195" max="8197" width="20.6666666666667" style="42" customWidth="1"/>
    <col min="8198" max="8448" width="6.89166666666667" style="42"/>
    <col min="8449" max="8449" width="14.4416666666667" style="42" customWidth="1"/>
    <col min="8450" max="8450" width="33.3333333333333" style="42" customWidth="1"/>
    <col min="8451" max="8453" width="20.6666666666667" style="42" customWidth="1"/>
    <col min="8454" max="8704" width="6.89166666666667" style="42"/>
    <col min="8705" max="8705" width="14.4416666666667" style="42" customWidth="1"/>
    <col min="8706" max="8706" width="33.3333333333333" style="42" customWidth="1"/>
    <col min="8707" max="8709" width="20.6666666666667" style="42" customWidth="1"/>
    <col min="8710" max="8960" width="6.89166666666667" style="42"/>
    <col min="8961" max="8961" width="14.4416666666667" style="42" customWidth="1"/>
    <col min="8962" max="8962" width="33.3333333333333" style="42" customWidth="1"/>
    <col min="8963" max="8965" width="20.6666666666667" style="42" customWidth="1"/>
    <col min="8966" max="9216" width="6.89166666666667" style="42"/>
    <col min="9217" max="9217" width="14.4416666666667" style="42" customWidth="1"/>
    <col min="9218" max="9218" width="33.3333333333333" style="42" customWidth="1"/>
    <col min="9219" max="9221" width="20.6666666666667" style="42" customWidth="1"/>
    <col min="9222" max="9472" width="6.89166666666667" style="42"/>
    <col min="9473" max="9473" width="14.4416666666667" style="42" customWidth="1"/>
    <col min="9474" max="9474" width="33.3333333333333" style="42" customWidth="1"/>
    <col min="9475" max="9477" width="20.6666666666667" style="42" customWidth="1"/>
    <col min="9478" max="9728" width="6.89166666666667" style="42"/>
    <col min="9729" max="9729" width="14.4416666666667" style="42" customWidth="1"/>
    <col min="9730" max="9730" width="33.3333333333333" style="42" customWidth="1"/>
    <col min="9731" max="9733" width="20.6666666666667" style="42" customWidth="1"/>
    <col min="9734" max="9984" width="6.89166666666667" style="42"/>
    <col min="9985" max="9985" width="14.4416666666667" style="42" customWidth="1"/>
    <col min="9986" max="9986" width="33.3333333333333" style="42" customWidth="1"/>
    <col min="9987" max="9989" width="20.6666666666667" style="42" customWidth="1"/>
    <col min="9990" max="10240" width="6.89166666666667" style="42"/>
    <col min="10241" max="10241" width="14.4416666666667" style="42" customWidth="1"/>
    <col min="10242" max="10242" width="33.3333333333333" style="42" customWidth="1"/>
    <col min="10243" max="10245" width="20.6666666666667" style="42" customWidth="1"/>
    <col min="10246" max="10496" width="6.89166666666667" style="42"/>
    <col min="10497" max="10497" width="14.4416666666667" style="42" customWidth="1"/>
    <col min="10498" max="10498" width="33.3333333333333" style="42" customWidth="1"/>
    <col min="10499" max="10501" width="20.6666666666667" style="42" customWidth="1"/>
    <col min="10502" max="10752" width="6.89166666666667" style="42"/>
    <col min="10753" max="10753" width="14.4416666666667" style="42" customWidth="1"/>
    <col min="10754" max="10754" width="33.3333333333333" style="42" customWidth="1"/>
    <col min="10755" max="10757" width="20.6666666666667" style="42" customWidth="1"/>
    <col min="10758" max="11008" width="6.89166666666667" style="42"/>
    <col min="11009" max="11009" width="14.4416666666667" style="42" customWidth="1"/>
    <col min="11010" max="11010" width="33.3333333333333" style="42" customWidth="1"/>
    <col min="11011" max="11013" width="20.6666666666667" style="42" customWidth="1"/>
    <col min="11014" max="11264" width="6.89166666666667" style="42"/>
    <col min="11265" max="11265" width="14.4416666666667" style="42" customWidth="1"/>
    <col min="11266" max="11266" width="33.3333333333333" style="42" customWidth="1"/>
    <col min="11267" max="11269" width="20.6666666666667" style="42" customWidth="1"/>
    <col min="11270" max="11520" width="6.89166666666667" style="42"/>
    <col min="11521" max="11521" width="14.4416666666667" style="42" customWidth="1"/>
    <col min="11522" max="11522" width="33.3333333333333" style="42" customWidth="1"/>
    <col min="11523" max="11525" width="20.6666666666667" style="42" customWidth="1"/>
    <col min="11526" max="11776" width="6.89166666666667" style="42"/>
    <col min="11777" max="11777" width="14.4416666666667" style="42" customWidth="1"/>
    <col min="11778" max="11778" width="33.3333333333333" style="42" customWidth="1"/>
    <col min="11779" max="11781" width="20.6666666666667" style="42" customWidth="1"/>
    <col min="11782" max="12032" width="6.89166666666667" style="42"/>
    <col min="12033" max="12033" width="14.4416666666667" style="42" customWidth="1"/>
    <col min="12034" max="12034" width="33.3333333333333" style="42" customWidth="1"/>
    <col min="12035" max="12037" width="20.6666666666667" style="42" customWidth="1"/>
    <col min="12038" max="12288" width="6.89166666666667" style="42"/>
    <col min="12289" max="12289" width="14.4416666666667" style="42" customWidth="1"/>
    <col min="12290" max="12290" width="33.3333333333333" style="42" customWidth="1"/>
    <col min="12291" max="12293" width="20.6666666666667" style="42" customWidth="1"/>
    <col min="12294" max="12544" width="6.89166666666667" style="42"/>
    <col min="12545" max="12545" width="14.4416666666667" style="42" customWidth="1"/>
    <col min="12546" max="12546" width="33.3333333333333" style="42" customWidth="1"/>
    <col min="12547" max="12549" width="20.6666666666667" style="42" customWidth="1"/>
    <col min="12550" max="12800" width="6.89166666666667" style="42"/>
    <col min="12801" max="12801" width="14.4416666666667" style="42" customWidth="1"/>
    <col min="12802" max="12802" width="33.3333333333333" style="42" customWidth="1"/>
    <col min="12803" max="12805" width="20.6666666666667" style="42" customWidth="1"/>
    <col min="12806" max="13056" width="6.89166666666667" style="42"/>
    <col min="13057" max="13057" width="14.4416666666667" style="42" customWidth="1"/>
    <col min="13058" max="13058" width="33.3333333333333" style="42" customWidth="1"/>
    <col min="13059" max="13061" width="20.6666666666667" style="42" customWidth="1"/>
    <col min="13062" max="13312" width="6.89166666666667" style="42"/>
    <col min="13313" max="13313" width="14.4416666666667" style="42" customWidth="1"/>
    <col min="13314" max="13314" width="33.3333333333333" style="42" customWidth="1"/>
    <col min="13315" max="13317" width="20.6666666666667" style="42" customWidth="1"/>
    <col min="13318" max="13568" width="6.89166666666667" style="42"/>
    <col min="13569" max="13569" width="14.4416666666667" style="42" customWidth="1"/>
    <col min="13570" max="13570" width="33.3333333333333" style="42" customWidth="1"/>
    <col min="13571" max="13573" width="20.6666666666667" style="42" customWidth="1"/>
    <col min="13574" max="13824" width="6.89166666666667" style="42"/>
    <col min="13825" max="13825" width="14.4416666666667" style="42" customWidth="1"/>
    <col min="13826" max="13826" width="33.3333333333333" style="42" customWidth="1"/>
    <col min="13827" max="13829" width="20.6666666666667" style="42" customWidth="1"/>
    <col min="13830" max="14080" width="6.89166666666667" style="42"/>
    <col min="14081" max="14081" width="14.4416666666667" style="42" customWidth="1"/>
    <col min="14082" max="14082" width="33.3333333333333" style="42" customWidth="1"/>
    <col min="14083" max="14085" width="20.6666666666667" style="42" customWidth="1"/>
    <col min="14086" max="14336" width="6.89166666666667" style="42"/>
    <col min="14337" max="14337" width="14.4416666666667" style="42" customWidth="1"/>
    <col min="14338" max="14338" width="33.3333333333333" style="42" customWidth="1"/>
    <col min="14339" max="14341" width="20.6666666666667" style="42" customWidth="1"/>
    <col min="14342" max="14592" width="6.89166666666667" style="42"/>
    <col min="14593" max="14593" width="14.4416666666667" style="42" customWidth="1"/>
    <col min="14594" max="14594" width="33.3333333333333" style="42" customWidth="1"/>
    <col min="14595" max="14597" width="20.6666666666667" style="42" customWidth="1"/>
    <col min="14598" max="14848" width="6.89166666666667" style="42"/>
    <col min="14849" max="14849" width="14.4416666666667" style="42" customWidth="1"/>
    <col min="14850" max="14850" width="33.3333333333333" style="42" customWidth="1"/>
    <col min="14851" max="14853" width="20.6666666666667" style="42" customWidth="1"/>
    <col min="14854" max="15104" width="6.89166666666667" style="42"/>
    <col min="15105" max="15105" width="14.4416666666667" style="42" customWidth="1"/>
    <col min="15106" max="15106" width="33.3333333333333" style="42" customWidth="1"/>
    <col min="15107" max="15109" width="20.6666666666667" style="42" customWidth="1"/>
    <col min="15110" max="15360" width="6.89166666666667" style="42"/>
    <col min="15361" max="15361" width="14.4416666666667" style="42" customWidth="1"/>
    <col min="15362" max="15362" width="33.3333333333333" style="42" customWidth="1"/>
    <col min="15363" max="15365" width="20.6666666666667" style="42" customWidth="1"/>
    <col min="15366" max="15616" width="6.89166666666667" style="42"/>
    <col min="15617" max="15617" width="14.4416666666667" style="42" customWidth="1"/>
    <col min="15618" max="15618" width="33.3333333333333" style="42" customWidth="1"/>
    <col min="15619" max="15621" width="20.6666666666667" style="42" customWidth="1"/>
    <col min="15622" max="15872" width="6.89166666666667" style="42"/>
    <col min="15873" max="15873" width="14.4416666666667" style="42" customWidth="1"/>
    <col min="15874" max="15874" width="33.3333333333333" style="42" customWidth="1"/>
    <col min="15875" max="15877" width="20.6666666666667" style="42" customWidth="1"/>
    <col min="15878" max="16128" width="6.89166666666667" style="42"/>
    <col min="16129" max="16129" width="14.4416666666667" style="42" customWidth="1"/>
    <col min="16130" max="16130" width="33.3333333333333" style="42" customWidth="1"/>
    <col min="16131" max="16133" width="20.6666666666667" style="42" customWidth="1"/>
    <col min="16134" max="16384" width="6.89166666666667" style="42"/>
  </cols>
  <sheetData>
    <row r="1" customHeight="1" spans="1:5">
      <c r="A1" s="43" t="s">
        <v>453</v>
      </c>
      <c r="E1" s="133"/>
    </row>
    <row r="2" ht="44.25" customHeight="1" spans="1:5">
      <c r="A2" s="134" t="s">
        <v>454</v>
      </c>
      <c r="B2" s="135"/>
      <c r="C2" s="135"/>
      <c r="D2" s="135"/>
      <c r="E2" s="135"/>
    </row>
    <row r="3" customHeight="1" spans="1:5">
      <c r="A3" s="135"/>
      <c r="B3" s="135"/>
      <c r="C3" s="135"/>
      <c r="D3" s="135"/>
      <c r="E3" s="135"/>
    </row>
    <row r="4" s="131" customFormat="1" customHeight="1" spans="1:5">
      <c r="A4" s="51"/>
      <c r="B4" s="50"/>
      <c r="C4" s="50"/>
      <c r="D4" s="50"/>
      <c r="E4" s="136" t="s">
        <v>313</v>
      </c>
    </row>
    <row r="5" s="131" customFormat="1" customHeight="1" spans="1:5">
      <c r="A5" s="67" t="s">
        <v>455</v>
      </c>
      <c r="B5" s="67"/>
      <c r="C5" s="67" t="s">
        <v>456</v>
      </c>
      <c r="D5" s="67"/>
      <c r="E5" s="67"/>
    </row>
    <row r="6" s="131" customFormat="1" customHeight="1" spans="1:5">
      <c r="A6" s="67" t="s">
        <v>345</v>
      </c>
      <c r="B6" s="67" t="s">
        <v>346</v>
      </c>
      <c r="C6" s="67" t="s">
        <v>318</v>
      </c>
      <c r="D6" s="67" t="s">
        <v>457</v>
      </c>
      <c r="E6" s="67" t="s">
        <v>458</v>
      </c>
    </row>
    <row r="7" s="131" customFormat="1" customHeight="1" spans="1:10">
      <c r="A7" s="137"/>
      <c r="B7" s="137" t="s">
        <v>318</v>
      </c>
      <c r="C7" s="138">
        <v>1606.03</v>
      </c>
      <c r="D7" s="138">
        <v>1429.93</v>
      </c>
      <c r="E7" s="138">
        <v>176.09</v>
      </c>
      <c r="J7" s="116"/>
    </row>
    <row r="8" s="131" customFormat="1" customHeight="1" spans="1:7">
      <c r="A8" s="139" t="s">
        <v>459</v>
      </c>
      <c r="B8" s="140" t="s">
        <v>460</v>
      </c>
      <c r="C8" s="141">
        <v>1340.91</v>
      </c>
      <c r="D8" s="141">
        <v>1340.91</v>
      </c>
      <c r="E8" s="141"/>
      <c r="G8" s="116"/>
    </row>
    <row r="9" s="131" customFormat="1" customHeight="1" spans="1:11">
      <c r="A9" s="142" t="s">
        <v>461</v>
      </c>
      <c r="B9" s="143" t="s">
        <v>462</v>
      </c>
      <c r="C9" s="141">
        <v>307.79</v>
      </c>
      <c r="D9" s="141">
        <v>307.79</v>
      </c>
      <c r="E9" s="141"/>
      <c r="F9" s="116"/>
      <c r="G9" s="116"/>
      <c r="K9" s="116"/>
    </row>
    <row r="10" s="131" customFormat="1" customHeight="1" spans="1:8">
      <c r="A10" s="142" t="s">
        <v>463</v>
      </c>
      <c r="B10" s="143" t="s">
        <v>464</v>
      </c>
      <c r="C10" s="141">
        <v>206.22</v>
      </c>
      <c r="D10" s="141">
        <v>206.22</v>
      </c>
      <c r="E10" s="141"/>
      <c r="F10" s="116"/>
      <c r="H10" s="116"/>
    </row>
    <row r="11" s="131" customFormat="1" customHeight="1" spans="1:8">
      <c r="A11" s="142" t="s">
        <v>465</v>
      </c>
      <c r="B11" s="143" t="s">
        <v>466</v>
      </c>
      <c r="C11" s="141">
        <v>245.69</v>
      </c>
      <c r="D11" s="141">
        <v>245.69</v>
      </c>
      <c r="E11" s="141"/>
      <c r="F11" s="116"/>
      <c r="H11" s="116"/>
    </row>
    <row r="12" s="131" customFormat="1" customHeight="1" spans="1:8">
      <c r="A12" s="142" t="s">
        <v>467</v>
      </c>
      <c r="B12" s="143" t="s">
        <v>468</v>
      </c>
      <c r="C12" s="141">
        <v>215.37</v>
      </c>
      <c r="D12" s="141">
        <v>215.37</v>
      </c>
      <c r="E12" s="141"/>
      <c r="F12" s="116"/>
      <c r="G12" s="116"/>
      <c r="H12" s="116"/>
    </row>
    <row r="13" s="131" customFormat="1" customHeight="1" spans="1:10">
      <c r="A13" s="142" t="s">
        <v>469</v>
      </c>
      <c r="B13" s="143" t="s">
        <v>470</v>
      </c>
      <c r="C13" s="141">
        <v>118.91</v>
      </c>
      <c r="D13" s="141">
        <v>118.91</v>
      </c>
      <c r="E13" s="141"/>
      <c r="F13" s="116"/>
      <c r="J13" s="116"/>
    </row>
    <row r="14" s="131" customFormat="1" customHeight="1" spans="1:11">
      <c r="A14" s="142" t="s">
        <v>471</v>
      </c>
      <c r="B14" s="143" t="s">
        <v>472</v>
      </c>
      <c r="C14" s="141">
        <v>59.45</v>
      </c>
      <c r="D14" s="141">
        <v>59.45</v>
      </c>
      <c r="E14" s="141"/>
      <c r="F14" s="116"/>
      <c r="G14" s="116"/>
      <c r="K14" s="116"/>
    </row>
    <row r="15" s="131" customFormat="1" customHeight="1" spans="1:11">
      <c r="A15" s="142" t="s">
        <v>473</v>
      </c>
      <c r="B15" s="143" t="s">
        <v>474</v>
      </c>
      <c r="C15" s="141">
        <v>74.32</v>
      </c>
      <c r="D15" s="141">
        <v>74.32</v>
      </c>
      <c r="E15" s="141"/>
      <c r="F15" s="116"/>
      <c r="G15" s="116"/>
      <c r="H15" s="116"/>
      <c r="K15" s="116"/>
    </row>
    <row r="16" s="131" customFormat="1" customHeight="1" spans="1:11">
      <c r="A16" s="142" t="s">
        <v>475</v>
      </c>
      <c r="B16" s="143" t="s">
        <v>476</v>
      </c>
      <c r="C16" s="141">
        <v>1.73</v>
      </c>
      <c r="D16" s="141">
        <v>1.73</v>
      </c>
      <c r="E16" s="141"/>
      <c r="F16" s="116"/>
      <c r="G16" s="116"/>
      <c r="K16" s="116"/>
    </row>
    <row r="17" s="131" customFormat="1" customHeight="1" spans="1:11">
      <c r="A17" s="142" t="s">
        <v>477</v>
      </c>
      <c r="B17" s="143" t="s">
        <v>478</v>
      </c>
      <c r="C17" s="141">
        <v>96.8</v>
      </c>
      <c r="D17" s="141">
        <v>96.8</v>
      </c>
      <c r="E17" s="141"/>
      <c r="F17" s="116"/>
      <c r="G17" s="116"/>
      <c r="K17" s="116"/>
    </row>
    <row r="18" s="131" customFormat="1" customHeight="1" spans="1:11">
      <c r="A18" s="142" t="s">
        <v>479</v>
      </c>
      <c r="B18" s="143" t="s">
        <v>480</v>
      </c>
      <c r="C18" s="141">
        <v>14.62</v>
      </c>
      <c r="D18" s="141">
        <v>14.62</v>
      </c>
      <c r="E18" s="141"/>
      <c r="F18" s="116"/>
      <c r="G18" s="116"/>
      <c r="K18" s="116"/>
    </row>
    <row r="19" s="131" customFormat="1" customHeight="1" spans="1:11">
      <c r="A19" s="139" t="s">
        <v>481</v>
      </c>
      <c r="B19" s="140" t="s">
        <v>482</v>
      </c>
      <c r="C19" s="141">
        <v>176.09</v>
      </c>
      <c r="D19" s="141"/>
      <c r="E19" s="141">
        <v>176.09</v>
      </c>
      <c r="F19" s="116"/>
      <c r="G19" s="116"/>
      <c r="I19" s="116"/>
      <c r="K19" s="116"/>
    </row>
    <row r="20" s="131" customFormat="1" customHeight="1" spans="1:11">
      <c r="A20" s="142" t="s">
        <v>483</v>
      </c>
      <c r="B20" s="143" t="s">
        <v>484</v>
      </c>
      <c r="C20" s="141">
        <v>87.47</v>
      </c>
      <c r="D20" s="141"/>
      <c r="E20" s="141">
        <v>87.47</v>
      </c>
      <c r="F20" s="116"/>
      <c r="G20" s="116"/>
      <c r="K20" s="116"/>
    </row>
    <row r="21" s="131" customFormat="1" customHeight="1" spans="1:7">
      <c r="A21" s="142" t="s">
        <v>485</v>
      </c>
      <c r="B21" s="143" t="s">
        <v>486</v>
      </c>
      <c r="C21" s="141">
        <v>2.82</v>
      </c>
      <c r="D21" s="141"/>
      <c r="E21" s="141">
        <v>2.82</v>
      </c>
      <c r="F21" s="116"/>
      <c r="G21" s="116"/>
    </row>
    <row r="22" s="131" customFormat="1" customHeight="1" spans="1:14">
      <c r="A22" s="142" t="s">
        <v>487</v>
      </c>
      <c r="B22" s="143" t="s">
        <v>488</v>
      </c>
      <c r="C22" s="141">
        <v>7.81</v>
      </c>
      <c r="D22" s="141"/>
      <c r="E22" s="141">
        <v>7.81</v>
      </c>
      <c r="F22" s="116"/>
      <c r="G22" s="116"/>
      <c r="H22" s="116"/>
      <c r="N22" s="116"/>
    </row>
    <row r="23" s="131" customFormat="1" customHeight="1" spans="1:7">
      <c r="A23" s="142" t="s">
        <v>489</v>
      </c>
      <c r="B23" s="143" t="s">
        <v>490</v>
      </c>
      <c r="C23" s="141">
        <v>8</v>
      </c>
      <c r="D23" s="141"/>
      <c r="E23" s="141">
        <v>8</v>
      </c>
      <c r="F23" s="116"/>
      <c r="G23" s="116"/>
    </row>
    <row r="24" s="131" customFormat="1" customHeight="1" spans="1:10">
      <c r="A24" s="142" t="s">
        <v>491</v>
      </c>
      <c r="B24" s="143" t="s">
        <v>492</v>
      </c>
      <c r="C24" s="141">
        <v>1.32</v>
      </c>
      <c r="D24" s="141"/>
      <c r="E24" s="141">
        <v>1.32</v>
      </c>
      <c r="F24" s="116"/>
      <c r="H24" s="116"/>
      <c r="J24" s="116"/>
    </row>
    <row r="25" s="131" customFormat="1" customHeight="1" spans="1:8">
      <c r="A25" s="142" t="s">
        <v>493</v>
      </c>
      <c r="B25" s="143" t="s">
        <v>494</v>
      </c>
      <c r="C25" s="141">
        <v>3.5</v>
      </c>
      <c r="D25" s="141"/>
      <c r="E25" s="141">
        <v>3.5</v>
      </c>
      <c r="F25" s="116"/>
      <c r="G25" s="116"/>
      <c r="H25" s="116"/>
    </row>
    <row r="26" s="131" customFormat="1" customHeight="1" spans="1:6">
      <c r="A26" s="142" t="s">
        <v>495</v>
      </c>
      <c r="B26" s="143" t="s">
        <v>496</v>
      </c>
      <c r="C26" s="141">
        <v>0.26</v>
      </c>
      <c r="D26" s="141"/>
      <c r="E26" s="141">
        <v>0.26</v>
      </c>
      <c r="F26" s="116"/>
    </row>
    <row r="27" s="131" customFormat="1" customHeight="1" spans="1:12">
      <c r="A27" s="142" t="s">
        <v>497</v>
      </c>
      <c r="B27" s="143" t="s">
        <v>498</v>
      </c>
      <c r="C27" s="141">
        <v>0.9</v>
      </c>
      <c r="D27" s="141"/>
      <c r="E27" s="141">
        <v>0.9</v>
      </c>
      <c r="F27" s="116"/>
      <c r="G27" s="116"/>
      <c r="I27" s="116"/>
      <c r="L27" s="116"/>
    </row>
    <row r="28" s="131" customFormat="1" customHeight="1" spans="1:8">
      <c r="A28" s="142" t="s">
        <v>499</v>
      </c>
      <c r="B28" s="143" t="s">
        <v>500</v>
      </c>
      <c r="C28" s="141">
        <v>5.75</v>
      </c>
      <c r="D28" s="141"/>
      <c r="E28" s="141">
        <v>5.75</v>
      </c>
      <c r="F28" s="116"/>
      <c r="G28" s="116"/>
      <c r="H28" s="116"/>
    </row>
    <row r="29" s="131" customFormat="1" customHeight="1" spans="1:7">
      <c r="A29" s="142" t="s">
        <v>501</v>
      </c>
      <c r="B29" s="143" t="s">
        <v>502</v>
      </c>
      <c r="C29" s="141">
        <v>2</v>
      </c>
      <c r="D29" s="141"/>
      <c r="E29" s="141">
        <v>2</v>
      </c>
      <c r="F29" s="116"/>
      <c r="G29" s="116"/>
    </row>
    <row r="30" s="131" customFormat="1" customHeight="1" spans="1:7">
      <c r="A30" s="142" t="s">
        <v>503</v>
      </c>
      <c r="B30" s="143" t="s">
        <v>504</v>
      </c>
      <c r="C30" s="141">
        <v>6.92</v>
      </c>
      <c r="D30" s="141"/>
      <c r="E30" s="141">
        <v>6.92</v>
      </c>
      <c r="F30" s="116"/>
      <c r="G30" s="116"/>
    </row>
    <row r="31" s="131" customFormat="1" customHeight="1" spans="1:7">
      <c r="A31" s="142" t="s">
        <v>505</v>
      </c>
      <c r="B31" s="143" t="s">
        <v>506</v>
      </c>
      <c r="C31" s="141">
        <v>9.23</v>
      </c>
      <c r="D31" s="141"/>
      <c r="E31" s="141">
        <v>9.23</v>
      </c>
      <c r="F31" s="116"/>
      <c r="G31" s="116"/>
    </row>
    <row r="32" s="131" customFormat="1" customHeight="1" spans="1:16">
      <c r="A32" s="142" t="s">
        <v>507</v>
      </c>
      <c r="B32" s="143" t="s">
        <v>508</v>
      </c>
      <c r="C32" s="141">
        <v>2.5</v>
      </c>
      <c r="D32" s="141"/>
      <c r="E32" s="141">
        <v>2.5</v>
      </c>
      <c r="F32" s="116"/>
      <c r="G32" s="116"/>
      <c r="P32" s="116"/>
    </row>
    <row r="33" s="131" customFormat="1" customHeight="1" spans="1:11">
      <c r="A33" s="142" t="s">
        <v>509</v>
      </c>
      <c r="B33" s="143" t="s">
        <v>510</v>
      </c>
      <c r="C33" s="141">
        <v>37.62</v>
      </c>
      <c r="D33" s="141"/>
      <c r="E33" s="141">
        <v>37.62</v>
      </c>
      <c r="F33" s="116"/>
      <c r="G33" s="116"/>
      <c r="H33" s="116"/>
      <c r="K33" s="116"/>
    </row>
    <row r="34" s="131" customFormat="1" customHeight="1" spans="1:9">
      <c r="A34" s="139" t="s">
        <v>511</v>
      </c>
      <c r="B34" s="140" t="s">
        <v>512</v>
      </c>
      <c r="C34" s="141">
        <v>89.02</v>
      </c>
      <c r="D34" s="141">
        <v>89.02</v>
      </c>
      <c r="E34" s="141"/>
      <c r="F34" s="116"/>
      <c r="G34" s="116"/>
      <c r="H34" s="116"/>
      <c r="I34" s="116"/>
    </row>
    <row r="35" s="131" customFormat="1" customHeight="1" spans="1:10">
      <c r="A35" s="142" t="s">
        <v>513</v>
      </c>
      <c r="B35" s="143" t="s">
        <v>514</v>
      </c>
      <c r="C35" s="141">
        <v>9.02</v>
      </c>
      <c r="D35" s="141">
        <v>9.02</v>
      </c>
      <c r="E35" s="141"/>
      <c r="F35" s="116"/>
      <c r="G35" s="116"/>
      <c r="H35" s="116"/>
      <c r="I35" s="116"/>
      <c r="J35" s="116"/>
    </row>
    <row r="36" s="131" customFormat="1" customHeight="1" spans="1:8">
      <c r="A36" s="142" t="s">
        <v>515</v>
      </c>
      <c r="B36" s="143" t="s">
        <v>516</v>
      </c>
      <c r="C36" s="141">
        <v>6.4</v>
      </c>
      <c r="D36" s="141">
        <v>6.4</v>
      </c>
      <c r="E36" s="141"/>
      <c r="F36" s="116"/>
      <c r="G36" s="116"/>
      <c r="H36" s="116"/>
    </row>
    <row r="37" s="131" customFormat="1" customHeight="1" spans="1:9">
      <c r="A37" s="142" t="s">
        <v>517</v>
      </c>
      <c r="B37" s="143" t="s">
        <v>518</v>
      </c>
      <c r="C37" s="141">
        <v>73.6</v>
      </c>
      <c r="D37" s="141">
        <v>73.6</v>
      </c>
      <c r="E37" s="141"/>
      <c r="F37" s="116"/>
      <c r="I37" s="116"/>
    </row>
    <row r="38" customHeight="1" spans="3:5">
      <c r="C38" s="44"/>
      <c r="D38" s="44"/>
      <c r="E38" s="44"/>
    </row>
    <row r="39" customHeight="1" spans="4:14">
      <c r="D39" s="44"/>
      <c r="E39" s="44"/>
      <c r="F39" s="44"/>
      <c r="N39" s="44"/>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2" sqref="A2:F3"/>
    </sheetView>
  </sheetViews>
  <sheetFormatPr defaultColWidth="6.89166666666667" defaultRowHeight="12.75" customHeight="1" outlineLevelCol="5"/>
  <cols>
    <col min="1" max="6" width="31" style="42" customWidth="1"/>
    <col min="7" max="250" width="6.89166666666667" style="42"/>
    <col min="251" max="262" width="11.6666666666667" style="42" customWidth="1"/>
    <col min="263" max="506" width="6.89166666666667" style="42"/>
    <col min="507" max="518" width="11.6666666666667" style="42" customWidth="1"/>
    <col min="519" max="762" width="6.89166666666667" style="42"/>
    <col min="763" max="774" width="11.6666666666667" style="42" customWidth="1"/>
    <col min="775" max="1018" width="6.89166666666667" style="42"/>
    <col min="1019" max="1030" width="11.6666666666667" style="42" customWidth="1"/>
    <col min="1031" max="1274" width="6.89166666666667" style="42"/>
    <col min="1275" max="1286" width="11.6666666666667" style="42" customWidth="1"/>
    <col min="1287" max="1530" width="6.89166666666667" style="42"/>
    <col min="1531" max="1542" width="11.6666666666667" style="42" customWidth="1"/>
    <col min="1543" max="1786" width="6.89166666666667" style="42"/>
    <col min="1787" max="1798" width="11.6666666666667" style="42" customWidth="1"/>
    <col min="1799" max="2042" width="6.89166666666667" style="42"/>
    <col min="2043" max="2054" width="11.6666666666667" style="42" customWidth="1"/>
    <col min="2055" max="2298" width="6.89166666666667" style="42"/>
    <col min="2299" max="2310" width="11.6666666666667" style="42" customWidth="1"/>
    <col min="2311" max="2554" width="6.89166666666667" style="42"/>
    <col min="2555" max="2566" width="11.6666666666667" style="42" customWidth="1"/>
    <col min="2567" max="2810" width="6.89166666666667" style="42"/>
    <col min="2811" max="2822" width="11.6666666666667" style="42" customWidth="1"/>
    <col min="2823" max="3066" width="6.89166666666667" style="42"/>
    <col min="3067" max="3078" width="11.6666666666667" style="42" customWidth="1"/>
    <col min="3079" max="3322" width="6.89166666666667" style="42"/>
    <col min="3323" max="3334" width="11.6666666666667" style="42" customWidth="1"/>
    <col min="3335" max="3578" width="6.89166666666667" style="42"/>
    <col min="3579" max="3590" width="11.6666666666667" style="42" customWidth="1"/>
    <col min="3591" max="3834" width="6.89166666666667" style="42"/>
    <col min="3835" max="3846" width="11.6666666666667" style="42" customWidth="1"/>
    <col min="3847" max="4090" width="6.89166666666667" style="42"/>
    <col min="4091" max="4102" width="11.6666666666667" style="42" customWidth="1"/>
    <col min="4103" max="4346" width="6.89166666666667" style="42"/>
    <col min="4347" max="4358" width="11.6666666666667" style="42" customWidth="1"/>
    <col min="4359" max="4602" width="6.89166666666667" style="42"/>
    <col min="4603" max="4614" width="11.6666666666667" style="42" customWidth="1"/>
    <col min="4615" max="4858" width="6.89166666666667" style="42"/>
    <col min="4859" max="4870" width="11.6666666666667" style="42" customWidth="1"/>
    <col min="4871" max="5114" width="6.89166666666667" style="42"/>
    <col min="5115" max="5126" width="11.6666666666667" style="42" customWidth="1"/>
    <col min="5127" max="5370" width="6.89166666666667" style="42"/>
    <col min="5371" max="5382" width="11.6666666666667" style="42" customWidth="1"/>
    <col min="5383" max="5626" width="6.89166666666667" style="42"/>
    <col min="5627" max="5638" width="11.6666666666667" style="42" customWidth="1"/>
    <col min="5639" max="5882" width="6.89166666666667" style="42"/>
    <col min="5883" max="5894" width="11.6666666666667" style="42" customWidth="1"/>
    <col min="5895" max="6138" width="6.89166666666667" style="42"/>
    <col min="6139" max="6150" width="11.6666666666667" style="42" customWidth="1"/>
    <col min="6151" max="6394" width="6.89166666666667" style="42"/>
    <col min="6395" max="6406" width="11.6666666666667" style="42" customWidth="1"/>
    <col min="6407" max="6650" width="6.89166666666667" style="42"/>
    <col min="6651" max="6662" width="11.6666666666667" style="42" customWidth="1"/>
    <col min="6663" max="6906" width="6.89166666666667" style="42"/>
    <col min="6907" max="6918" width="11.6666666666667" style="42" customWidth="1"/>
    <col min="6919" max="7162" width="6.89166666666667" style="42"/>
    <col min="7163" max="7174" width="11.6666666666667" style="42" customWidth="1"/>
    <col min="7175" max="7418" width="6.89166666666667" style="42"/>
    <col min="7419" max="7430" width="11.6666666666667" style="42" customWidth="1"/>
    <col min="7431" max="7674" width="6.89166666666667" style="42"/>
    <col min="7675" max="7686" width="11.6666666666667" style="42" customWidth="1"/>
    <col min="7687" max="7930" width="6.89166666666667" style="42"/>
    <col min="7931" max="7942" width="11.6666666666667" style="42" customWidth="1"/>
    <col min="7943" max="8186" width="6.89166666666667" style="42"/>
    <col min="8187" max="8198" width="11.6666666666667" style="42" customWidth="1"/>
    <col min="8199" max="8442" width="6.89166666666667" style="42"/>
    <col min="8443" max="8454" width="11.6666666666667" style="42" customWidth="1"/>
    <col min="8455" max="8698" width="6.89166666666667" style="42"/>
    <col min="8699" max="8710" width="11.6666666666667" style="42" customWidth="1"/>
    <col min="8711" max="8954" width="6.89166666666667" style="42"/>
    <col min="8955" max="8966" width="11.6666666666667" style="42" customWidth="1"/>
    <col min="8967" max="9210" width="6.89166666666667" style="42"/>
    <col min="9211" max="9222" width="11.6666666666667" style="42" customWidth="1"/>
    <col min="9223" max="9466" width="6.89166666666667" style="42"/>
    <col min="9467" max="9478" width="11.6666666666667" style="42" customWidth="1"/>
    <col min="9479" max="9722" width="6.89166666666667" style="42"/>
    <col min="9723" max="9734" width="11.6666666666667" style="42" customWidth="1"/>
    <col min="9735" max="9978" width="6.89166666666667" style="42"/>
    <col min="9979" max="9990" width="11.6666666666667" style="42" customWidth="1"/>
    <col min="9991" max="10234" width="6.89166666666667" style="42"/>
    <col min="10235" max="10246" width="11.6666666666667" style="42" customWidth="1"/>
    <col min="10247" max="10490" width="6.89166666666667" style="42"/>
    <col min="10491" max="10502" width="11.6666666666667" style="42" customWidth="1"/>
    <col min="10503" max="10746" width="6.89166666666667" style="42"/>
    <col min="10747" max="10758" width="11.6666666666667" style="42" customWidth="1"/>
    <col min="10759" max="11002" width="6.89166666666667" style="42"/>
    <col min="11003" max="11014" width="11.6666666666667" style="42" customWidth="1"/>
    <col min="11015" max="11258" width="6.89166666666667" style="42"/>
    <col min="11259" max="11270" width="11.6666666666667" style="42" customWidth="1"/>
    <col min="11271" max="11514" width="6.89166666666667" style="42"/>
    <col min="11515" max="11526" width="11.6666666666667" style="42" customWidth="1"/>
    <col min="11527" max="11770" width="6.89166666666667" style="42"/>
    <col min="11771" max="11782" width="11.6666666666667" style="42" customWidth="1"/>
    <col min="11783" max="12026" width="6.89166666666667" style="42"/>
    <col min="12027" max="12038" width="11.6666666666667" style="42" customWidth="1"/>
    <col min="12039" max="12282" width="6.89166666666667" style="42"/>
    <col min="12283" max="12294" width="11.6666666666667" style="42" customWidth="1"/>
    <col min="12295" max="12538" width="6.89166666666667" style="42"/>
    <col min="12539" max="12550" width="11.6666666666667" style="42" customWidth="1"/>
    <col min="12551" max="12794" width="6.89166666666667" style="42"/>
    <col min="12795" max="12806" width="11.6666666666667" style="42" customWidth="1"/>
    <col min="12807" max="13050" width="6.89166666666667" style="42"/>
    <col min="13051" max="13062" width="11.6666666666667" style="42" customWidth="1"/>
    <col min="13063" max="13306" width="6.89166666666667" style="42"/>
    <col min="13307" max="13318" width="11.6666666666667" style="42" customWidth="1"/>
    <col min="13319" max="13562" width="6.89166666666667" style="42"/>
    <col min="13563" max="13574" width="11.6666666666667" style="42" customWidth="1"/>
    <col min="13575" max="13818" width="6.89166666666667" style="42"/>
    <col min="13819" max="13830" width="11.6666666666667" style="42" customWidth="1"/>
    <col min="13831" max="14074" width="6.89166666666667" style="42"/>
    <col min="14075" max="14086" width="11.6666666666667" style="42" customWidth="1"/>
    <col min="14087" max="14330" width="6.89166666666667" style="42"/>
    <col min="14331" max="14342" width="11.6666666666667" style="42" customWidth="1"/>
    <col min="14343" max="14586" width="6.89166666666667" style="42"/>
    <col min="14587" max="14598" width="11.6666666666667" style="42" customWidth="1"/>
    <col min="14599" max="14842" width="6.89166666666667" style="42"/>
    <col min="14843" max="14854" width="11.6666666666667" style="42" customWidth="1"/>
    <col min="14855" max="15098" width="6.89166666666667" style="42"/>
    <col min="15099" max="15110" width="11.6666666666667" style="42" customWidth="1"/>
    <col min="15111" max="15354" width="6.89166666666667" style="42"/>
    <col min="15355" max="15366" width="11.6666666666667" style="42" customWidth="1"/>
    <col min="15367" max="15610" width="6.89166666666667" style="42"/>
    <col min="15611" max="15622" width="11.6666666666667" style="42" customWidth="1"/>
    <col min="15623" max="15866" width="6.89166666666667" style="42"/>
    <col min="15867" max="15878" width="11.6666666666667" style="42" customWidth="1"/>
    <col min="15879" max="16122" width="6.89166666666667" style="42"/>
    <col min="16123" max="16134" width="11.6666666666667" style="42" customWidth="1"/>
    <col min="16135" max="16384" width="6.89166666666667" style="42"/>
  </cols>
  <sheetData>
    <row r="1" ht="20.1" customHeight="1" spans="1:1">
      <c r="A1" s="43" t="s">
        <v>519</v>
      </c>
    </row>
    <row r="2" ht="42" customHeight="1" spans="1:6">
      <c r="A2" s="130" t="s">
        <v>520</v>
      </c>
      <c r="B2" s="130"/>
      <c r="C2" s="130"/>
      <c r="D2" s="130"/>
      <c r="E2" s="130"/>
      <c r="F2" s="130"/>
    </row>
    <row r="3" ht="20.1" customHeight="1" spans="1:6">
      <c r="A3" s="130"/>
      <c r="B3" s="130"/>
      <c r="C3" s="130"/>
      <c r="D3" s="130"/>
      <c r="E3" s="130"/>
      <c r="F3" s="130"/>
    </row>
    <row r="4" ht="20.1" customHeight="1" spans="1:6">
      <c r="A4" s="131"/>
      <c r="B4" s="131"/>
      <c r="C4" s="131"/>
      <c r="D4" s="131"/>
      <c r="E4" s="131"/>
      <c r="F4" s="52" t="s">
        <v>313</v>
      </c>
    </row>
    <row r="5" ht="28.5" customHeight="1" spans="1:6">
      <c r="A5" s="67" t="s">
        <v>344</v>
      </c>
      <c r="B5" s="67"/>
      <c r="C5" s="67"/>
      <c r="D5" s="67"/>
      <c r="E5" s="67"/>
      <c r="F5" s="67"/>
    </row>
    <row r="6" ht="28.5" customHeight="1" spans="1:6">
      <c r="A6" s="67" t="s">
        <v>318</v>
      </c>
      <c r="B6" s="38" t="s">
        <v>521</v>
      </c>
      <c r="C6" s="67" t="s">
        <v>522</v>
      </c>
      <c r="D6" s="67"/>
      <c r="E6" s="67"/>
      <c r="F6" s="67" t="s">
        <v>523</v>
      </c>
    </row>
    <row r="7" ht="28.5" customHeight="1" spans="1:6">
      <c r="A7" s="67"/>
      <c r="B7" s="38"/>
      <c r="C7" s="67" t="s">
        <v>347</v>
      </c>
      <c r="D7" s="38" t="s">
        <v>524</v>
      </c>
      <c r="E7" s="38" t="s">
        <v>525</v>
      </c>
      <c r="F7" s="67"/>
    </row>
    <row r="8" ht="28.5" customHeight="1" spans="1:6">
      <c r="A8" s="132">
        <v>4.5</v>
      </c>
      <c r="B8" s="132"/>
      <c r="C8" s="132">
        <v>2.5</v>
      </c>
      <c r="D8" s="132"/>
      <c r="E8" s="132">
        <v>2.5</v>
      </c>
      <c r="F8" s="132">
        <v>2</v>
      </c>
    </row>
    <row r="9" ht="22.5" customHeight="1" spans="2:2">
      <c r="B9" s="44"/>
    </row>
    <row r="13" customHeight="1" spans="6:6">
      <c r="F13" s="44"/>
    </row>
    <row r="14" customHeight="1" spans="4:4">
      <c r="D14" s="44"/>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9166666666667" defaultRowHeight="12.75" customHeight="1" outlineLevelCol="4"/>
  <cols>
    <col min="1" max="1" width="19.4416666666667" style="42" customWidth="1"/>
    <col min="2" max="2" width="52.4416666666667" style="42" customWidth="1"/>
    <col min="3" max="5" width="18.225" style="42" customWidth="1"/>
    <col min="6" max="256" width="6.89166666666667" style="42"/>
    <col min="257" max="257" width="19.4416666666667" style="42" customWidth="1"/>
    <col min="258" max="258" width="52.4416666666667" style="42" customWidth="1"/>
    <col min="259" max="261" width="18.225" style="42" customWidth="1"/>
    <col min="262" max="512" width="6.89166666666667" style="42"/>
    <col min="513" max="513" width="19.4416666666667" style="42" customWidth="1"/>
    <col min="514" max="514" width="52.4416666666667" style="42" customWidth="1"/>
    <col min="515" max="517" width="18.225" style="42" customWidth="1"/>
    <col min="518" max="768" width="6.89166666666667" style="42"/>
    <col min="769" max="769" width="19.4416666666667" style="42" customWidth="1"/>
    <col min="770" max="770" width="52.4416666666667" style="42" customWidth="1"/>
    <col min="771" max="773" width="18.225" style="42" customWidth="1"/>
    <col min="774" max="1024" width="6.89166666666667" style="42"/>
    <col min="1025" max="1025" width="19.4416666666667" style="42" customWidth="1"/>
    <col min="1026" max="1026" width="52.4416666666667" style="42" customWidth="1"/>
    <col min="1027" max="1029" width="18.225" style="42" customWidth="1"/>
    <col min="1030" max="1280" width="6.89166666666667" style="42"/>
    <col min="1281" max="1281" width="19.4416666666667" style="42" customWidth="1"/>
    <col min="1282" max="1282" width="52.4416666666667" style="42" customWidth="1"/>
    <col min="1283" max="1285" width="18.225" style="42" customWidth="1"/>
    <col min="1286" max="1536" width="6.89166666666667" style="42"/>
    <col min="1537" max="1537" width="19.4416666666667" style="42" customWidth="1"/>
    <col min="1538" max="1538" width="52.4416666666667" style="42" customWidth="1"/>
    <col min="1539" max="1541" width="18.225" style="42" customWidth="1"/>
    <col min="1542" max="1792" width="6.89166666666667" style="42"/>
    <col min="1793" max="1793" width="19.4416666666667" style="42" customWidth="1"/>
    <col min="1794" max="1794" width="52.4416666666667" style="42" customWidth="1"/>
    <col min="1795" max="1797" width="18.225" style="42" customWidth="1"/>
    <col min="1798" max="2048" width="6.89166666666667" style="42"/>
    <col min="2049" max="2049" width="19.4416666666667" style="42" customWidth="1"/>
    <col min="2050" max="2050" width="52.4416666666667" style="42" customWidth="1"/>
    <col min="2051" max="2053" width="18.225" style="42" customWidth="1"/>
    <col min="2054" max="2304" width="6.89166666666667" style="42"/>
    <col min="2305" max="2305" width="19.4416666666667" style="42" customWidth="1"/>
    <col min="2306" max="2306" width="52.4416666666667" style="42" customWidth="1"/>
    <col min="2307" max="2309" width="18.225" style="42" customWidth="1"/>
    <col min="2310" max="2560" width="6.89166666666667" style="42"/>
    <col min="2561" max="2561" width="19.4416666666667" style="42" customWidth="1"/>
    <col min="2562" max="2562" width="52.4416666666667" style="42" customWidth="1"/>
    <col min="2563" max="2565" width="18.225" style="42" customWidth="1"/>
    <col min="2566" max="2816" width="6.89166666666667" style="42"/>
    <col min="2817" max="2817" width="19.4416666666667" style="42" customWidth="1"/>
    <col min="2818" max="2818" width="52.4416666666667" style="42" customWidth="1"/>
    <col min="2819" max="2821" width="18.225" style="42" customWidth="1"/>
    <col min="2822" max="3072" width="6.89166666666667" style="42"/>
    <col min="3073" max="3073" width="19.4416666666667" style="42" customWidth="1"/>
    <col min="3074" max="3074" width="52.4416666666667" style="42" customWidth="1"/>
    <col min="3075" max="3077" width="18.225" style="42" customWidth="1"/>
    <col min="3078" max="3328" width="6.89166666666667" style="42"/>
    <col min="3329" max="3329" width="19.4416666666667" style="42" customWidth="1"/>
    <col min="3330" max="3330" width="52.4416666666667" style="42" customWidth="1"/>
    <col min="3331" max="3333" width="18.225" style="42" customWidth="1"/>
    <col min="3334" max="3584" width="6.89166666666667" style="42"/>
    <col min="3585" max="3585" width="19.4416666666667" style="42" customWidth="1"/>
    <col min="3586" max="3586" width="52.4416666666667" style="42" customWidth="1"/>
    <col min="3587" max="3589" width="18.225" style="42" customWidth="1"/>
    <col min="3590" max="3840" width="6.89166666666667" style="42"/>
    <col min="3841" max="3841" width="19.4416666666667" style="42" customWidth="1"/>
    <col min="3842" max="3842" width="52.4416666666667" style="42" customWidth="1"/>
    <col min="3843" max="3845" width="18.225" style="42" customWidth="1"/>
    <col min="3846" max="4096" width="6.89166666666667" style="42"/>
    <col min="4097" max="4097" width="19.4416666666667" style="42" customWidth="1"/>
    <col min="4098" max="4098" width="52.4416666666667" style="42" customWidth="1"/>
    <col min="4099" max="4101" width="18.225" style="42" customWidth="1"/>
    <col min="4102" max="4352" width="6.89166666666667" style="42"/>
    <col min="4353" max="4353" width="19.4416666666667" style="42" customWidth="1"/>
    <col min="4354" max="4354" width="52.4416666666667" style="42" customWidth="1"/>
    <col min="4355" max="4357" width="18.225" style="42" customWidth="1"/>
    <col min="4358" max="4608" width="6.89166666666667" style="42"/>
    <col min="4609" max="4609" width="19.4416666666667" style="42" customWidth="1"/>
    <col min="4610" max="4610" width="52.4416666666667" style="42" customWidth="1"/>
    <col min="4611" max="4613" width="18.225" style="42" customWidth="1"/>
    <col min="4614" max="4864" width="6.89166666666667" style="42"/>
    <col min="4865" max="4865" width="19.4416666666667" style="42" customWidth="1"/>
    <col min="4866" max="4866" width="52.4416666666667" style="42" customWidth="1"/>
    <col min="4867" max="4869" width="18.225" style="42" customWidth="1"/>
    <col min="4870" max="5120" width="6.89166666666667" style="42"/>
    <col min="5121" max="5121" width="19.4416666666667" style="42" customWidth="1"/>
    <col min="5122" max="5122" width="52.4416666666667" style="42" customWidth="1"/>
    <col min="5123" max="5125" width="18.225" style="42" customWidth="1"/>
    <col min="5126" max="5376" width="6.89166666666667" style="42"/>
    <col min="5377" max="5377" width="19.4416666666667" style="42" customWidth="1"/>
    <col min="5378" max="5378" width="52.4416666666667" style="42" customWidth="1"/>
    <col min="5379" max="5381" width="18.225" style="42" customWidth="1"/>
    <col min="5382" max="5632" width="6.89166666666667" style="42"/>
    <col min="5633" max="5633" width="19.4416666666667" style="42" customWidth="1"/>
    <col min="5634" max="5634" width="52.4416666666667" style="42" customWidth="1"/>
    <col min="5635" max="5637" width="18.225" style="42" customWidth="1"/>
    <col min="5638" max="5888" width="6.89166666666667" style="42"/>
    <col min="5889" max="5889" width="19.4416666666667" style="42" customWidth="1"/>
    <col min="5890" max="5890" width="52.4416666666667" style="42" customWidth="1"/>
    <col min="5891" max="5893" width="18.225" style="42" customWidth="1"/>
    <col min="5894" max="6144" width="6.89166666666667" style="42"/>
    <col min="6145" max="6145" width="19.4416666666667" style="42" customWidth="1"/>
    <col min="6146" max="6146" width="52.4416666666667" style="42" customWidth="1"/>
    <col min="6147" max="6149" width="18.225" style="42" customWidth="1"/>
    <col min="6150" max="6400" width="6.89166666666667" style="42"/>
    <col min="6401" max="6401" width="19.4416666666667" style="42" customWidth="1"/>
    <col min="6402" max="6402" width="52.4416666666667" style="42" customWidth="1"/>
    <col min="6403" max="6405" width="18.225" style="42" customWidth="1"/>
    <col min="6406" max="6656" width="6.89166666666667" style="42"/>
    <col min="6657" max="6657" width="19.4416666666667" style="42" customWidth="1"/>
    <col min="6658" max="6658" width="52.4416666666667" style="42" customWidth="1"/>
    <col min="6659" max="6661" width="18.225" style="42" customWidth="1"/>
    <col min="6662" max="6912" width="6.89166666666667" style="42"/>
    <col min="6913" max="6913" width="19.4416666666667" style="42" customWidth="1"/>
    <col min="6914" max="6914" width="52.4416666666667" style="42" customWidth="1"/>
    <col min="6915" max="6917" width="18.225" style="42" customWidth="1"/>
    <col min="6918" max="7168" width="6.89166666666667" style="42"/>
    <col min="7169" max="7169" width="19.4416666666667" style="42" customWidth="1"/>
    <col min="7170" max="7170" width="52.4416666666667" style="42" customWidth="1"/>
    <col min="7171" max="7173" width="18.225" style="42" customWidth="1"/>
    <col min="7174" max="7424" width="6.89166666666667" style="42"/>
    <col min="7425" max="7425" width="19.4416666666667" style="42" customWidth="1"/>
    <col min="7426" max="7426" width="52.4416666666667" style="42" customWidth="1"/>
    <col min="7427" max="7429" width="18.225" style="42" customWidth="1"/>
    <col min="7430" max="7680" width="6.89166666666667" style="42"/>
    <col min="7681" max="7681" width="19.4416666666667" style="42" customWidth="1"/>
    <col min="7682" max="7682" width="52.4416666666667" style="42" customWidth="1"/>
    <col min="7683" max="7685" width="18.225" style="42" customWidth="1"/>
    <col min="7686" max="7936" width="6.89166666666667" style="42"/>
    <col min="7937" max="7937" width="19.4416666666667" style="42" customWidth="1"/>
    <col min="7938" max="7938" width="52.4416666666667" style="42" customWidth="1"/>
    <col min="7939" max="7941" width="18.225" style="42" customWidth="1"/>
    <col min="7942" max="8192" width="6.89166666666667" style="42"/>
    <col min="8193" max="8193" width="19.4416666666667" style="42" customWidth="1"/>
    <col min="8194" max="8194" width="52.4416666666667" style="42" customWidth="1"/>
    <col min="8195" max="8197" width="18.225" style="42" customWidth="1"/>
    <col min="8198" max="8448" width="6.89166666666667" style="42"/>
    <col min="8449" max="8449" width="19.4416666666667" style="42" customWidth="1"/>
    <col min="8450" max="8450" width="52.4416666666667" style="42" customWidth="1"/>
    <col min="8451" max="8453" width="18.225" style="42" customWidth="1"/>
    <col min="8454" max="8704" width="6.89166666666667" style="42"/>
    <col min="8705" max="8705" width="19.4416666666667" style="42" customWidth="1"/>
    <col min="8706" max="8706" width="52.4416666666667" style="42" customWidth="1"/>
    <col min="8707" max="8709" width="18.225" style="42" customWidth="1"/>
    <col min="8710" max="8960" width="6.89166666666667" style="42"/>
    <col min="8961" max="8961" width="19.4416666666667" style="42" customWidth="1"/>
    <col min="8962" max="8962" width="52.4416666666667" style="42" customWidth="1"/>
    <col min="8963" max="8965" width="18.225" style="42" customWidth="1"/>
    <col min="8966" max="9216" width="6.89166666666667" style="42"/>
    <col min="9217" max="9217" width="19.4416666666667" style="42" customWidth="1"/>
    <col min="9218" max="9218" width="52.4416666666667" style="42" customWidth="1"/>
    <col min="9219" max="9221" width="18.225" style="42" customWidth="1"/>
    <col min="9222" max="9472" width="6.89166666666667" style="42"/>
    <col min="9473" max="9473" width="19.4416666666667" style="42" customWidth="1"/>
    <col min="9474" max="9474" width="52.4416666666667" style="42" customWidth="1"/>
    <col min="9475" max="9477" width="18.225" style="42" customWidth="1"/>
    <col min="9478" max="9728" width="6.89166666666667" style="42"/>
    <col min="9729" max="9729" width="19.4416666666667" style="42" customWidth="1"/>
    <col min="9730" max="9730" width="52.4416666666667" style="42" customWidth="1"/>
    <col min="9731" max="9733" width="18.225" style="42" customWidth="1"/>
    <col min="9734" max="9984" width="6.89166666666667" style="42"/>
    <col min="9985" max="9985" width="19.4416666666667" style="42" customWidth="1"/>
    <col min="9986" max="9986" width="52.4416666666667" style="42" customWidth="1"/>
    <col min="9987" max="9989" width="18.225" style="42" customWidth="1"/>
    <col min="9990" max="10240" width="6.89166666666667" style="42"/>
    <col min="10241" max="10241" width="19.4416666666667" style="42" customWidth="1"/>
    <col min="10242" max="10242" width="52.4416666666667" style="42" customWidth="1"/>
    <col min="10243" max="10245" width="18.225" style="42" customWidth="1"/>
    <col min="10246" max="10496" width="6.89166666666667" style="42"/>
    <col min="10497" max="10497" width="19.4416666666667" style="42" customWidth="1"/>
    <col min="10498" max="10498" width="52.4416666666667" style="42" customWidth="1"/>
    <col min="10499" max="10501" width="18.225" style="42" customWidth="1"/>
    <col min="10502" max="10752" width="6.89166666666667" style="42"/>
    <col min="10753" max="10753" width="19.4416666666667" style="42" customWidth="1"/>
    <col min="10754" max="10754" width="52.4416666666667" style="42" customWidth="1"/>
    <col min="10755" max="10757" width="18.225" style="42" customWidth="1"/>
    <col min="10758" max="11008" width="6.89166666666667" style="42"/>
    <col min="11009" max="11009" width="19.4416666666667" style="42" customWidth="1"/>
    <col min="11010" max="11010" width="52.4416666666667" style="42" customWidth="1"/>
    <col min="11011" max="11013" width="18.225" style="42" customWidth="1"/>
    <col min="11014" max="11264" width="6.89166666666667" style="42"/>
    <col min="11265" max="11265" width="19.4416666666667" style="42" customWidth="1"/>
    <col min="11266" max="11266" width="52.4416666666667" style="42" customWidth="1"/>
    <col min="11267" max="11269" width="18.225" style="42" customWidth="1"/>
    <col min="11270" max="11520" width="6.89166666666667" style="42"/>
    <col min="11521" max="11521" width="19.4416666666667" style="42" customWidth="1"/>
    <col min="11522" max="11522" width="52.4416666666667" style="42" customWidth="1"/>
    <col min="11523" max="11525" width="18.225" style="42" customWidth="1"/>
    <col min="11526" max="11776" width="6.89166666666667" style="42"/>
    <col min="11777" max="11777" width="19.4416666666667" style="42" customWidth="1"/>
    <col min="11778" max="11778" width="52.4416666666667" style="42" customWidth="1"/>
    <col min="11779" max="11781" width="18.225" style="42" customWidth="1"/>
    <col min="11782" max="12032" width="6.89166666666667" style="42"/>
    <col min="12033" max="12033" width="19.4416666666667" style="42" customWidth="1"/>
    <col min="12034" max="12034" width="52.4416666666667" style="42" customWidth="1"/>
    <col min="12035" max="12037" width="18.225" style="42" customWidth="1"/>
    <col min="12038" max="12288" width="6.89166666666667" style="42"/>
    <col min="12289" max="12289" width="19.4416666666667" style="42" customWidth="1"/>
    <col min="12290" max="12290" width="52.4416666666667" style="42" customWidth="1"/>
    <col min="12291" max="12293" width="18.225" style="42" customWidth="1"/>
    <col min="12294" max="12544" width="6.89166666666667" style="42"/>
    <col min="12545" max="12545" width="19.4416666666667" style="42" customWidth="1"/>
    <col min="12546" max="12546" width="52.4416666666667" style="42" customWidth="1"/>
    <col min="12547" max="12549" width="18.225" style="42" customWidth="1"/>
    <col min="12550" max="12800" width="6.89166666666667" style="42"/>
    <col min="12801" max="12801" width="19.4416666666667" style="42" customWidth="1"/>
    <col min="12802" max="12802" width="52.4416666666667" style="42" customWidth="1"/>
    <col min="12803" max="12805" width="18.225" style="42" customWidth="1"/>
    <col min="12806" max="13056" width="6.89166666666667" style="42"/>
    <col min="13057" max="13057" width="19.4416666666667" style="42" customWidth="1"/>
    <col min="13058" max="13058" width="52.4416666666667" style="42" customWidth="1"/>
    <col min="13059" max="13061" width="18.225" style="42" customWidth="1"/>
    <col min="13062" max="13312" width="6.89166666666667" style="42"/>
    <col min="13313" max="13313" width="19.4416666666667" style="42" customWidth="1"/>
    <col min="13314" max="13314" width="52.4416666666667" style="42" customWidth="1"/>
    <col min="13315" max="13317" width="18.225" style="42" customWidth="1"/>
    <col min="13318" max="13568" width="6.89166666666667" style="42"/>
    <col min="13569" max="13569" width="19.4416666666667" style="42" customWidth="1"/>
    <col min="13570" max="13570" width="52.4416666666667" style="42" customWidth="1"/>
    <col min="13571" max="13573" width="18.225" style="42" customWidth="1"/>
    <col min="13574" max="13824" width="6.89166666666667" style="42"/>
    <col min="13825" max="13825" width="19.4416666666667" style="42" customWidth="1"/>
    <col min="13826" max="13826" width="52.4416666666667" style="42" customWidth="1"/>
    <col min="13827" max="13829" width="18.225" style="42" customWidth="1"/>
    <col min="13830" max="14080" width="6.89166666666667" style="42"/>
    <col min="14081" max="14081" width="19.4416666666667" style="42" customWidth="1"/>
    <col min="14082" max="14082" width="52.4416666666667" style="42" customWidth="1"/>
    <col min="14083" max="14085" width="18.225" style="42" customWidth="1"/>
    <col min="14086" max="14336" width="6.89166666666667" style="42"/>
    <col min="14337" max="14337" width="19.4416666666667" style="42" customWidth="1"/>
    <col min="14338" max="14338" width="52.4416666666667" style="42" customWidth="1"/>
    <col min="14339" max="14341" width="18.225" style="42" customWidth="1"/>
    <col min="14342" max="14592" width="6.89166666666667" style="42"/>
    <col min="14593" max="14593" width="19.4416666666667" style="42" customWidth="1"/>
    <col min="14594" max="14594" width="52.4416666666667" style="42" customWidth="1"/>
    <col min="14595" max="14597" width="18.225" style="42" customWidth="1"/>
    <col min="14598" max="14848" width="6.89166666666667" style="42"/>
    <col min="14849" max="14849" width="19.4416666666667" style="42" customWidth="1"/>
    <col min="14850" max="14850" width="52.4416666666667" style="42" customWidth="1"/>
    <col min="14851" max="14853" width="18.225" style="42" customWidth="1"/>
    <col min="14854" max="15104" width="6.89166666666667" style="42"/>
    <col min="15105" max="15105" width="19.4416666666667" style="42" customWidth="1"/>
    <col min="15106" max="15106" width="52.4416666666667" style="42" customWidth="1"/>
    <col min="15107" max="15109" width="18.225" style="42" customWidth="1"/>
    <col min="15110" max="15360" width="6.89166666666667" style="42"/>
    <col min="15361" max="15361" width="19.4416666666667" style="42" customWidth="1"/>
    <col min="15362" max="15362" width="52.4416666666667" style="42" customWidth="1"/>
    <col min="15363" max="15365" width="18.225" style="42" customWidth="1"/>
    <col min="15366" max="15616" width="6.89166666666667" style="42"/>
    <col min="15617" max="15617" width="19.4416666666667" style="42" customWidth="1"/>
    <col min="15618" max="15618" width="52.4416666666667" style="42" customWidth="1"/>
    <col min="15619" max="15621" width="18.225" style="42" customWidth="1"/>
    <col min="15622" max="15872" width="6.89166666666667" style="42"/>
    <col min="15873" max="15873" width="19.4416666666667" style="42" customWidth="1"/>
    <col min="15874" max="15874" width="52.4416666666667" style="42" customWidth="1"/>
    <col min="15875" max="15877" width="18.225" style="42" customWidth="1"/>
    <col min="15878" max="16128" width="6.89166666666667" style="42"/>
    <col min="16129" max="16129" width="19.4416666666667" style="42" customWidth="1"/>
    <col min="16130" max="16130" width="52.4416666666667" style="42" customWidth="1"/>
    <col min="16131" max="16133" width="18.225" style="42" customWidth="1"/>
    <col min="16134" max="16384" width="6.89166666666667" style="42"/>
  </cols>
  <sheetData>
    <row r="1" ht="20.1" customHeight="1" spans="1:5">
      <c r="A1" s="43" t="s">
        <v>526</v>
      </c>
      <c r="E1" s="86"/>
    </row>
    <row r="2" ht="42.75" customHeight="1" spans="1:5">
      <c r="A2" s="117" t="s">
        <v>527</v>
      </c>
      <c r="B2" s="118"/>
      <c r="C2" s="118"/>
      <c r="D2" s="118"/>
      <c r="E2" s="118"/>
    </row>
    <row r="3" ht="20.1" customHeight="1" spans="1:5">
      <c r="A3" s="118"/>
      <c r="B3" s="118"/>
      <c r="C3" s="118"/>
      <c r="D3" s="118"/>
      <c r="E3" s="118"/>
    </row>
    <row r="4" ht="20.1" customHeight="1" spans="1:5">
      <c r="A4" s="119"/>
      <c r="B4" s="120"/>
      <c r="C4" s="120"/>
      <c r="D4" s="120"/>
      <c r="E4" s="121" t="s">
        <v>313</v>
      </c>
    </row>
    <row r="5" ht="20.1" customHeight="1" spans="1:5">
      <c r="A5" s="67" t="s">
        <v>345</v>
      </c>
      <c r="B5" s="122" t="s">
        <v>346</v>
      </c>
      <c r="C5" s="67" t="s">
        <v>528</v>
      </c>
      <c r="D5" s="67"/>
      <c r="E5" s="67"/>
    </row>
    <row r="6" ht="20.1" customHeight="1" spans="1:5">
      <c r="A6" s="123"/>
      <c r="B6" s="123"/>
      <c r="C6" s="124" t="s">
        <v>318</v>
      </c>
      <c r="D6" s="124" t="s">
        <v>348</v>
      </c>
      <c r="E6" s="124" t="s">
        <v>349</v>
      </c>
    </row>
    <row r="7" ht="20.1" customHeight="1" spans="1:5">
      <c r="A7" s="125"/>
      <c r="B7" s="126"/>
      <c r="C7" s="127"/>
      <c r="D7" s="128"/>
      <c r="E7" s="56"/>
    </row>
    <row r="8" ht="20.25" customHeight="1" spans="1:5">
      <c r="A8" s="129" t="s">
        <v>529</v>
      </c>
      <c r="B8" s="44"/>
      <c r="C8" s="44"/>
      <c r="D8" s="44"/>
      <c r="E8" s="44"/>
    </row>
    <row r="9" ht="20.25" customHeight="1" spans="1:5">
      <c r="A9" s="44"/>
      <c r="B9" s="44"/>
      <c r="C9" s="44"/>
      <c r="D9" s="44"/>
      <c r="E9" s="44"/>
    </row>
    <row r="10" customHeight="1" spans="1:5">
      <c r="A10" s="44"/>
      <c r="B10" s="44"/>
      <c r="C10" s="44"/>
      <c r="E10" s="44"/>
    </row>
    <row r="11" customHeight="1" spans="1:5">
      <c r="A11" s="44"/>
      <c r="B11" s="44"/>
      <c r="C11" s="44"/>
      <c r="D11" s="44"/>
      <c r="E11" s="44"/>
    </row>
    <row r="12" customHeight="1" spans="1:5">
      <c r="A12" s="44"/>
      <c r="B12" s="44"/>
      <c r="C12" s="44"/>
      <c r="E12" s="44"/>
    </row>
    <row r="13" customHeight="1" spans="1:5">
      <c r="A13" s="44"/>
      <c r="B13" s="44"/>
      <c r="D13" s="44"/>
      <c r="E13" s="44"/>
    </row>
    <row r="14" customHeight="1" spans="1:5">
      <c r="A14" s="44"/>
      <c r="E14" s="44"/>
    </row>
    <row r="15" customHeight="1" spans="2:2">
      <c r="B15" s="44"/>
    </row>
    <row r="16" customHeight="1" spans="2:2">
      <c r="B16" s="44"/>
    </row>
    <row r="17" customHeight="1" spans="2:2">
      <c r="B17" s="44"/>
    </row>
    <row r="18" customHeight="1" spans="2:2">
      <c r="B18" s="44"/>
    </row>
    <row r="19" customHeight="1" spans="2:2">
      <c r="B19" s="44"/>
    </row>
    <row r="20" customHeight="1" spans="2:2">
      <c r="B20" s="44"/>
    </row>
    <row r="22" customHeight="1" spans="2:2">
      <c r="B22" s="44"/>
    </row>
    <row r="23" customHeight="1" spans="2:2">
      <c r="B23" s="44"/>
    </row>
    <row r="25" customHeight="1" spans="2:2">
      <c r="B25" s="44"/>
    </row>
    <row r="26" customHeight="1" spans="2:2">
      <c r="B26" s="44"/>
    </row>
    <row r="27" customHeight="1" spans="4:4">
      <c r="D27" s="44"/>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H18" sqref="H18"/>
    </sheetView>
  </sheetViews>
  <sheetFormatPr defaultColWidth="6.89166666666667" defaultRowHeight="20.1" customHeight="1"/>
  <cols>
    <col min="1" max="4" width="34.4416666666667" style="42" customWidth="1"/>
    <col min="5" max="159" width="6.775" style="42" customWidth="1"/>
    <col min="160" max="256" width="6.89166666666667" style="42"/>
    <col min="257" max="260" width="34.4416666666667" style="42" customWidth="1"/>
    <col min="261" max="415" width="6.775" style="42" customWidth="1"/>
    <col min="416" max="512" width="6.89166666666667" style="42"/>
    <col min="513" max="516" width="34.4416666666667" style="42" customWidth="1"/>
    <col min="517" max="671" width="6.775" style="42" customWidth="1"/>
    <col min="672" max="768" width="6.89166666666667" style="42"/>
    <col min="769" max="772" width="34.4416666666667" style="42" customWidth="1"/>
    <col min="773" max="927" width="6.775" style="42" customWidth="1"/>
    <col min="928" max="1024" width="6.89166666666667" style="42"/>
    <col min="1025" max="1028" width="34.4416666666667" style="42" customWidth="1"/>
    <col min="1029" max="1183" width="6.775" style="42" customWidth="1"/>
    <col min="1184" max="1280" width="6.89166666666667" style="42"/>
    <col min="1281" max="1284" width="34.4416666666667" style="42" customWidth="1"/>
    <col min="1285" max="1439" width="6.775" style="42" customWidth="1"/>
    <col min="1440" max="1536" width="6.89166666666667" style="42"/>
    <col min="1537" max="1540" width="34.4416666666667" style="42" customWidth="1"/>
    <col min="1541" max="1695" width="6.775" style="42" customWidth="1"/>
    <col min="1696" max="1792" width="6.89166666666667" style="42"/>
    <col min="1793" max="1796" width="34.4416666666667" style="42" customWidth="1"/>
    <col min="1797" max="1951" width="6.775" style="42" customWidth="1"/>
    <col min="1952" max="2048" width="6.89166666666667" style="42"/>
    <col min="2049" max="2052" width="34.4416666666667" style="42" customWidth="1"/>
    <col min="2053" max="2207" width="6.775" style="42" customWidth="1"/>
    <col min="2208" max="2304" width="6.89166666666667" style="42"/>
    <col min="2305" max="2308" width="34.4416666666667" style="42" customWidth="1"/>
    <col min="2309" max="2463" width="6.775" style="42" customWidth="1"/>
    <col min="2464" max="2560" width="6.89166666666667" style="42"/>
    <col min="2561" max="2564" width="34.4416666666667" style="42" customWidth="1"/>
    <col min="2565" max="2719" width="6.775" style="42" customWidth="1"/>
    <col min="2720" max="2816" width="6.89166666666667" style="42"/>
    <col min="2817" max="2820" width="34.4416666666667" style="42" customWidth="1"/>
    <col min="2821" max="2975" width="6.775" style="42" customWidth="1"/>
    <col min="2976" max="3072" width="6.89166666666667" style="42"/>
    <col min="3073" max="3076" width="34.4416666666667" style="42" customWidth="1"/>
    <col min="3077" max="3231" width="6.775" style="42" customWidth="1"/>
    <col min="3232" max="3328" width="6.89166666666667" style="42"/>
    <col min="3329" max="3332" width="34.4416666666667" style="42" customWidth="1"/>
    <col min="3333" max="3487" width="6.775" style="42" customWidth="1"/>
    <col min="3488" max="3584" width="6.89166666666667" style="42"/>
    <col min="3585" max="3588" width="34.4416666666667" style="42" customWidth="1"/>
    <col min="3589" max="3743" width="6.775" style="42" customWidth="1"/>
    <col min="3744" max="3840" width="6.89166666666667" style="42"/>
    <col min="3841" max="3844" width="34.4416666666667" style="42" customWidth="1"/>
    <col min="3845" max="3999" width="6.775" style="42" customWidth="1"/>
    <col min="4000" max="4096" width="6.89166666666667" style="42"/>
    <col min="4097" max="4100" width="34.4416666666667" style="42" customWidth="1"/>
    <col min="4101" max="4255" width="6.775" style="42" customWidth="1"/>
    <col min="4256" max="4352" width="6.89166666666667" style="42"/>
    <col min="4353" max="4356" width="34.4416666666667" style="42" customWidth="1"/>
    <col min="4357" max="4511" width="6.775" style="42" customWidth="1"/>
    <col min="4512" max="4608" width="6.89166666666667" style="42"/>
    <col min="4609" max="4612" width="34.4416666666667" style="42" customWidth="1"/>
    <col min="4613" max="4767" width="6.775" style="42" customWidth="1"/>
    <col min="4768" max="4864" width="6.89166666666667" style="42"/>
    <col min="4865" max="4868" width="34.4416666666667" style="42" customWidth="1"/>
    <col min="4869" max="5023" width="6.775" style="42" customWidth="1"/>
    <col min="5024" max="5120" width="6.89166666666667" style="42"/>
    <col min="5121" max="5124" width="34.4416666666667" style="42" customWidth="1"/>
    <col min="5125" max="5279" width="6.775" style="42" customWidth="1"/>
    <col min="5280" max="5376" width="6.89166666666667" style="42"/>
    <col min="5377" max="5380" width="34.4416666666667" style="42" customWidth="1"/>
    <col min="5381" max="5535" width="6.775" style="42" customWidth="1"/>
    <col min="5536" max="5632" width="6.89166666666667" style="42"/>
    <col min="5633" max="5636" width="34.4416666666667" style="42" customWidth="1"/>
    <col min="5637" max="5791" width="6.775" style="42" customWidth="1"/>
    <col min="5792" max="5888" width="6.89166666666667" style="42"/>
    <col min="5889" max="5892" width="34.4416666666667" style="42" customWidth="1"/>
    <col min="5893" max="6047" width="6.775" style="42" customWidth="1"/>
    <col min="6048" max="6144" width="6.89166666666667" style="42"/>
    <col min="6145" max="6148" width="34.4416666666667" style="42" customWidth="1"/>
    <col min="6149" max="6303" width="6.775" style="42" customWidth="1"/>
    <col min="6304" max="6400" width="6.89166666666667" style="42"/>
    <col min="6401" max="6404" width="34.4416666666667" style="42" customWidth="1"/>
    <col min="6405" max="6559" width="6.775" style="42" customWidth="1"/>
    <col min="6560" max="6656" width="6.89166666666667" style="42"/>
    <col min="6657" max="6660" width="34.4416666666667" style="42" customWidth="1"/>
    <col min="6661" max="6815" width="6.775" style="42" customWidth="1"/>
    <col min="6816" max="6912" width="6.89166666666667" style="42"/>
    <col min="6913" max="6916" width="34.4416666666667" style="42" customWidth="1"/>
    <col min="6917" max="7071" width="6.775" style="42" customWidth="1"/>
    <col min="7072" max="7168" width="6.89166666666667" style="42"/>
    <col min="7169" max="7172" width="34.4416666666667" style="42" customWidth="1"/>
    <col min="7173" max="7327" width="6.775" style="42" customWidth="1"/>
    <col min="7328" max="7424" width="6.89166666666667" style="42"/>
    <col min="7425" max="7428" width="34.4416666666667" style="42" customWidth="1"/>
    <col min="7429" max="7583" width="6.775" style="42" customWidth="1"/>
    <col min="7584" max="7680" width="6.89166666666667" style="42"/>
    <col min="7681" max="7684" width="34.4416666666667" style="42" customWidth="1"/>
    <col min="7685" max="7839" width="6.775" style="42" customWidth="1"/>
    <col min="7840" max="7936" width="6.89166666666667" style="42"/>
    <col min="7937" max="7940" width="34.4416666666667" style="42" customWidth="1"/>
    <col min="7941" max="8095" width="6.775" style="42" customWidth="1"/>
    <col min="8096" max="8192" width="6.89166666666667" style="42"/>
    <col min="8193" max="8196" width="34.4416666666667" style="42" customWidth="1"/>
    <col min="8197" max="8351" width="6.775" style="42" customWidth="1"/>
    <col min="8352" max="8448" width="6.89166666666667" style="42"/>
    <col min="8449" max="8452" width="34.4416666666667" style="42" customWidth="1"/>
    <col min="8453" max="8607" width="6.775" style="42" customWidth="1"/>
    <col min="8608" max="8704" width="6.89166666666667" style="42"/>
    <col min="8705" max="8708" width="34.4416666666667" style="42" customWidth="1"/>
    <col min="8709" max="8863" width="6.775" style="42" customWidth="1"/>
    <col min="8864" max="8960" width="6.89166666666667" style="42"/>
    <col min="8961" max="8964" width="34.4416666666667" style="42" customWidth="1"/>
    <col min="8965" max="9119" width="6.775" style="42" customWidth="1"/>
    <col min="9120" max="9216" width="6.89166666666667" style="42"/>
    <col min="9217" max="9220" width="34.4416666666667" style="42" customWidth="1"/>
    <col min="9221" max="9375" width="6.775" style="42" customWidth="1"/>
    <col min="9376" max="9472" width="6.89166666666667" style="42"/>
    <col min="9473" max="9476" width="34.4416666666667" style="42" customWidth="1"/>
    <col min="9477" max="9631" width="6.775" style="42" customWidth="1"/>
    <col min="9632" max="9728" width="6.89166666666667" style="42"/>
    <col min="9729" max="9732" width="34.4416666666667" style="42" customWidth="1"/>
    <col min="9733" max="9887" width="6.775" style="42" customWidth="1"/>
    <col min="9888" max="9984" width="6.89166666666667" style="42"/>
    <col min="9985" max="9988" width="34.4416666666667" style="42" customWidth="1"/>
    <col min="9989" max="10143" width="6.775" style="42" customWidth="1"/>
    <col min="10144" max="10240" width="6.89166666666667" style="42"/>
    <col min="10241" max="10244" width="34.4416666666667" style="42" customWidth="1"/>
    <col min="10245" max="10399" width="6.775" style="42" customWidth="1"/>
    <col min="10400" max="10496" width="6.89166666666667" style="42"/>
    <col min="10497" max="10500" width="34.4416666666667" style="42" customWidth="1"/>
    <col min="10501" max="10655" width="6.775" style="42" customWidth="1"/>
    <col min="10656" max="10752" width="6.89166666666667" style="42"/>
    <col min="10753" max="10756" width="34.4416666666667" style="42" customWidth="1"/>
    <col min="10757" max="10911" width="6.775" style="42" customWidth="1"/>
    <col min="10912" max="11008" width="6.89166666666667" style="42"/>
    <col min="11009" max="11012" width="34.4416666666667" style="42" customWidth="1"/>
    <col min="11013" max="11167" width="6.775" style="42" customWidth="1"/>
    <col min="11168" max="11264" width="6.89166666666667" style="42"/>
    <col min="11265" max="11268" width="34.4416666666667" style="42" customWidth="1"/>
    <col min="11269" max="11423" width="6.775" style="42" customWidth="1"/>
    <col min="11424" max="11520" width="6.89166666666667" style="42"/>
    <col min="11521" max="11524" width="34.4416666666667" style="42" customWidth="1"/>
    <col min="11525" max="11679" width="6.775" style="42" customWidth="1"/>
    <col min="11680" max="11776" width="6.89166666666667" style="42"/>
    <col min="11777" max="11780" width="34.4416666666667" style="42" customWidth="1"/>
    <col min="11781" max="11935" width="6.775" style="42" customWidth="1"/>
    <col min="11936" max="12032" width="6.89166666666667" style="42"/>
    <col min="12033" max="12036" width="34.4416666666667" style="42" customWidth="1"/>
    <col min="12037" max="12191" width="6.775" style="42" customWidth="1"/>
    <col min="12192" max="12288" width="6.89166666666667" style="42"/>
    <col min="12289" max="12292" width="34.4416666666667" style="42" customWidth="1"/>
    <col min="12293" max="12447" width="6.775" style="42" customWidth="1"/>
    <col min="12448" max="12544" width="6.89166666666667" style="42"/>
    <col min="12545" max="12548" width="34.4416666666667" style="42" customWidth="1"/>
    <col min="12549" max="12703" width="6.775" style="42" customWidth="1"/>
    <col min="12704" max="12800" width="6.89166666666667" style="42"/>
    <col min="12801" max="12804" width="34.4416666666667" style="42" customWidth="1"/>
    <col min="12805" max="12959" width="6.775" style="42" customWidth="1"/>
    <col min="12960" max="13056" width="6.89166666666667" style="42"/>
    <col min="13057" max="13060" width="34.4416666666667" style="42" customWidth="1"/>
    <col min="13061" max="13215" width="6.775" style="42" customWidth="1"/>
    <col min="13216" max="13312" width="6.89166666666667" style="42"/>
    <col min="13313" max="13316" width="34.4416666666667" style="42" customWidth="1"/>
    <col min="13317" max="13471" width="6.775" style="42" customWidth="1"/>
    <col min="13472" max="13568" width="6.89166666666667" style="42"/>
    <col min="13569" max="13572" width="34.4416666666667" style="42" customWidth="1"/>
    <col min="13573" max="13727" width="6.775" style="42" customWidth="1"/>
    <col min="13728" max="13824" width="6.89166666666667" style="42"/>
    <col min="13825" max="13828" width="34.4416666666667" style="42" customWidth="1"/>
    <col min="13829" max="13983" width="6.775" style="42" customWidth="1"/>
    <col min="13984" max="14080" width="6.89166666666667" style="42"/>
    <col min="14081" max="14084" width="34.4416666666667" style="42" customWidth="1"/>
    <col min="14085" max="14239" width="6.775" style="42" customWidth="1"/>
    <col min="14240" max="14336" width="6.89166666666667" style="42"/>
    <col min="14337" max="14340" width="34.4416666666667" style="42" customWidth="1"/>
    <col min="14341" max="14495" width="6.775" style="42" customWidth="1"/>
    <col min="14496" max="14592" width="6.89166666666667" style="42"/>
    <col min="14593" max="14596" width="34.4416666666667" style="42" customWidth="1"/>
    <col min="14597" max="14751" width="6.775" style="42" customWidth="1"/>
    <col min="14752" max="14848" width="6.89166666666667" style="42"/>
    <col min="14849" max="14852" width="34.4416666666667" style="42" customWidth="1"/>
    <col min="14853" max="15007" width="6.775" style="42" customWidth="1"/>
    <col min="15008" max="15104" width="6.89166666666667" style="42"/>
    <col min="15105" max="15108" width="34.4416666666667" style="42" customWidth="1"/>
    <col min="15109" max="15263" width="6.775" style="42" customWidth="1"/>
    <col min="15264" max="15360" width="6.89166666666667" style="42"/>
    <col min="15361" max="15364" width="34.4416666666667" style="42" customWidth="1"/>
    <col min="15365" max="15519" width="6.775" style="42" customWidth="1"/>
    <col min="15520" max="15616" width="6.89166666666667" style="42"/>
    <col min="15617" max="15620" width="34.4416666666667" style="42" customWidth="1"/>
    <col min="15621" max="15775" width="6.775" style="42" customWidth="1"/>
    <col min="15776" max="15872" width="6.89166666666667" style="42"/>
    <col min="15873" max="15876" width="34.4416666666667" style="42" customWidth="1"/>
    <col min="15877" max="16031" width="6.775" style="42" customWidth="1"/>
    <col min="16032" max="16128" width="6.89166666666667" style="42"/>
    <col min="16129" max="16132" width="34.4416666666667" style="42" customWidth="1"/>
    <col min="16133" max="16287" width="6.775" style="42" customWidth="1"/>
    <col min="16288" max="16384" width="6.89166666666667" style="42"/>
  </cols>
  <sheetData>
    <row r="1" customHeight="1" spans="1:251">
      <c r="A1" s="43" t="s">
        <v>530</v>
      </c>
      <c r="B1" s="84"/>
      <c r="C1" s="85"/>
      <c r="D1" s="86"/>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c r="DP1" s="85"/>
      <c r="DQ1" s="85"/>
      <c r="DR1" s="85"/>
      <c r="DS1" s="85"/>
      <c r="DT1" s="85"/>
      <c r="DU1" s="85"/>
      <c r="DV1" s="85"/>
      <c r="DW1" s="85"/>
      <c r="DX1" s="85"/>
      <c r="DY1" s="85"/>
      <c r="DZ1" s="85"/>
      <c r="EA1" s="85"/>
      <c r="EB1" s="85"/>
      <c r="EC1" s="85"/>
      <c r="ED1" s="85"/>
      <c r="EE1" s="85"/>
      <c r="EF1" s="85"/>
      <c r="EG1" s="85"/>
      <c r="EH1" s="85"/>
      <c r="EI1" s="85"/>
      <c r="EJ1" s="85"/>
      <c r="EK1" s="85"/>
      <c r="EL1" s="85"/>
      <c r="EM1" s="85"/>
      <c r="EN1" s="85"/>
      <c r="EO1" s="85"/>
      <c r="EP1" s="85"/>
      <c r="EQ1" s="85"/>
      <c r="ER1" s="85"/>
      <c r="ES1" s="85"/>
      <c r="ET1" s="85"/>
      <c r="EU1" s="85"/>
      <c r="EV1" s="85"/>
      <c r="EW1" s="85"/>
      <c r="EX1" s="85"/>
      <c r="EY1" s="85"/>
      <c r="EZ1" s="85"/>
      <c r="FA1" s="85"/>
      <c r="FB1" s="85"/>
      <c r="FC1" s="85"/>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row>
    <row r="2" ht="38.25" customHeight="1" spans="1:251">
      <c r="A2" s="87" t="s">
        <v>531</v>
      </c>
      <c r="B2" s="88"/>
      <c r="C2" s="89"/>
      <c r="D2" s="88"/>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row>
    <row r="3" ht="12.75" customHeight="1" spans="1:251">
      <c r="A3" s="88"/>
      <c r="B3" s="88"/>
      <c r="C3" s="89"/>
      <c r="D3" s="88"/>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row>
    <row r="4" customHeight="1" spans="1:251">
      <c r="A4" s="51"/>
      <c r="B4" s="90"/>
      <c r="C4" s="91"/>
      <c r="D4" s="52" t="s">
        <v>313</v>
      </c>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row>
    <row r="5" ht="23.25" customHeight="1" spans="1:251">
      <c r="A5" s="67" t="s">
        <v>314</v>
      </c>
      <c r="B5" s="67"/>
      <c r="C5" s="67" t="s">
        <v>315</v>
      </c>
      <c r="D5" s="67"/>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c r="DT5" s="85"/>
      <c r="DU5" s="85"/>
      <c r="DV5" s="85"/>
      <c r="DW5" s="85"/>
      <c r="DX5" s="85"/>
      <c r="DY5" s="85"/>
      <c r="DZ5" s="85"/>
      <c r="EA5" s="85"/>
      <c r="EB5" s="85"/>
      <c r="EC5" s="85"/>
      <c r="ED5" s="85"/>
      <c r="EE5" s="85"/>
      <c r="EF5" s="85"/>
      <c r="EG5" s="85"/>
      <c r="EH5" s="85"/>
      <c r="EI5" s="85"/>
      <c r="EJ5" s="85"/>
      <c r="EK5" s="85"/>
      <c r="EL5" s="85"/>
      <c r="EM5" s="85"/>
      <c r="EN5" s="85"/>
      <c r="EO5" s="85"/>
      <c r="EP5" s="85"/>
      <c r="EQ5" s="85"/>
      <c r="ER5" s="85"/>
      <c r="ES5" s="85"/>
      <c r="ET5" s="85"/>
      <c r="EU5" s="85"/>
      <c r="EV5" s="85"/>
      <c r="EW5" s="85"/>
      <c r="EX5" s="85"/>
      <c r="EY5" s="85"/>
      <c r="EZ5" s="85"/>
      <c r="FA5" s="85"/>
      <c r="FB5" s="85"/>
      <c r="FC5" s="85"/>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row>
    <row r="6" ht="24" customHeight="1" spans="1:251">
      <c r="A6" s="92" t="s">
        <v>316</v>
      </c>
      <c r="B6" s="93" t="s">
        <v>317</v>
      </c>
      <c r="C6" s="92" t="s">
        <v>316</v>
      </c>
      <c r="D6" s="92" t="s">
        <v>317</v>
      </c>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116"/>
      <c r="FE6" s="116"/>
      <c r="FF6" s="116"/>
      <c r="FG6" s="116"/>
      <c r="FH6" s="116"/>
      <c r="FI6" s="116"/>
      <c r="FJ6" s="116"/>
      <c r="FK6" s="116"/>
      <c r="FL6" s="116"/>
      <c r="FM6" s="116"/>
      <c r="FN6" s="116"/>
      <c r="FO6" s="116"/>
      <c r="FP6" s="116"/>
      <c r="FQ6" s="116"/>
      <c r="FR6" s="116"/>
      <c r="FS6" s="116"/>
      <c r="FT6" s="116"/>
      <c r="FU6" s="116"/>
      <c r="FV6" s="116"/>
      <c r="FW6" s="116"/>
      <c r="FX6" s="116"/>
      <c r="FY6" s="116"/>
      <c r="FZ6" s="116"/>
      <c r="GA6" s="116"/>
      <c r="GB6" s="116"/>
      <c r="GC6" s="116"/>
      <c r="GD6" s="116"/>
      <c r="GE6" s="116"/>
      <c r="GF6" s="116"/>
      <c r="GG6" s="116"/>
      <c r="GH6" s="116"/>
      <c r="GI6" s="116"/>
      <c r="GJ6" s="116"/>
      <c r="GK6" s="116"/>
      <c r="GL6" s="116"/>
      <c r="GM6" s="116"/>
      <c r="GN6" s="116"/>
      <c r="GO6" s="116"/>
      <c r="GP6" s="116"/>
      <c r="GQ6" s="116"/>
      <c r="GR6" s="116"/>
      <c r="GS6" s="116"/>
      <c r="GT6" s="116"/>
      <c r="GU6" s="116"/>
      <c r="GV6" s="116"/>
      <c r="GW6" s="116"/>
      <c r="GX6" s="116"/>
      <c r="GY6" s="116"/>
      <c r="GZ6" s="116"/>
      <c r="HA6" s="116"/>
      <c r="HB6" s="116"/>
      <c r="HC6" s="116"/>
      <c r="HD6" s="116"/>
      <c r="HE6" s="116"/>
      <c r="HF6" s="116"/>
      <c r="HG6" s="116"/>
      <c r="HH6" s="116"/>
      <c r="HI6" s="116"/>
      <c r="HJ6" s="116"/>
      <c r="HK6" s="116"/>
      <c r="HL6" s="116"/>
      <c r="HM6" s="116"/>
      <c r="HN6" s="116"/>
      <c r="HO6" s="116"/>
      <c r="HP6" s="116"/>
      <c r="HQ6" s="116"/>
      <c r="HR6" s="116"/>
      <c r="HS6" s="116"/>
      <c r="HT6" s="116"/>
      <c r="HU6" s="116"/>
      <c r="HV6" s="116"/>
      <c r="HW6" s="116"/>
      <c r="HX6" s="116"/>
      <c r="HY6" s="116"/>
      <c r="HZ6" s="116"/>
      <c r="IA6" s="116"/>
      <c r="IB6" s="116"/>
      <c r="IC6" s="116"/>
      <c r="ID6" s="116"/>
      <c r="IE6" s="116"/>
      <c r="IF6" s="116"/>
      <c r="IG6" s="116"/>
      <c r="IH6" s="116"/>
      <c r="II6" s="116"/>
      <c r="IJ6" s="116"/>
      <c r="IK6" s="116"/>
      <c r="IL6" s="116"/>
      <c r="IM6" s="116"/>
      <c r="IN6" s="116"/>
      <c r="IO6" s="116"/>
      <c r="IP6" s="116"/>
      <c r="IQ6" s="116"/>
    </row>
    <row r="7" customHeight="1" spans="1:251">
      <c r="A7" s="94" t="s">
        <v>532</v>
      </c>
      <c r="B7" s="95">
        <v>2063.34</v>
      </c>
      <c r="C7" s="96" t="s">
        <v>325</v>
      </c>
      <c r="D7" s="95">
        <v>758.84</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116"/>
      <c r="FE7" s="116"/>
      <c r="FF7" s="116"/>
      <c r="FG7" s="116"/>
      <c r="FH7" s="116"/>
      <c r="FI7" s="116"/>
      <c r="FJ7" s="116"/>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6"/>
      <c r="HS7" s="116"/>
      <c r="HT7" s="116"/>
      <c r="HU7" s="116"/>
      <c r="HV7" s="116"/>
      <c r="HW7" s="116"/>
      <c r="HX7" s="116"/>
      <c r="HY7" s="116"/>
      <c r="HZ7" s="116"/>
      <c r="IA7" s="116"/>
      <c r="IB7" s="116"/>
      <c r="IC7" s="116"/>
      <c r="ID7" s="116"/>
      <c r="IE7" s="116"/>
      <c r="IF7" s="116"/>
      <c r="IG7" s="116"/>
      <c r="IH7" s="116"/>
      <c r="II7" s="116"/>
      <c r="IJ7" s="116"/>
      <c r="IK7" s="116"/>
      <c r="IL7" s="116"/>
      <c r="IM7" s="116"/>
      <c r="IN7" s="116"/>
      <c r="IO7" s="116"/>
      <c r="IP7" s="116"/>
      <c r="IQ7" s="116"/>
    </row>
    <row r="8" customHeight="1" spans="1:251">
      <c r="A8" s="97" t="s">
        <v>533</v>
      </c>
      <c r="B8" s="56"/>
      <c r="C8" s="96" t="s">
        <v>327</v>
      </c>
      <c r="D8" s="95">
        <v>7</v>
      </c>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row>
    <row r="9" customHeight="1" spans="1:251">
      <c r="A9" s="98" t="s">
        <v>534</v>
      </c>
      <c r="B9" s="99"/>
      <c r="C9" s="96" t="s">
        <v>329</v>
      </c>
      <c r="D9" s="95">
        <v>55.85</v>
      </c>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row>
    <row r="10" customHeight="1" spans="1:251">
      <c r="A10" s="100" t="s">
        <v>535</v>
      </c>
      <c r="B10" s="101"/>
      <c r="C10" s="96" t="s">
        <v>330</v>
      </c>
      <c r="D10" s="95">
        <v>345.06</v>
      </c>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row>
    <row r="11" customHeight="1" spans="1:251">
      <c r="A11" s="100" t="s">
        <v>536</v>
      </c>
      <c r="B11" s="101"/>
      <c r="C11" s="96" t="s">
        <v>331</v>
      </c>
      <c r="D11" s="95">
        <v>94.63</v>
      </c>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row>
    <row r="12" customHeight="1" spans="1:251">
      <c r="A12" s="100" t="s">
        <v>537</v>
      </c>
      <c r="B12" s="56"/>
      <c r="C12" s="96" t="s">
        <v>332</v>
      </c>
      <c r="D12" s="95">
        <v>10</v>
      </c>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row>
    <row r="13" customHeight="1" spans="1:251">
      <c r="A13" s="100"/>
      <c r="B13" s="102"/>
      <c r="C13" s="96" t="s">
        <v>333</v>
      </c>
      <c r="D13" s="95">
        <v>120.7</v>
      </c>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row>
    <row r="14" customHeight="1" spans="1:251">
      <c r="A14" s="100"/>
      <c r="B14" s="103"/>
      <c r="C14" s="96" t="s">
        <v>334</v>
      </c>
      <c r="D14" s="95">
        <v>570.63</v>
      </c>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row>
    <row r="15" customHeight="1" spans="1:251">
      <c r="A15" s="100"/>
      <c r="B15" s="103"/>
      <c r="C15" s="96" t="s">
        <v>335</v>
      </c>
      <c r="D15" s="95">
        <v>96.79</v>
      </c>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row>
    <row r="16" customHeight="1" spans="1:251">
      <c r="A16" s="100"/>
      <c r="B16" s="103"/>
      <c r="C16" s="96" t="s">
        <v>336</v>
      </c>
      <c r="D16" s="95">
        <v>3.84</v>
      </c>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row>
    <row r="17" customHeight="1" spans="1:251">
      <c r="A17" s="100"/>
      <c r="B17" s="103"/>
      <c r="C17" s="104"/>
      <c r="D17" s="10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row>
    <row r="18" customHeight="1" spans="1:251">
      <c r="A18" s="106"/>
      <c r="B18" s="103"/>
      <c r="C18" s="104"/>
      <c r="D18" s="10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row>
    <row r="19" customHeight="1" spans="1:251">
      <c r="A19" s="106"/>
      <c r="B19" s="103"/>
      <c r="C19" s="107"/>
      <c r="D19" s="10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116"/>
      <c r="FE19" s="116"/>
      <c r="FF19" s="116"/>
      <c r="FG19" s="116"/>
      <c r="FH19" s="116"/>
      <c r="FI19" s="116"/>
      <c r="FJ19" s="116"/>
      <c r="FK19" s="116"/>
      <c r="FL19" s="116"/>
      <c r="FM19" s="116"/>
      <c r="FN19" s="116"/>
      <c r="FO19" s="116"/>
      <c r="FP19" s="116"/>
      <c r="FQ19" s="116"/>
      <c r="FR19" s="116"/>
      <c r="FS19" s="116"/>
      <c r="FT19" s="116"/>
      <c r="FU19" s="116"/>
      <c r="FV19" s="116"/>
      <c r="FW19" s="116"/>
      <c r="FX19" s="116"/>
      <c r="FY19" s="116"/>
      <c r="FZ19" s="116"/>
      <c r="GA19" s="116"/>
      <c r="GB19" s="116"/>
      <c r="GC19" s="116"/>
      <c r="GD19" s="116"/>
      <c r="GE19" s="116"/>
      <c r="GF19" s="116"/>
      <c r="GG19" s="116"/>
      <c r="GH19" s="116"/>
      <c r="GI19" s="116"/>
      <c r="GJ19" s="116"/>
      <c r="GK19" s="116"/>
      <c r="GL19" s="116"/>
      <c r="GM19" s="116"/>
      <c r="GN19" s="116"/>
      <c r="GO19" s="116"/>
      <c r="GP19" s="116"/>
      <c r="GQ19" s="116"/>
      <c r="GR19" s="116"/>
      <c r="GS19" s="116"/>
      <c r="GT19" s="116"/>
      <c r="GU19" s="116"/>
      <c r="GV19" s="116"/>
      <c r="GW19" s="116"/>
      <c r="GX19" s="116"/>
      <c r="GY19" s="116"/>
      <c r="GZ19" s="116"/>
      <c r="HA19" s="116"/>
      <c r="HB19" s="116"/>
      <c r="HC19" s="116"/>
      <c r="HD19" s="116"/>
      <c r="HE19" s="116"/>
      <c r="HF19" s="116"/>
      <c r="HG19" s="116"/>
      <c r="HH19" s="116"/>
      <c r="HI19" s="116"/>
      <c r="HJ19" s="116"/>
      <c r="HK19" s="116"/>
      <c r="HL19" s="116"/>
      <c r="HM19" s="116"/>
      <c r="HN19" s="116"/>
      <c r="HO19" s="116"/>
      <c r="HP19" s="116"/>
      <c r="HQ19" s="116"/>
      <c r="HR19" s="116"/>
      <c r="HS19" s="116"/>
      <c r="HT19" s="116"/>
      <c r="HU19" s="116"/>
      <c r="HV19" s="116"/>
      <c r="HW19" s="116"/>
      <c r="HX19" s="116"/>
      <c r="HY19" s="116"/>
      <c r="HZ19" s="116"/>
      <c r="IA19" s="116"/>
      <c r="IB19" s="116"/>
      <c r="IC19" s="116"/>
      <c r="ID19" s="116"/>
      <c r="IE19" s="116"/>
      <c r="IF19" s="116"/>
      <c r="IG19" s="116"/>
      <c r="IH19" s="116"/>
      <c r="II19" s="116"/>
      <c r="IJ19" s="116"/>
      <c r="IK19" s="116"/>
      <c r="IL19" s="116"/>
      <c r="IM19" s="116"/>
      <c r="IN19" s="116"/>
      <c r="IO19" s="116"/>
      <c r="IP19" s="116"/>
      <c r="IQ19" s="116"/>
    </row>
    <row r="20" customHeight="1" spans="1:251">
      <c r="A20" s="106"/>
      <c r="B20" s="103"/>
      <c r="C20" s="104"/>
      <c r="D20" s="10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row>
    <row r="21" customHeight="1" spans="1:251">
      <c r="A21" s="106"/>
      <c r="B21" s="103"/>
      <c r="C21" s="104"/>
      <c r="D21" s="10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row>
    <row r="22" customHeight="1" spans="1:251">
      <c r="A22" s="108"/>
      <c r="B22" s="103"/>
      <c r="C22" s="104"/>
      <c r="D22" s="10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row>
    <row r="23" customHeight="1" spans="1:251">
      <c r="A23" s="108"/>
      <c r="B23" s="103"/>
      <c r="C23" s="104"/>
      <c r="D23" s="10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row>
    <row r="24" customHeight="1" spans="1:251">
      <c r="A24" s="108"/>
      <c r="B24" s="103"/>
      <c r="C24" s="109"/>
      <c r="D24" s="110"/>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85"/>
      <c r="DQ24" s="85"/>
      <c r="DR24" s="85"/>
      <c r="DS24" s="85"/>
      <c r="DT24" s="85"/>
      <c r="DU24" s="85"/>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row>
    <row r="25" customHeight="1" spans="1:251">
      <c r="A25" s="111" t="s">
        <v>538</v>
      </c>
      <c r="B25" s="112">
        <f>SUM(B7:B17)</f>
        <v>2063.34</v>
      </c>
      <c r="C25" s="113" t="s">
        <v>539</v>
      </c>
      <c r="D25" s="110">
        <v>2063.34</v>
      </c>
      <c r="F25" s="44"/>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85"/>
      <c r="DN25" s="85"/>
      <c r="DO25" s="85"/>
      <c r="DP25" s="85"/>
      <c r="DQ25" s="85"/>
      <c r="DR25" s="85"/>
      <c r="DS25" s="85"/>
      <c r="DT25" s="85"/>
      <c r="DU25" s="85"/>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116"/>
      <c r="FE25" s="116"/>
      <c r="FF25" s="116"/>
      <c r="FG25" s="116"/>
      <c r="FH25" s="116"/>
      <c r="FI25" s="116"/>
      <c r="FJ25" s="116"/>
      <c r="FK25" s="116"/>
      <c r="FL25" s="116"/>
      <c r="FM25" s="116"/>
      <c r="FN25" s="116"/>
      <c r="FO25" s="116"/>
      <c r="FP25" s="116"/>
      <c r="FQ25" s="116"/>
      <c r="FR25" s="116"/>
      <c r="FS25" s="116"/>
      <c r="FT25" s="116"/>
      <c r="FU25" s="116"/>
      <c r="FV25" s="116"/>
      <c r="FW25" s="116"/>
      <c r="FX25" s="116"/>
      <c r="FY25" s="116"/>
      <c r="FZ25" s="116"/>
      <c r="GA25" s="116"/>
      <c r="GB25" s="116"/>
      <c r="GC25" s="116"/>
      <c r="GD25" s="116"/>
      <c r="GE25" s="116"/>
      <c r="GF25" s="116"/>
      <c r="GG25" s="116"/>
      <c r="GH25" s="116"/>
      <c r="GI25" s="116"/>
      <c r="GJ25" s="116"/>
      <c r="GK25" s="116"/>
      <c r="GL25" s="116"/>
      <c r="GM25" s="116"/>
      <c r="GN25" s="116"/>
      <c r="GO25" s="116"/>
      <c r="GP25" s="116"/>
      <c r="GQ25" s="116"/>
      <c r="GR25" s="116"/>
      <c r="GS25" s="116"/>
      <c r="GT25" s="116"/>
      <c r="GU25" s="116"/>
      <c r="GV25" s="116"/>
      <c r="GW25" s="116"/>
      <c r="GX25" s="116"/>
      <c r="GY25" s="116"/>
      <c r="GZ25" s="116"/>
      <c r="HA25" s="116"/>
      <c r="HB25" s="116"/>
      <c r="HC25" s="116"/>
      <c r="HD25" s="116"/>
      <c r="HE25" s="116"/>
      <c r="HF25" s="116"/>
      <c r="HG25" s="116"/>
      <c r="HH25" s="116"/>
      <c r="HI25" s="116"/>
      <c r="HJ25" s="116"/>
      <c r="HK25" s="116"/>
      <c r="HL25" s="116"/>
      <c r="HM25" s="116"/>
      <c r="HN25" s="116"/>
      <c r="HO25" s="116"/>
      <c r="HP25" s="116"/>
      <c r="HQ25" s="116"/>
      <c r="HR25" s="116"/>
      <c r="HS25" s="116"/>
      <c r="HT25" s="116"/>
      <c r="HU25" s="116"/>
      <c r="HV25" s="116"/>
      <c r="HW25" s="116"/>
      <c r="HX25" s="116"/>
      <c r="HY25" s="116"/>
      <c r="HZ25" s="116"/>
      <c r="IA25" s="116"/>
      <c r="IB25" s="116"/>
      <c r="IC25" s="116"/>
      <c r="ID25" s="116"/>
      <c r="IE25" s="116"/>
      <c r="IF25" s="116"/>
      <c r="IG25" s="116"/>
      <c r="IH25" s="116"/>
      <c r="II25" s="116"/>
      <c r="IJ25" s="116"/>
      <c r="IK25" s="116"/>
      <c r="IL25" s="116"/>
      <c r="IM25" s="116"/>
      <c r="IN25" s="116"/>
      <c r="IO25" s="116"/>
      <c r="IP25" s="116"/>
      <c r="IQ25" s="116"/>
    </row>
    <row r="26" customHeight="1" spans="1:251">
      <c r="A26" s="100" t="s">
        <v>540</v>
      </c>
      <c r="B26" s="112"/>
      <c r="C26" s="104" t="s">
        <v>541</v>
      </c>
      <c r="D26" s="110"/>
      <c r="E26" s="44"/>
      <c r="F26" s="44"/>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116"/>
      <c r="FE26" s="116"/>
      <c r="FF26" s="116"/>
      <c r="FG26" s="116"/>
      <c r="FH26" s="116"/>
      <c r="FI26" s="116"/>
      <c r="FJ26" s="116"/>
      <c r="FK26" s="116"/>
      <c r="FL26" s="116"/>
      <c r="FM26" s="116"/>
      <c r="FN26" s="116"/>
      <c r="FO26" s="116"/>
      <c r="FP26" s="116"/>
      <c r="FQ26" s="116"/>
      <c r="FR26" s="116"/>
      <c r="FS26" s="116"/>
      <c r="FT26" s="116"/>
      <c r="FU26" s="116"/>
      <c r="FV26" s="116"/>
      <c r="FW26" s="116"/>
      <c r="FX26" s="116"/>
      <c r="FY26" s="116"/>
      <c r="FZ26" s="116"/>
      <c r="GA26" s="116"/>
      <c r="GB26" s="116"/>
      <c r="GC26" s="116"/>
      <c r="GD26" s="116"/>
      <c r="GE26" s="116"/>
      <c r="GF26" s="116"/>
      <c r="GG26" s="116"/>
      <c r="GH26" s="116"/>
      <c r="GI26" s="116"/>
      <c r="GJ26" s="116"/>
      <c r="GK26" s="116"/>
      <c r="GL26" s="116"/>
      <c r="GM26" s="116"/>
      <c r="GN26" s="116"/>
      <c r="GO26" s="116"/>
      <c r="GP26" s="116"/>
      <c r="GQ26" s="116"/>
      <c r="GR26" s="116"/>
      <c r="GS26" s="116"/>
      <c r="GT26" s="116"/>
      <c r="GU26" s="116"/>
      <c r="GV26" s="116"/>
      <c r="GW26" s="116"/>
      <c r="GX26" s="116"/>
      <c r="GY26" s="116"/>
      <c r="GZ26" s="116"/>
      <c r="HA26" s="116"/>
      <c r="HB26" s="116"/>
      <c r="HC26" s="116"/>
      <c r="HD26" s="116"/>
      <c r="HE26" s="116"/>
      <c r="HF26" s="116"/>
      <c r="HG26" s="116"/>
      <c r="HH26" s="116"/>
      <c r="HI26" s="116"/>
      <c r="HJ26" s="116"/>
      <c r="HK26" s="116"/>
      <c r="HL26" s="116"/>
      <c r="HM26" s="116"/>
      <c r="HN26" s="116"/>
      <c r="HO26" s="116"/>
      <c r="HP26" s="116"/>
      <c r="HQ26" s="116"/>
      <c r="HR26" s="116"/>
      <c r="HS26" s="116"/>
      <c r="HT26" s="116"/>
      <c r="HU26" s="116"/>
      <c r="HV26" s="116"/>
      <c r="HW26" s="116"/>
      <c r="HX26" s="116"/>
      <c r="HY26" s="116"/>
      <c r="HZ26" s="116"/>
      <c r="IA26" s="116"/>
      <c r="IB26" s="116"/>
      <c r="IC26" s="116"/>
      <c r="ID26" s="116"/>
      <c r="IE26" s="116"/>
      <c r="IF26" s="116"/>
      <c r="IG26" s="116"/>
      <c r="IH26" s="116"/>
      <c r="II26" s="116"/>
      <c r="IJ26" s="116"/>
      <c r="IK26" s="116"/>
      <c r="IL26" s="116"/>
      <c r="IM26" s="116"/>
      <c r="IN26" s="116"/>
      <c r="IO26" s="116"/>
      <c r="IP26" s="116"/>
      <c r="IQ26" s="116"/>
    </row>
    <row r="27" customHeight="1" spans="1:251">
      <c r="A27" s="100" t="s">
        <v>542</v>
      </c>
      <c r="B27" s="56"/>
      <c r="C27" s="107"/>
      <c r="D27" s="110"/>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116"/>
      <c r="FE27" s="116"/>
      <c r="FF27" s="116"/>
      <c r="FG27" s="116"/>
      <c r="FH27" s="116"/>
      <c r="FI27" s="116"/>
      <c r="FJ27" s="116"/>
      <c r="FK27" s="116"/>
      <c r="FL27" s="116"/>
      <c r="FM27" s="116"/>
      <c r="FN27" s="116"/>
      <c r="FO27" s="116"/>
      <c r="FP27" s="116"/>
      <c r="FQ27" s="116"/>
      <c r="FR27" s="116"/>
      <c r="FS27" s="116"/>
      <c r="FT27" s="116"/>
      <c r="FU27" s="116"/>
      <c r="FV27" s="116"/>
      <c r="FW27" s="116"/>
      <c r="FX27" s="116"/>
      <c r="FY27" s="116"/>
      <c r="FZ27" s="116"/>
      <c r="GA27" s="116"/>
      <c r="GB27" s="116"/>
      <c r="GC27" s="116"/>
      <c r="GD27" s="116"/>
      <c r="GE27" s="116"/>
      <c r="GF27" s="116"/>
      <c r="GG27" s="116"/>
      <c r="GH27" s="116"/>
      <c r="GI27" s="116"/>
      <c r="GJ27" s="116"/>
      <c r="GK27" s="116"/>
      <c r="GL27" s="116"/>
      <c r="GM27" s="116"/>
      <c r="GN27" s="116"/>
      <c r="GO27" s="116"/>
      <c r="GP27" s="116"/>
      <c r="GQ27" s="116"/>
      <c r="GR27" s="116"/>
      <c r="GS27" s="116"/>
      <c r="GT27" s="116"/>
      <c r="GU27" s="116"/>
      <c r="GV27" s="116"/>
      <c r="GW27" s="116"/>
      <c r="GX27" s="116"/>
      <c r="GY27" s="116"/>
      <c r="GZ27" s="116"/>
      <c r="HA27" s="116"/>
      <c r="HB27" s="116"/>
      <c r="HC27" s="116"/>
      <c r="HD27" s="116"/>
      <c r="HE27" s="116"/>
      <c r="HF27" s="116"/>
      <c r="HG27" s="116"/>
      <c r="HH27" s="116"/>
      <c r="HI27" s="116"/>
      <c r="HJ27" s="116"/>
      <c r="HK27" s="116"/>
      <c r="HL27" s="116"/>
      <c r="HM27" s="116"/>
      <c r="HN27" s="116"/>
      <c r="HO27" s="116"/>
      <c r="HP27" s="116"/>
      <c r="HQ27" s="116"/>
      <c r="HR27" s="116"/>
      <c r="HS27" s="116"/>
      <c r="HT27" s="116"/>
      <c r="HU27" s="116"/>
      <c r="HV27" s="116"/>
      <c r="HW27" s="116"/>
      <c r="HX27" s="116"/>
      <c r="HY27" s="116"/>
      <c r="HZ27" s="116"/>
      <c r="IA27" s="116"/>
      <c r="IB27" s="116"/>
      <c r="IC27" s="116"/>
      <c r="ID27" s="116"/>
      <c r="IE27" s="116"/>
      <c r="IF27" s="116"/>
      <c r="IG27" s="116"/>
      <c r="IH27" s="116"/>
      <c r="II27" s="116"/>
      <c r="IJ27" s="116"/>
      <c r="IK27" s="116"/>
      <c r="IL27" s="116"/>
      <c r="IM27" s="116"/>
      <c r="IN27" s="116"/>
      <c r="IO27" s="116"/>
      <c r="IP27" s="116"/>
      <c r="IQ27" s="116"/>
    </row>
    <row r="28" customHeight="1" spans="1:5">
      <c r="A28" s="114" t="s">
        <v>543</v>
      </c>
      <c r="B28" s="115">
        <v>2063.34</v>
      </c>
      <c r="C28" s="109" t="s">
        <v>544</v>
      </c>
      <c r="D28" s="110">
        <f>D25+D26</f>
        <v>2063.34</v>
      </c>
      <c r="E28" s="44"/>
    </row>
    <row r="35" customHeight="1" spans="3:3">
      <c r="C35" s="44"/>
    </row>
  </sheetData>
  <mergeCells count="2">
    <mergeCell ref="A5:B5"/>
    <mergeCell ref="C5:D5"/>
  </mergeCells>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2"/>
  <sheetViews>
    <sheetView showGridLines="0" showZeros="0" workbookViewId="0">
      <selection activeCell="C7" sqref="C7"/>
    </sheetView>
  </sheetViews>
  <sheetFormatPr defaultColWidth="6.89166666666667" defaultRowHeight="12.75" customHeight="1"/>
  <cols>
    <col min="1" max="1" width="9.225" style="42" customWidth="1"/>
    <col min="2" max="2" width="38.225" style="42" customWidth="1"/>
    <col min="3" max="12" width="12.6666666666667" style="42" customWidth="1"/>
    <col min="13" max="256" width="6.89166666666667" style="42"/>
    <col min="257" max="257" width="9.225" style="42" customWidth="1"/>
    <col min="258" max="258" width="44.6666666666667" style="42" customWidth="1"/>
    <col min="259" max="268" width="12.6666666666667" style="42" customWidth="1"/>
    <col min="269" max="512" width="6.89166666666667" style="42"/>
    <col min="513" max="513" width="9.225" style="42" customWidth="1"/>
    <col min="514" max="514" width="44.6666666666667" style="42" customWidth="1"/>
    <col min="515" max="524" width="12.6666666666667" style="42" customWidth="1"/>
    <col min="525" max="768" width="6.89166666666667" style="42"/>
    <col min="769" max="769" width="9.225" style="42" customWidth="1"/>
    <col min="770" max="770" width="44.6666666666667" style="42" customWidth="1"/>
    <col min="771" max="780" width="12.6666666666667" style="42" customWidth="1"/>
    <col min="781" max="1024" width="6.89166666666667" style="42"/>
    <col min="1025" max="1025" width="9.225" style="42" customWidth="1"/>
    <col min="1026" max="1026" width="44.6666666666667" style="42" customWidth="1"/>
    <col min="1027" max="1036" width="12.6666666666667" style="42" customWidth="1"/>
    <col min="1037" max="1280" width="6.89166666666667" style="42"/>
    <col min="1281" max="1281" width="9.225" style="42" customWidth="1"/>
    <col min="1282" max="1282" width="44.6666666666667" style="42" customWidth="1"/>
    <col min="1283" max="1292" width="12.6666666666667" style="42" customWidth="1"/>
    <col min="1293" max="1536" width="6.89166666666667" style="42"/>
    <col min="1537" max="1537" width="9.225" style="42" customWidth="1"/>
    <col min="1538" max="1538" width="44.6666666666667" style="42" customWidth="1"/>
    <col min="1539" max="1548" width="12.6666666666667" style="42" customWidth="1"/>
    <col min="1549" max="1792" width="6.89166666666667" style="42"/>
    <col min="1793" max="1793" width="9.225" style="42" customWidth="1"/>
    <col min="1794" max="1794" width="44.6666666666667" style="42" customWidth="1"/>
    <col min="1795" max="1804" width="12.6666666666667" style="42" customWidth="1"/>
    <col min="1805" max="2048" width="6.89166666666667" style="42"/>
    <col min="2049" max="2049" width="9.225" style="42" customWidth="1"/>
    <col min="2050" max="2050" width="44.6666666666667" style="42" customWidth="1"/>
    <col min="2051" max="2060" width="12.6666666666667" style="42" customWidth="1"/>
    <col min="2061" max="2304" width="6.89166666666667" style="42"/>
    <col min="2305" max="2305" width="9.225" style="42" customWidth="1"/>
    <col min="2306" max="2306" width="44.6666666666667" style="42" customWidth="1"/>
    <col min="2307" max="2316" width="12.6666666666667" style="42" customWidth="1"/>
    <col min="2317" max="2560" width="6.89166666666667" style="42"/>
    <col min="2561" max="2561" width="9.225" style="42" customWidth="1"/>
    <col min="2562" max="2562" width="44.6666666666667" style="42" customWidth="1"/>
    <col min="2563" max="2572" width="12.6666666666667" style="42" customWidth="1"/>
    <col min="2573" max="2816" width="6.89166666666667" style="42"/>
    <col min="2817" max="2817" width="9.225" style="42" customWidth="1"/>
    <col min="2818" max="2818" width="44.6666666666667" style="42" customWidth="1"/>
    <col min="2819" max="2828" width="12.6666666666667" style="42" customWidth="1"/>
    <col min="2829" max="3072" width="6.89166666666667" style="42"/>
    <col min="3073" max="3073" width="9.225" style="42" customWidth="1"/>
    <col min="3074" max="3074" width="44.6666666666667" style="42" customWidth="1"/>
    <col min="3075" max="3084" width="12.6666666666667" style="42" customWidth="1"/>
    <col min="3085" max="3328" width="6.89166666666667" style="42"/>
    <col min="3329" max="3329" width="9.225" style="42" customWidth="1"/>
    <col min="3330" max="3330" width="44.6666666666667" style="42" customWidth="1"/>
    <col min="3331" max="3340" width="12.6666666666667" style="42" customWidth="1"/>
    <col min="3341" max="3584" width="6.89166666666667" style="42"/>
    <col min="3585" max="3585" width="9.225" style="42" customWidth="1"/>
    <col min="3586" max="3586" width="44.6666666666667" style="42" customWidth="1"/>
    <col min="3587" max="3596" width="12.6666666666667" style="42" customWidth="1"/>
    <col min="3597" max="3840" width="6.89166666666667" style="42"/>
    <col min="3841" max="3841" width="9.225" style="42" customWidth="1"/>
    <col min="3842" max="3842" width="44.6666666666667" style="42" customWidth="1"/>
    <col min="3843" max="3852" width="12.6666666666667" style="42" customWidth="1"/>
    <col min="3853" max="4096" width="6.89166666666667" style="42"/>
    <col min="4097" max="4097" width="9.225" style="42" customWidth="1"/>
    <col min="4098" max="4098" width="44.6666666666667" style="42" customWidth="1"/>
    <col min="4099" max="4108" width="12.6666666666667" style="42" customWidth="1"/>
    <col min="4109" max="4352" width="6.89166666666667" style="42"/>
    <col min="4353" max="4353" width="9.225" style="42" customWidth="1"/>
    <col min="4354" max="4354" width="44.6666666666667" style="42" customWidth="1"/>
    <col min="4355" max="4364" width="12.6666666666667" style="42" customWidth="1"/>
    <col min="4365" max="4608" width="6.89166666666667" style="42"/>
    <col min="4609" max="4609" width="9.225" style="42" customWidth="1"/>
    <col min="4610" max="4610" width="44.6666666666667" style="42" customWidth="1"/>
    <col min="4611" max="4620" width="12.6666666666667" style="42" customWidth="1"/>
    <col min="4621" max="4864" width="6.89166666666667" style="42"/>
    <col min="4865" max="4865" width="9.225" style="42" customWidth="1"/>
    <col min="4866" max="4866" width="44.6666666666667" style="42" customWidth="1"/>
    <col min="4867" max="4876" width="12.6666666666667" style="42" customWidth="1"/>
    <col min="4877" max="5120" width="6.89166666666667" style="42"/>
    <col min="5121" max="5121" width="9.225" style="42" customWidth="1"/>
    <col min="5122" max="5122" width="44.6666666666667" style="42" customWidth="1"/>
    <col min="5123" max="5132" width="12.6666666666667" style="42" customWidth="1"/>
    <col min="5133" max="5376" width="6.89166666666667" style="42"/>
    <col min="5377" max="5377" width="9.225" style="42" customWidth="1"/>
    <col min="5378" max="5378" width="44.6666666666667" style="42" customWidth="1"/>
    <col min="5379" max="5388" width="12.6666666666667" style="42" customWidth="1"/>
    <col min="5389" max="5632" width="6.89166666666667" style="42"/>
    <col min="5633" max="5633" width="9.225" style="42" customWidth="1"/>
    <col min="5634" max="5634" width="44.6666666666667" style="42" customWidth="1"/>
    <col min="5635" max="5644" width="12.6666666666667" style="42" customWidth="1"/>
    <col min="5645" max="5888" width="6.89166666666667" style="42"/>
    <col min="5889" max="5889" width="9.225" style="42" customWidth="1"/>
    <col min="5890" max="5890" width="44.6666666666667" style="42" customWidth="1"/>
    <col min="5891" max="5900" width="12.6666666666667" style="42" customWidth="1"/>
    <col min="5901" max="6144" width="6.89166666666667" style="42"/>
    <col min="6145" max="6145" width="9.225" style="42" customWidth="1"/>
    <col min="6146" max="6146" width="44.6666666666667" style="42" customWidth="1"/>
    <col min="6147" max="6156" width="12.6666666666667" style="42" customWidth="1"/>
    <col min="6157" max="6400" width="6.89166666666667" style="42"/>
    <col min="6401" max="6401" width="9.225" style="42" customWidth="1"/>
    <col min="6402" max="6402" width="44.6666666666667" style="42" customWidth="1"/>
    <col min="6403" max="6412" width="12.6666666666667" style="42" customWidth="1"/>
    <col min="6413" max="6656" width="6.89166666666667" style="42"/>
    <col min="6657" max="6657" width="9.225" style="42" customWidth="1"/>
    <col min="6658" max="6658" width="44.6666666666667" style="42" customWidth="1"/>
    <col min="6659" max="6668" width="12.6666666666667" style="42" customWidth="1"/>
    <col min="6669" max="6912" width="6.89166666666667" style="42"/>
    <col min="6913" max="6913" width="9.225" style="42" customWidth="1"/>
    <col min="6914" max="6914" width="44.6666666666667" style="42" customWidth="1"/>
    <col min="6915" max="6924" width="12.6666666666667" style="42" customWidth="1"/>
    <col min="6925" max="7168" width="6.89166666666667" style="42"/>
    <col min="7169" max="7169" width="9.225" style="42" customWidth="1"/>
    <col min="7170" max="7170" width="44.6666666666667" style="42" customWidth="1"/>
    <col min="7171" max="7180" width="12.6666666666667" style="42" customWidth="1"/>
    <col min="7181" max="7424" width="6.89166666666667" style="42"/>
    <col min="7425" max="7425" width="9.225" style="42" customWidth="1"/>
    <col min="7426" max="7426" width="44.6666666666667" style="42" customWidth="1"/>
    <col min="7427" max="7436" width="12.6666666666667" style="42" customWidth="1"/>
    <col min="7437" max="7680" width="6.89166666666667" style="42"/>
    <col min="7681" max="7681" width="9.225" style="42" customWidth="1"/>
    <col min="7682" max="7682" width="44.6666666666667" style="42" customWidth="1"/>
    <col min="7683" max="7692" width="12.6666666666667" style="42" customWidth="1"/>
    <col min="7693" max="7936" width="6.89166666666667" style="42"/>
    <col min="7937" max="7937" width="9.225" style="42" customWidth="1"/>
    <col min="7938" max="7938" width="44.6666666666667" style="42" customWidth="1"/>
    <col min="7939" max="7948" width="12.6666666666667" style="42" customWidth="1"/>
    <col min="7949" max="8192" width="6.89166666666667" style="42"/>
    <col min="8193" max="8193" width="9.225" style="42" customWidth="1"/>
    <col min="8194" max="8194" width="44.6666666666667" style="42" customWidth="1"/>
    <col min="8195" max="8204" width="12.6666666666667" style="42" customWidth="1"/>
    <col min="8205" max="8448" width="6.89166666666667" style="42"/>
    <col min="8449" max="8449" width="9.225" style="42" customWidth="1"/>
    <col min="8450" max="8450" width="44.6666666666667" style="42" customWidth="1"/>
    <col min="8451" max="8460" width="12.6666666666667" style="42" customWidth="1"/>
    <col min="8461" max="8704" width="6.89166666666667" style="42"/>
    <col min="8705" max="8705" width="9.225" style="42" customWidth="1"/>
    <col min="8706" max="8706" width="44.6666666666667" style="42" customWidth="1"/>
    <col min="8707" max="8716" width="12.6666666666667" style="42" customWidth="1"/>
    <col min="8717" max="8960" width="6.89166666666667" style="42"/>
    <col min="8961" max="8961" width="9.225" style="42" customWidth="1"/>
    <col min="8962" max="8962" width="44.6666666666667" style="42" customWidth="1"/>
    <col min="8963" max="8972" width="12.6666666666667" style="42" customWidth="1"/>
    <col min="8973" max="9216" width="6.89166666666667" style="42"/>
    <col min="9217" max="9217" width="9.225" style="42" customWidth="1"/>
    <col min="9218" max="9218" width="44.6666666666667" style="42" customWidth="1"/>
    <col min="9219" max="9228" width="12.6666666666667" style="42" customWidth="1"/>
    <col min="9229" max="9472" width="6.89166666666667" style="42"/>
    <col min="9473" max="9473" width="9.225" style="42" customWidth="1"/>
    <col min="9474" max="9474" width="44.6666666666667" style="42" customWidth="1"/>
    <col min="9475" max="9484" width="12.6666666666667" style="42" customWidth="1"/>
    <col min="9485" max="9728" width="6.89166666666667" style="42"/>
    <col min="9729" max="9729" width="9.225" style="42" customWidth="1"/>
    <col min="9730" max="9730" width="44.6666666666667" style="42" customWidth="1"/>
    <col min="9731" max="9740" width="12.6666666666667" style="42" customWidth="1"/>
    <col min="9741" max="9984" width="6.89166666666667" style="42"/>
    <col min="9985" max="9985" width="9.225" style="42" customWidth="1"/>
    <col min="9986" max="9986" width="44.6666666666667" style="42" customWidth="1"/>
    <col min="9987" max="9996" width="12.6666666666667" style="42" customWidth="1"/>
    <col min="9997" max="10240" width="6.89166666666667" style="42"/>
    <col min="10241" max="10241" width="9.225" style="42" customWidth="1"/>
    <col min="10242" max="10242" width="44.6666666666667" style="42" customWidth="1"/>
    <col min="10243" max="10252" width="12.6666666666667" style="42" customWidth="1"/>
    <col min="10253" max="10496" width="6.89166666666667" style="42"/>
    <col min="10497" max="10497" width="9.225" style="42" customWidth="1"/>
    <col min="10498" max="10498" width="44.6666666666667" style="42" customWidth="1"/>
    <col min="10499" max="10508" width="12.6666666666667" style="42" customWidth="1"/>
    <col min="10509" max="10752" width="6.89166666666667" style="42"/>
    <col min="10753" max="10753" width="9.225" style="42" customWidth="1"/>
    <col min="10754" max="10754" width="44.6666666666667" style="42" customWidth="1"/>
    <col min="10755" max="10764" width="12.6666666666667" style="42" customWidth="1"/>
    <col min="10765" max="11008" width="6.89166666666667" style="42"/>
    <col min="11009" max="11009" width="9.225" style="42" customWidth="1"/>
    <col min="11010" max="11010" width="44.6666666666667" style="42" customWidth="1"/>
    <col min="11011" max="11020" width="12.6666666666667" style="42" customWidth="1"/>
    <col min="11021" max="11264" width="6.89166666666667" style="42"/>
    <col min="11265" max="11265" width="9.225" style="42" customWidth="1"/>
    <col min="11266" max="11266" width="44.6666666666667" style="42" customWidth="1"/>
    <col min="11267" max="11276" width="12.6666666666667" style="42" customWidth="1"/>
    <col min="11277" max="11520" width="6.89166666666667" style="42"/>
    <col min="11521" max="11521" width="9.225" style="42" customWidth="1"/>
    <col min="11522" max="11522" width="44.6666666666667" style="42" customWidth="1"/>
    <col min="11523" max="11532" width="12.6666666666667" style="42" customWidth="1"/>
    <col min="11533" max="11776" width="6.89166666666667" style="42"/>
    <col min="11777" max="11777" width="9.225" style="42" customWidth="1"/>
    <col min="11778" max="11778" width="44.6666666666667" style="42" customWidth="1"/>
    <col min="11779" max="11788" width="12.6666666666667" style="42" customWidth="1"/>
    <col min="11789" max="12032" width="6.89166666666667" style="42"/>
    <col min="12033" max="12033" width="9.225" style="42" customWidth="1"/>
    <col min="12034" max="12034" width="44.6666666666667" style="42" customWidth="1"/>
    <col min="12035" max="12044" width="12.6666666666667" style="42" customWidth="1"/>
    <col min="12045" max="12288" width="6.89166666666667" style="42"/>
    <col min="12289" max="12289" width="9.225" style="42" customWidth="1"/>
    <col min="12290" max="12290" width="44.6666666666667" style="42" customWidth="1"/>
    <col min="12291" max="12300" width="12.6666666666667" style="42" customWidth="1"/>
    <col min="12301" max="12544" width="6.89166666666667" style="42"/>
    <col min="12545" max="12545" width="9.225" style="42" customWidth="1"/>
    <col min="12546" max="12546" width="44.6666666666667" style="42" customWidth="1"/>
    <col min="12547" max="12556" width="12.6666666666667" style="42" customWidth="1"/>
    <col min="12557" max="12800" width="6.89166666666667" style="42"/>
    <col min="12801" max="12801" width="9.225" style="42" customWidth="1"/>
    <col min="12802" max="12802" width="44.6666666666667" style="42" customWidth="1"/>
    <col min="12803" max="12812" width="12.6666666666667" style="42" customWidth="1"/>
    <col min="12813" max="13056" width="6.89166666666667" style="42"/>
    <col min="13057" max="13057" width="9.225" style="42" customWidth="1"/>
    <col min="13058" max="13058" width="44.6666666666667" style="42" customWidth="1"/>
    <col min="13059" max="13068" width="12.6666666666667" style="42" customWidth="1"/>
    <col min="13069" max="13312" width="6.89166666666667" style="42"/>
    <col min="13313" max="13313" width="9.225" style="42" customWidth="1"/>
    <col min="13314" max="13314" width="44.6666666666667" style="42" customWidth="1"/>
    <col min="13315" max="13324" width="12.6666666666667" style="42" customWidth="1"/>
    <col min="13325" max="13568" width="6.89166666666667" style="42"/>
    <col min="13569" max="13569" width="9.225" style="42" customWidth="1"/>
    <col min="13570" max="13570" width="44.6666666666667" style="42" customWidth="1"/>
    <col min="13571" max="13580" width="12.6666666666667" style="42" customWidth="1"/>
    <col min="13581" max="13824" width="6.89166666666667" style="42"/>
    <col min="13825" max="13825" width="9.225" style="42" customWidth="1"/>
    <col min="13826" max="13826" width="44.6666666666667" style="42" customWidth="1"/>
    <col min="13827" max="13836" width="12.6666666666667" style="42" customWidth="1"/>
    <col min="13837" max="14080" width="6.89166666666667" style="42"/>
    <col min="14081" max="14081" width="9.225" style="42" customWidth="1"/>
    <col min="14082" max="14082" width="44.6666666666667" style="42" customWidth="1"/>
    <col min="14083" max="14092" width="12.6666666666667" style="42" customWidth="1"/>
    <col min="14093" max="14336" width="6.89166666666667" style="42"/>
    <col min="14337" max="14337" width="9.225" style="42" customWidth="1"/>
    <col min="14338" max="14338" width="44.6666666666667" style="42" customWidth="1"/>
    <col min="14339" max="14348" width="12.6666666666667" style="42" customWidth="1"/>
    <col min="14349" max="14592" width="6.89166666666667" style="42"/>
    <col min="14593" max="14593" width="9.225" style="42" customWidth="1"/>
    <col min="14594" max="14594" width="44.6666666666667" style="42" customWidth="1"/>
    <col min="14595" max="14604" width="12.6666666666667" style="42" customWidth="1"/>
    <col min="14605" max="14848" width="6.89166666666667" style="42"/>
    <col min="14849" max="14849" width="9.225" style="42" customWidth="1"/>
    <col min="14850" max="14850" width="44.6666666666667" style="42" customWidth="1"/>
    <col min="14851" max="14860" width="12.6666666666667" style="42" customWidth="1"/>
    <col min="14861" max="15104" width="6.89166666666667" style="42"/>
    <col min="15105" max="15105" width="9.225" style="42" customWidth="1"/>
    <col min="15106" max="15106" width="44.6666666666667" style="42" customWidth="1"/>
    <col min="15107" max="15116" width="12.6666666666667" style="42" customWidth="1"/>
    <col min="15117" max="15360" width="6.89166666666667" style="42"/>
    <col min="15361" max="15361" width="9.225" style="42" customWidth="1"/>
    <col min="15362" max="15362" width="44.6666666666667" style="42" customWidth="1"/>
    <col min="15363" max="15372" width="12.6666666666667" style="42" customWidth="1"/>
    <col min="15373" max="15616" width="6.89166666666667" style="42"/>
    <col min="15617" max="15617" width="9.225" style="42" customWidth="1"/>
    <col min="15618" max="15618" width="44.6666666666667" style="42" customWidth="1"/>
    <col min="15619" max="15628" width="12.6666666666667" style="42" customWidth="1"/>
    <col min="15629" max="15872" width="6.89166666666667" style="42"/>
    <col min="15873" max="15873" width="9.225" style="42" customWidth="1"/>
    <col min="15874" max="15874" width="44.6666666666667" style="42" customWidth="1"/>
    <col min="15875" max="15884" width="12.6666666666667" style="42" customWidth="1"/>
    <col min="15885" max="16128" width="6.89166666666667" style="42"/>
    <col min="16129" max="16129" width="9.225" style="42" customWidth="1"/>
    <col min="16130" max="16130" width="44.6666666666667" style="42" customWidth="1"/>
    <col min="16131" max="16140" width="12.6666666666667" style="42" customWidth="1"/>
    <col min="16141" max="16384" width="6.89166666666667" style="42"/>
  </cols>
  <sheetData>
    <row r="1" ht="20.1" customHeight="1" spans="1:12">
      <c r="A1" s="43" t="s">
        <v>545</v>
      </c>
      <c r="L1" s="81"/>
    </row>
    <row r="2" ht="43.5" customHeight="1" spans="1:12">
      <c r="A2" s="64" t="s">
        <v>546</v>
      </c>
      <c r="B2" s="49"/>
      <c r="C2" s="49"/>
      <c r="D2" s="49"/>
      <c r="E2" s="49"/>
      <c r="F2" s="49"/>
      <c r="G2" s="49"/>
      <c r="H2" s="49"/>
      <c r="I2" s="49"/>
      <c r="J2" s="49"/>
      <c r="K2" s="49"/>
      <c r="L2" s="49"/>
    </row>
    <row r="3" ht="20.1" customHeight="1" spans="1:12">
      <c r="A3" s="65"/>
      <c r="B3" s="65"/>
      <c r="C3" s="65"/>
      <c r="D3" s="65"/>
      <c r="E3" s="65"/>
      <c r="F3" s="65"/>
      <c r="G3" s="65"/>
      <c r="H3" s="65"/>
      <c r="I3" s="65"/>
      <c r="J3" s="65"/>
      <c r="K3" s="65"/>
      <c r="L3" s="65"/>
    </row>
    <row r="4" ht="20.1" customHeight="1" spans="1:12">
      <c r="A4" s="66"/>
      <c r="B4" s="66"/>
      <c r="C4" s="66"/>
      <c r="D4" s="66"/>
      <c r="E4" s="66"/>
      <c r="F4" s="66"/>
      <c r="G4" s="66"/>
      <c r="H4" s="66"/>
      <c r="I4" s="66"/>
      <c r="J4" s="66"/>
      <c r="K4" s="66"/>
      <c r="L4" s="82" t="s">
        <v>313</v>
      </c>
    </row>
    <row r="5" ht="24" customHeight="1" spans="1:12">
      <c r="A5" s="67" t="s">
        <v>547</v>
      </c>
      <c r="B5" s="67"/>
      <c r="C5" s="68" t="s">
        <v>318</v>
      </c>
      <c r="D5" s="38" t="s">
        <v>542</v>
      </c>
      <c r="E5" s="38" t="s">
        <v>532</v>
      </c>
      <c r="F5" s="38" t="s">
        <v>533</v>
      </c>
      <c r="G5" s="38" t="s">
        <v>534</v>
      </c>
      <c r="H5" s="69" t="s">
        <v>535</v>
      </c>
      <c r="I5" s="68"/>
      <c r="J5" s="38" t="s">
        <v>536</v>
      </c>
      <c r="K5" s="38" t="s">
        <v>537</v>
      </c>
      <c r="L5" s="83" t="s">
        <v>540</v>
      </c>
    </row>
    <row r="6" ht="42" customHeight="1" spans="1:12">
      <c r="A6" s="70" t="s">
        <v>345</v>
      </c>
      <c r="B6" s="71" t="s">
        <v>346</v>
      </c>
      <c r="C6" s="53"/>
      <c r="D6" s="53"/>
      <c r="E6" s="53"/>
      <c r="F6" s="53"/>
      <c r="G6" s="53"/>
      <c r="H6" s="53" t="s">
        <v>548</v>
      </c>
      <c r="I6" s="53" t="s">
        <v>549</v>
      </c>
      <c r="J6" s="53"/>
      <c r="K6" s="53"/>
      <c r="L6" s="53"/>
    </row>
    <row r="7" ht="20.1" customHeight="1" spans="1:12">
      <c r="A7" s="72" t="s">
        <v>318</v>
      </c>
      <c r="B7" s="73"/>
      <c r="C7" s="74">
        <v>2063.34</v>
      </c>
      <c r="D7" s="56"/>
      <c r="E7" s="74">
        <v>2063.34</v>
      </c>
      <c r="F7" s="56"/>
      <c r="G7" s="56"/>
      <c r="H7" s="56"/>
      <c r="I7" s="56"/>
      <c r="J7" s="56"/>
      <c r="K7" s="56"/>
      <c r="L7" s="56"/>
    </row>
    <row r="8" ht="21" customHeight="1" spans="1:12">
      <c r="A8" s="75" t="s">
        <v>350</v>
      </c>
      <c r="B8" s="76" t="s">
        <v>325</v>
      </c>
      <c r="C8" s="77">
        <v>758.84</v>
      </c>
      <c r="D8" s="60"/>
      <c r="E8" s="77">
        <v>758.84</v>
      </c>
      <c r="F8" s="60"/>
      <c r="G8" s="60"/>
      <c r="H8" s="60"/>
      <c r="I8" s="60"/>
      <c r="J8" s="60"/>
      <c r="K8" s="60"/>
      <c r="L8" s="60"/>
    </row>
    <row r="9" ht="21" customHeight="1" spans="1:12">
      <c r="A9" s="78" t="s">
        <v>550</v>
      </c>
      <c r="B9" s="79" t="s">
        <v>551</v>
      </c>
      <c r="C9" s="77">
        <v>757.64</v>
      </c>
      <c r="D9" s="60"/>
      <c r="E9" s="77">
        <v>757.64</v>
      </c>
      <c r="F9" s="60"/>
      <c r="G9" s="60"/>
      <c r="H9" s="60"/>
      <c r="I9" s="60"/>
      <c r="J9" s="60"/>
      <c r="K9" s="60"/>
      <c r="L9" s="60"/>
    </row>
    <row r="10" customHeight="1" spans="1:12">
      <c r="A10" s="78" t="s">
        <v>552</v>
      </c>
      <c r="B10" s="79" t="s">
        <v>553</v>
      </c>
      <c r="C10" s="77">
        <v>741.85</v>
      </c>
      <c r="D10" s="60"/>
      <c r="E10" s="77">
        <v>741.85</v>
      </c>
      <c r="F10" s="60"/>
      <c r="G10" s="60"/>
      <c r="H10" s="60"/>
      <c r="I10" s="60"/>
      <c r="J10" s="60"/>
      <c r="K10" s="60"/>
      <c r="L10" s="60"/>
    </row>
    <row r="11" customHeight="1" spans="1:12">
      <c r="A11" s="78" t="s">
        <v>554</v>
      </c>
      <c r="B11" s="79" t="s">
        <v>555</v>
      </c>
      <c r="C11" s="77">
        <v>15.79</v>
      </c>
      <c r="D11" s="60"/>
      <c r="E11" s="77">
        <v>15.79</v>
      </c>
      <c r="F11" s="60"/>
      <c r="G11" s="60"/>
      <c r="H11" s="60"/>
      <c r="I11" s="60"/>
      <c r="J11" s="60"/>
      <c r="K11" s="60"/>
      <c r="L11" s="60"/>
    </row>
    <row r="12" customHeight="1" spans="1:12">
      <c r="A12" s="78" t="s">
        <v>556</v>
      </c>
      <c r="B12" s="79" t="s">
        <v>557</v>
      </c>
      <c r="C12" s="77">
        <v>1</v>
      </c>
      <c r="D12" s="60"/>
      <c r="E12" s="77">
        <v>1</v>
      </c>
      <c r="F12" s="60"/>
      <c r="G12" s="60"/>
      <c r="H12" s="60"/>
      <c r="I12" s="60"/>
      <c r="J12" s="60"/>
      <c r="K12" s="60"/>
      <c r="L12" s="60"/>
    </row>
    <row r="13" customHeight="1" spans="1:12">
      <c r="A13" s="78" t="s">
        <v>558</v>
      </c>
      <c r="B13" s="79" t="s">
        <v>559</v>
      </c>
      <c r="C13" s="77">
        <v>1</v>
      </c>
      <c r="D13" s="63"/>
      <c r="E13" s="77">
        <v>1</v>
      </c>
      <c r="F13" s="63"/>
      <c r="G13" s="63"/>
      <c r="H13" s="63"/>
      <c r="I13" s="60"/>
      <c r="J13" s="60"/>
      <c r="K13" s="60"/>
      <c r="L13" s="60"/>
    </row>
    <row r="14" customHeight="1" spans="1:12">
      <c r="A14" s="78" t="s">
        <v>560</v>
      </c>
      <c r="B14" s="79" t="s">
        <v>561</v>
      </c>
      <c r="C14" s="77">
        <v>0.2</v>
      </c>
      <c r="D14" s="63"/>
      <c r="E14" s="77">
        <v>0.2</v>
      </c>
      <c r="F14" s="63"/>
      <c r="G14" s="63"/>
      <c r="H14" s="63"/>
      <c r="I14" s="63"/>
      <c r="J14" s="60"/>
      <c r="K14" s="60"/>
      <c r="L14" s="63"/>
    </row>
    <row r="15" customHeight="1" spans="1:12">
      <c r="A15" s="78" t="s">
        <v>562</v>
      </c>
      <c r="B15" s="79" t="s">
        <v>563</v>
      </c>
      <c r="C15" s="77">
        <v>0.2</v>
      </c>
      <c r="D15" s="63"/>
      <c r="E15" s="77">
        <v>0.2</v>
      </c>
      <c r="F15" s="63"/>
      <c r="G15" s="63"/>
      <c r="H15" s="63"/>
      <c r="I15" s="63"/>
      <c r="J15" s="60"/>
      <c r="K15" s="60"/>
      <c r="L15" s="60"/>
    </row>
    <row r="16" customHeight="1" spans="1:12">
      <c r="A16" s="75" t="s">
        <v>367</v>
      </c>
      <c r="B16" s="76" t="s">
        <v>327</v>
      </c>
      <c r="C16" s="77">
        <v>7</v>
      </c>
      <c r="D16" s="63"/>
      <c r="E16" s="77">
        <v>7</v>
      </c>
      <c r="F16" s="63"/>
      <c r="G16" s="63"/>
      <c r="H16" s="63"/>
      <c r="I16" s="63"/>
      <c r="J16" s="60"/>
      <c r="K16" s="63"/>
      <c r="L16" s="63"/>
    </row>
    <row r="17" customHeight="1" spans="1:12">
      <c r="A17" s="78" t="s">
        <v>564</v>
      </c>
      <c r="B17" s="79" t="s">
        <v>565</v>
      </c>
      <c r="C17" s="77">
        <v>7</v>
      </c>
      <c r="D17" s="63"/>
      <c r="E17" s="77">
        <v>7</v>
      </c>
      <c r="F17" s="63"/>
      <c r="G17" s="63"/>
      <c r="H17" s="63"/>
      <c r="I17" s="60"/>
      <c r="J17" s="60"/>
      <c r="K17" s="63"/>
      <c r="L17" s="63"/>
    </row>
    <row r="18" customHeight="1" spans="1:12">
      <c r="A18" s="78" t="s">
        <v>566</v>
      </c>
      <c r="B18" s="79" t="s">
        <v>567</v>
      </c>
      <c r="C18" s="77">
        <v>7</v>
      </c>
      <c r="D18" s="63"/>
      <c r="E18" s="77">
        <v>7</v>
      </c>
      <c r="F18" s="63"/>
      <c r="G18" s="63"/>
      <c r="H18" s="63"/>
      <c r="I18" s="60"/>
      <c r="J18" s="63"/>
      <c r="K18" s="63"/>
      <c r="L18" s="63"/>
    </row>
    <row r="19" customHeight="1" spans="1:12">
      <c r="A19" s="75" t="s">
        <v>372</v>
      </c>
      <c r="B19" s="76" t="s">
        <v>329</v>
      </c>
      <c r="C19" s="77">
        <v>55.85</v>
      </c>
      <c r="D19" s="63"/>
      <c r="E19" s="77">
        <v>55.85</v>
      </c>
      <c r="F19" s="63"/>
      <c r="G19" s="63"/>
      <c r="H19" s="63"/>
      <c r="I19" s="60"/>
      <c r="J19" s="63"/>
      <c r="K19" s="60"/>
      <c r="L19" s="63"/>
    </row>
    <row r="20" customHeight="1" spans="1:12">
      <c r="A20" s="78" t="s">
        <v>568</v>
      </c>
      <c r="B20" s="79" t="s">
        <v>569</v>
      </c>
      <c r="C20" s="77">
        <v>55.85</v>
      </c>
      <c r="D20" s="63"/>
      <c r="E20" s="77">
        <v>55.85</v>
      </c>
      <c r="F20" s="63"/>
      <c r="G20" s="63"/>
      <c r="H20" s="63"/>
      <c r="I20" s="63"/>
      <c r="J20" s="63"/>
      <c r="K20" s="63"/>
      <c r="L20" s="63"/>
    </row>
    <row r="21" customHeight="1" spans="1:12">
      <c r="A21" s="78" t="s">
        <v>570</v>
      </c>
      <c r="B21" s="79" t="s">
        <v>571</v>
      </c>
      <c r="C21" s="77">
        <v>55.85</v>
      </c>
      <c r="D21" s="63"/>
      <c r="E21" s="77">
        <v>55.85</v>
      </c>
      <c r="F21" s="60"/>
      <c r="G21" s="63"/>
      <c r="H21" s="63"/>
      <c r="I21" s="63"/>
      <c r="J21" s="63"/>
      <c r="K21" s="63"/>
      <c r="L21" s="63"/>
    </row>
    <row r="22" customHeight="1" spans="1:12">
      <c r="A22" s="75" t="s">
        <v>377</v>
      </c>
      <c r="B22" s="76" t="s">
        <v>330</v>
      </c>
      <c r="C22" s="77">
        <v>345.05</v>
      </c>
      <c r="D22" s="63"/>
      <c r="E22" s="77">
        <v>345.05</v>
      </c>
      <c r="F22" s="63"/>
      <c r="G22" s="63"/>
      <c r="H22" s="63"/>
      <c r="I22" s="63"/>
      <c r="J22" s="63"/>
      <c r="K22" s="63"/>
      <c r="L22" s="63"/>
    </row>
    <row r="23" customHeight="1" spans="1:12">
      <c r="A23" s="78" t="s">
        <v>572</v>
      </c>
      <c r="B23" s="79" t="s">
        <v>573</v>
      </c>
      <c r="C23" s="77">
        <v>56.63</v>
      </c>
      <c r="D23" s="60"/>
      <c r="E23" s="77">
        <v>56.63</v>
      </c>
      <c r="F23" s="63"/>
      <c r="G23" s="63"/>
      <c r="H23" s="63"/>
      <c r="I23" s="63"/>
      <c r="J23" s="63"/>
      <c r="K23" s="63"/>
      <c r="L23" s="63"/>
    </row>
    <row r="24" customHeight="1" spans="1:12">
      <c r="A24" s="78" t="s">
        <v>574</v>
      </c>
      <c r="B24" s="79" t="s">
        <v>575</v>
      </c>
      <c r="C24" s="77">
        <v>56.63</v>
      </c>
      <c r="D24" s="63"/>
      <c r="E24" s="77">
        <v>56.63</v>
      </c>
      <c r="F24" s="63"/>
      <c r="G24" s="63"/>
      <c r="H24" s="63"/>
      <c r="I24" s="63"/>
      <c r="J24" s="63"/>
      <c r="K24" s="60"/>
      <c r="L24" s="63"/>
    </row>
    <row r="25" customHeight="1" spans="1:12">
      <c r="A25" s="78" t="s">
        <v>576</v>
      </c>
      <c r="B25" s="79" t="s">
        <v>577</v>
      </c>
      <c r="C25" s="77">
        <v>251.96</v>
      </c>
      <c r="D25" s="63"/>
      <c r="E25" s="77">
        <v>251.96</v>
      </c>
      <c r="F25" s="63"/>
      <c r="G25" s="63"/>
      <c r="H25" s="63"/>
      <c r="I25" s="63"/>
      <c r="J25" s="63"/>
      <c r="K25" s="63"/>
      <c r="L25" s="63"/>
    </row>
    <row r="26" customHeight="1" spans="1:12">
      <c r="A26" s="78" t="s">
        <v>578</v>
      </c>
      <c r="B26" s="79" t="s">
        <v>579</v>
      </c>
      <c r="C26" s="77">
        <v>118.91</v>
      </c>
      <c r="D26" s="63"/>
      <c r="E26" s="77">
        <v>118.91</v>
      </c>
      <c r="F26" s="63"/>
      <c r="G26" s="63"/>
      <c r="H26" s="63"/>
      <c r="I26" s="63"/>
      <c r="J26" s="63"/>
      <c r="K26" s="63"/>
      <c r="L26" s="63"/>
    </row>
    <row r="27" customHeight="1" spans="1:12">
      <c r="A27" s="78" t="s">
        <v>580</v>
      </c>
      <c r="B27" s="79" t="s">
        <v>581</v>
      </c>
      <c r="C27" s="77">
        <v>59.45</v>
      </c>
      <c r="D27" s="63"/>
      <c r="E27" s="77">
        <v>59.45</v>
      </c>
      <c r="F27" s="63"/>
      <c r="G27" s="63"/>
      <c r="H27" s="63"/>
      <c r="I27" s="63"/>
      <c r="J27" s="63"/>
      <c r="K27" s="63"/>
      <c r="L27" s="63"/>
    </row>
    <row r="28" customHeight="1" spans="1:12">
      <c r="A28" s="78" t="s">
        <v>582</v>
      </c>
      <c r="B28" s="79" t="s">
        <v>583</v>
      </c>
      <c r="C28" s="77">
        <v>73.6</v>
      </c>
      <c r="D28" s="63"/>
      <c r="E28" s="77">
        <v>73.6</v>
      </c>
      <c r="F28" s="63"/>
      <c r="G28" s="63"/>
      <c r="H28" s="63"/>
      <c r="I28" s="63"/>
      <c r="J28" s="63"/>
      <c r="K28" s="63"/>
      <c r="L28" s="63"/>
    </row>
    <row r="29" customHeight="1" spans="1:12">
      <c r="A29" s="78" t="s">
        <v>584</v>
      </c>
      <c r="B29" s="79" t="s">
        <v>585</v>
      </c>
      <c r="C29" s="77">
        <v>31.01</v>
      </c>
      <c r="D29" s="63"/>
      <c r="E29" s="77">
        <v>31.01</v>
      </c>
      <c r="F29" s="63"/>
      <c r="G29" s="63"/>
      <c r="H29" s="63"/>
      <c r="I29" s="63"/>
      <c r="J29" s="63"/>
      <c r="K29" s="63"/>
      <c r="L29" s="63"/>
    </row>
    <row r="30" customHeight="1" spans="1:12">
      <c r="A30" s="78" t="s">
        <v>586</v>
      </c>
      <c r="B30" s="79" t="s">
        <v>587</v>
      </c>
      <c r="C30" s="77">
        <v>31.01</v>
      </c>
      <c r="D30" s="63"/>
      <c r="E30" s="77">
        <v>31.01</v>
      </c>
      <c r="F30" s="63"/>
      <c r="G30" s="63"/>
      <c r="H30" s="63"/>
      <c r="I30" s="63"/>
      <c r="J30" s="63"/>
      <c r="K30" s="63"/>
      <c r="L30" s="63"/>
    </row>
    <row r="31" customHeight="1" spans="1:12">
      <c r="A31" s="78" t="s">
        <v>588</v>
      </c>
      <c r="B31" s="79" t="s">
        <v>589</v>
      </c>
      <c r="C31" s="77">
        <v>5.45</v>
      </c>
      <c r="D31" s="63"/>
      <c r="E31" s="77">
        <v>5.45</v>
      </c>
      <c r="F31" s="63"/>
      <c r="G31" s="63"/>
      <c r="H31" s="63"/>
      <c r="I31" s="63"/>
      <c r="J31" s="63"/>
      <c r="K31" s="63"/>
      <c r="L31" s="63"/>
    </row>
    <row r="32" customHeight="1" spans="1:12">
      <c r="A32" s="78" t="s">
        <v>590</v>
      </c>
      <c r="B32" s="79" t="s">
        <v>591</v>
      </c>
      <c r="C32" s="77">
        <v>5.45</v>
      </c>
      <c r="D32" s="63"/>
      <c r="E32" s="77">
        <v>5.45</v>
      </c>
      <c r="F32" s="63"/>
      <c r="G32" s="63"/>
      <c r="H32" s="63"/>
      <c r="I32" s="63"/>
      <c r="J32" s="63"/>
      <c r="K32" s="63"/>
      <c r="L32" s="63"/>
    </row>
    <row r="33" customHeight="1" spans="1:12">
      <c r="A33" s="75" t="s">
        <v>398</v>
      </c>
      <c r="B33" s="76" t="s">
        <v>331</v>
      </c>
      <c r="C33" s="77">
        <v>94.62</v>
      </c>
      <c r="D33" s="63"/>
      <c r="E33" s="77">
        <v>94.62</v>
      </c>
      <c r="F33" s="63"/>
      <c r="G33" s="63"/>
      <c r="H33" s="63"/>
      <c r="I33" s="63"/>
      <c r="J33" s="63"/>
      <c r="K33" s="63"/>
      <c r="L33" s="63"/>
    </row>
    <row r="34" customHeight="1" spans="1:12">
      <c r="A34" s="78" t="s">
        <v>592</v>
      </c>
      <c r="B34" s="79" t="s">
        <v>593</v>
      </c>
      <c r="C34" s="77">
        <v>3</v>
      </c>
      <c r="D34" s="63"/>
      <c r="E34" s="77">
        <v>3</v>
      </c>
      <c r="F34" s="63"/>
      <c r="G34" s="63"/>
      <c r="H34" s="63"/>
      <c r="I34" s="63"/>
      <c r="J34" s="63"/>
      <c r="K34" s="63"/>
      <c r="L34" s="63"/>
    </row>
    <row r="35" customHeight="1" spans="1:12">
      <c r="A35" s="78" t="s">
        <v>594</v>
      </c>
      <c r="B35" s="79" t="s">
        <v>595</v>
      </c>
      <c r="C35" s="77">
        <v>3</v>
      </c>
      <c r="D35" s="63"/>
      <c r="E35" s="77">
        <v>3</v>
      </c>
      <c r="F35" s="63"/>
      <c r="G35" s="63"/>
      <c r="H35" s="63"/>
      <c r="I35" s="63"/>
      <c r="J35" s="63"/>
      <c r="K35" s="63"/>
      <c r="L35" s="63"/>
    </row>
    <row r="36" customHeight="1" spans="1:12">
      <c r="A36" s="78" t="s">
        <v>596</v>
      </c>
      <c r="B36" s="79" t="s">
        <v>597</v>
      </c>
      <c r="C36" s="77">
        <v>91.62</v>
      </c>
      <c r="D36" s="63"/>
      <c r="E36" s="77">
        <v>91.62</v>
      </c>
      <c r="F36" s="63"/>
      <c r="G36" s="63"/>
      <c r="H36" s="63"/>
      <c r="I36" s="63"/>
      <c r="J36" s="63"/>
      <c r="K36" s="63"/>
      <c r="L36" s="63"/>
    </row>
    <row r="37" customHeight="1" spans="1:12">
      <c r="A37" s="78" t="s">
        <v>598</v>
      </c>
      <c r="B37" s="79" t="s">
        <v>599</v>
      </c>
      <c r="C37" s="77">
        <v>49.7</v>
      </c>
      <c r="D37" s="63"/>
      <c r="E37" s="77">
        <v>49.7</v>
      </c>
      <c r="F37" s="63"/>
      <c r="G37" s="63"/>
      <c r="H37" s="63"/>
      <c r="I37" s="63"/>
      <c r="J37" s="63"/>
      <c r="K37" s="63"/>
      <c r="L37" s="63"/>
    </row>
    <row r="38" customHeight="1" spans="1:12">
      <c r="A38" s="78" t="s">
        <v>600</v>
      </c>
      <c r="B38" s="79" t="s">
        <v>601</v>
      </c>
      <c r="C38" s="77">
        <v>20.91</v>
      </c>
      <c r="D38" s="63"/>
      <c r="E38" s="77">
        <v>20.91</v>
      </c>
      <c r="F38" s="63"/>
      <c r="G38" s="63"/>
      <c r="H38" s="63"/>
      <c r="I38" s="63"/>
      <c r="J38" s="63"/>
      <c r="K38" s="63"/>
      <c r="L38" s="63"/>
    </row>
    <row r="39" customHeight="1" spans="1:12">
      <c r="A39" s="78" t="s">
        <v>602</v>
      </c>
      <c r="B39" s="79" t="s">
        <v>603</v>
      </c>
      <c r="C39" s="77">
        <v>21.02</v>
      </c>
      <c r="D39" s="63"/>
      <c r="E39" s="77">
        <v>21.02</v>
      </c>
      <c r="F39" s="63"/>
      <c r="G39" s="63"/>
      <c r="H39" s="63"/>
      <c r="I39" s="63"/>
      <c r="J39" s="63"/>
      <c r="K39" s="63"/>
      <c r="L39" s="63"/>
    </row>
    <row r="40" customHeight="1" spans="1:12">
      <c r="A40" s="75" t="s">
        <v>411</v>
      </c>
      <c r="B40" s="76" t="s">
        <v>332</v>
      </c>
      <c r="C40" s="77">
        <v>10</v>
      </c>
      <c r="D40" s="63"/>
      <c r="E40" s="77">
        <v>10</v>
      </c>
      <c r="F40" s="63"/>
      <c r="G40" s="63"/>
      <c r="H40" s="63"/>
      <c r="I40" s="63"/>
      <c r="J40" s="63"/>
      <c r="K40" s="63"/>
      <c r="L40" s="63"/>
    </row>
    <row r="41" customHeight="1" spans="1:12">
      <c r="A41" s="78" t="s">
        <v>604</v>
      </c>
      <c r="B41" s="79" t="s">
        <v>605</v>
      </c>
      <c r="C41" s="77">
        <v>10</v>
      </c>
      <c r="D41" s="63"/>
      <c r="E41" s="77">
        <v>10</v>
      </c>
      <c r="F41" s="63"/>
      <c r="G41" s="63"/>
      <c r="H41" s="63"/>
      <c r="I41" s="63"/>
      <c r="J41" s="63"/>
      <c r="K41" s="63"/>
      <c r="L41" s="63"/>
    </row>
    <row r="42" customHeight="1" spans="1:12">
      <c r="A42" s="78" t="s">
        <v>606</v>
      </c>
      <c r="B42" s="79" t="s">
        <v>607</v>
      </c>
      <c r="C42" s="77">
        <v>10</v>
      </c>
      <c r="D42" s="63"/>
      <c r="E42" s="77">
        <v>10</v>
      </c>
      <c r="F42" s="63"/>
      <c r="G42" s="63"/>
      <c r="H42" s="63"/>
      <c r="I42" s="63"/>
      <c r="J42" s="63"/>
      <c r="K42" s="63"/>
      <c r="L42" s="63"/>
    </row>
    <row r="43" customHeight="1" spans="1:12">
      <c r="A43" s="75" t="s">
        <v>416</v>
      </c>
      <c r="B43" s="76" t="s">
        <v>333</v>
      </c>
      <c r="C43" s="77">
        <v>120.7</v>
      </c>
      <c r="D43" s="63"/>
      <c r="E43" s="77">
        <v>120.7</v>
      </c>
      <c r="F43" s="63"/>
      <c r="G43" s="63"/>
      <c r="H43" s="63"/>
      <c r="I43" s="63"/>
      <c r="J43" s="63"/>
      <c r="K43" s="63"/>
      <c r="L43" s="63"/>
    </row>
    <row r="44" customHeight="1" spans="1:12">
      <c r="A44" s="78" t="s">
        <v>608</v>
      </c>
      <c r="B44" s="79" t="s">
        <v>609</v>
      </c>
      <c r="C44" s="77">
        <v>120.7</v>
      </c>
      <c r="D44" s="63"/>
      <c r="E44" s="77">
        <v>120.7</v>
      </c>
      <c r="F44" s="63"/>
      <c r="G44" s="63"/>
      <c r="H44" s="63"/>
      <c r="I44" s="63"/>
      <c r="J44" s="63"/>
      <c r="K44" s="63"/>
      <c r="L44" s="63"/>
    </row>
    <row r="45" customHeight="1" spans="1:12">
      <c r="A45" s="78" t="s">
        <v>610</v>
      </c>
      <c r="B45" s="79" t="s">
        <v>611</v>
      </c>
      <c r="C45" s="77">
        <v>120.7</v>
      </c>
      <c r="D45" s="63"/>
      <c r="E45" s="77">
        <v>120.7</v>
      </c>
      <c r="F45" s="63"/>
      <c r="G45" s="63"/>
      <c r="H45" s="63"/>
      <c r="I45" s="63"/>
      <c r="J45" s="63"/>
      <c r="K45" s="63"/>
      <c r="L45" s="63"/>
    </row>
    <row r="46" customHeight="1" spans="1:12">
      <c r="A46" s="75" t="s">
        <v>421</v>
      </c>
      <c r="B46" s="76" t="s">
        <v>334</v>
      </c>
      <c r="C46" s="77">
        <v>570.63</v>
      </c>
      <c r="D46" s="63"/>
      <c r="E46" s="77">
        <v>570.63</v>
      </c>
      <c r="F46" s="63"/>
      <c r="G46" s="63"/>
      <c r="H46" s="63"/>
      <c r="I46" s="63"/>
      <c r="J46" s="63"/>
      <c r="K46" s="63"/>
      <c r="L46" s="63"/>
    </row>
    <row r="47" customHeight="1" spans="1:12">
      <c r="A47" s="78" t="s">
        <v>612</v>
      </c>
      <c r="B47" s="79" t="s">
        <v>613</v>
      </c>
      <c r="C47" s="77">
        <v>194.25</v>
      </c>
      <c r="D47" s="63"/>
      <c r="E47" s="77">
        <v>194.25</v>
      </c>
      <c r="F47" s="63"/>
      <c r="G47" s="63"/>
      <c r="H47" s="63"/>
      <c r="I47" s="63"/>
      <c r="J47" s="63"/>
      <c r="K47" s="63"/>
      <c r="L47" s="63"/>
    </row>
    <row r="48" customHeight="1" spans="1:12">
      <c r="A48" s="78" t="s">
        <v>614</v>
      </c>
      <c r="B48" s="79" t="s">
        <v>615</v>
      </c>
      <c r="C48" s="77">
        <v>154.15</v>
      </c>
      <c r="D48" s="63"/>
      <c r="E48" s="77">
        <v>154.15</v>
      </c>
      <c r="F48" s="63"/>
      <c r="G48" s="63"/>
      <c r="H48" s="63"/>
      <c r="I48" s="63"/>
      <c r="J48" s="63"/>
      <c r="K48" s="63"/>
      <c r="L48" s="63"/>
    </row>
    <row r="49" customHeight="1" spans="1:12">
      <c r="A49" s="78" t="s">
        <v>616</v>
      </c>
      <c r="B49" s="79" t="s">
        <v>617</v>
      </c>
      <c r="C49" s="77">
        <v>40.1</v>
      </c>
      <c r="D49" s="63"/>
      <c r="E49" s="77">
        <v>40.1</v>
      </c>
      <c r="F49" s="63"/>
      <c r="G49" s="63"/>
      <c r="H49" s="63"/>
      <c r="I49" s="63"/>
      <c r="J49" s="63"/>
      <c r="K49" s="63"/>
      <c r="L49" s="63"/>
    </row>
    <row r="50" customHeight="1" spans="1:12">
      <c r="A50" s="78" t="s">
        <v>618</v>
      </c>
      <c r="B50" s="79" t="s">
        <v>619</v>
      </c>
      <c r="C50" s="77">
        <v>1.5</v>
      </c>
      <c r="D50" s="63"/>
      <c r="E50" s="77">
        <v>1.5</v>
      </c>
      <c r="F50" s="63"/>
      <c r="G50" s="63"/>
      <c r="H50" s="63"/>
      <c r="I50" s="63"/>
      <c r="J50" s="63"/>
      <c r="K50" s="63"/>
      <c r="L50" s="63"/>
    </row>
    <row r="51" customHeight="1" spans="1:12">
      <c r="A51" s="78" t="s">
        <v>620</v>
      </c>
      <c r="B51" s="79" t="s">
        <v>621</v>
      </c>
      <c r="C51" s="77">
        <v>1</v>
      </c>
      <c r="D51" s="63"/>
      <c r="E51" s="77">
        <v>1</v>
      </c>
      <c r="F51" s="63"/>
      <c r="G51" s="63"/>
      <c r="H51" s="63"/>
      <c r="I51" s="63"/>
      <c r="J51" s="63"/>
      <c r="K51" s="63"/>
      <c r="L51" s="63"/>
    </row>
    <row r="52" customHeight="1" spans="1:12">
      <c r="A52" s="78" t="s">
        <v>622</v>
      </c>
      <c r="B52" s="79" t="s">
        <v>623</v>
      </c>
      <c r="C52" s="77">
        <v>0.5</v>
      </c>
      <c r="D52" s="63"/>
      <c r="E52" s="77">
        <v>0.5</v>
      </c>
      <c r="F52" s="63"/>
      <c r="G52" s="63"/>
      <c r="H52" s="63"/>
      <c r="I52" s="63"/>
      <c r="J52" s="63"/>
      <c r="K52" s="63"/>
      <c r="L52" s="63"/>
    </row>
    <row r="53" customHeight="1" spans="1:12">
      <c r="A53" s="78" t="s">
        <v>624</v>
      </c>
      <c r="B53" s="80" t="s">
        <v>625</v>
      </c>
      <c r="C53" s="77">
        <v>34</v>
      </c>
      <c r="D53" s="63"/>
      <c r="E53" s="77">
        <v>34</v>
      </c>
      <c r="F53" s="63"/>
      <c r="G53" s="63"/>
      <c r="H53" s="63"/>
      <c r="I53" s="63"/>
      <c r="J53" s="63"/>
      <c r="K53" s="63"/>
      <c r="L53" s="63"/>
    </row>
    <row r="54" customHeight="1" spans="1:12">
      <c r="A54" s="78" t="s">
        <v>626</v>
      </c>
      <c r="B54" s="79" t="s">
        <v>627</v>
      </c>
      <c r="C54" s="77">
        <v>34</v>
      </c>
      <c r="D54" s="63"/>
      <c r="E54" s="77">
        <v>34</v>
      </c>
      <c r="F54" s="63"/>
      <c r="G54" s="63"/>
      <c r="H54" s="63"/>
      <c r="I54" s="63"/>
      <c r="J54" s="63"/>
      <c r="K54" s="63"/>
      <c r="L54" s="63"/>
    </row>
    <row r="55" customHeight="1" spans="1:12">
      <c r="A55" s="78" t="s">
        <v>628</v>
      </c>
      <c r="B55" s="79" t="s">
        <v>629</v>
      </c>
      <c r="C55" s="77">
        <v>340.88</v>
      </c>
      <c r="D55" s="63"/>
      <c r="E55" s="77">
        <v>340.88</v>
      </c>
      <c r="F55" s="63"/>
      <c r="G55" s="63"/>
      <c r="H55" s="63"/>
      <c r="I55" s="63"/>
      <c r="J55" s="63"/>
      <c r="K55" s="63"/>
      <c r="L55" s="63"/>
    </row>
    <row r="56" customHeight="1" spans="1:12">
      <c r="A56" s="78" t="s">
        <v>630</v>
      </c>
      <c r="B56" s="79" t="s">
        <v>631</v>
      </c>
      <c r="C56" s="77">
        <v>340.88</v>
      </c>
      <c r="D56" s="63"/>
      <c r="E56" s="77">
        <v>340.88</v>
      </c>
      <c r="F56" s="63"/>
      <c r="G56" s="63"/>
      <c r="H56" s="63"/>
      <c r="I56" s="63"/>
      <c r="J56" s="63"/>
      <c r="K56" s="63"/>
      <c r="L56" s="63"/>
    </row>
    <row r="57" customHeight="1" spans="1:12">
      <c r="A57" s="75" t="s">
        <v>442</v>
      </c>
      <c r="B57" s="76" t="s">
        <v>335</v>
      </c>
      <c r="C57" s="77">
        <v>96.8</v>
      </c>
      <c r="D57" s="63"/>
      <c r="E57" s="77">
        <v>96.8</v>
      </c>
      <c r="F57" s="63"/>
      <c r="G57" s="63"/>
      <c r="H57" s="63"/>
      <c r="I57" s="63"/>
      <c r="J57" s="63"/>
      <c r="K57" s="63"/>
      <c r="L57" s="63"/>
    </row>
    <row r="58" customHeight="1" spans="1:12">
      <c r="A58" s="78" t="s">
        <v>632</v>
      </c>
      <c r="B58" s="79" t="s">
        <v>633</v>
      </c>
      <c r="C58" s="77">
        <v>96.8</v>
      </c>
      <c r="D58" s="63"/>
      <c r="E58" s="77">
        <v>96.8</v>
      </c>
      <c r="F58" s="63"/>
      <c r="G58" s="63"/>
      <c r="H58" s="63"/>
      <c r="I58" s="63"/>
      <c r="J58" s="63"/>
      <c r="K58" s="63"/>
      <c r="L58" s="63"/>
    </row>
    <row r="59" customHeight="1" spans="1:12">
      <c r="A59" s="78" t="s">
        <v>634</v>
      </c>
      <c r="B59" s="79" t="s">
        <v>635</v>
      </c>
      <c r="C59" s="77">
        <v>96.8</v>
      </c>
      <c r="D59" s="63"/>
      <c r="E59" s="77">
        <v>96.8</v>
      </c>
      <c r="F59" s="63"/>
      <c r="G59" s="63"/>
      <c r="H59" s="63"/>
      <c r="I59" s="63"/>
      <c r="J59" s="63"/>
      <c r="K59" s="63"/>
      <c r="L59" s="63"/>
    </row>
    <row r="60" customHeight="1" spans="1:12">
      <c r="A60" s="75" t="s">
        <v>447</v>
      </c>
      <c r="B60" s="76" t="s">
        <v>336</v>
      </c>
      <c r="C60" s="77">
        <v>3.84</v>
      </c>
      <c r="D60" s="63"/>
      <c r="E60" s="77">
        <v>3.84</v>
      </c>
      <c r="F60" s="63"/>
      <c r="G60" s="63"/>
      <c r="H60" s="63"/>
      <c r="I60" s="63"/>
      <c r="J60" s="63"/>
      <c r="K60" s="63"/>
      <c r="L60" s="63"/>
    </row>
    <row r="61" customHeight="1" spans="1:12">
      <c r="A61" s="78" t="s">
        <v>636</v>
      </c>
      <c r="B61" s="79" t="s">
        <v>637</v>
      </c>
      <c r="C61" s="77">
        <v>3.84</v>
      </c>
      <c r="D61" s="63"/>
      <c r="E61" s="77">
        <v>3.84</v>
      </c>
      <c r="F61" s="63"/>
      <c r="G61" s="63"/>
      <c r="H61" s="63"/>
      <c r="I61" s="63"/>
      <c r="J61" s="63"/>
      <c r="K61" s="63"/>
      <c r="L61" s="63"/>
    </row>
    <row r="62" customHeight="1" spans="1:12">
      <c r="A62" s="78" t="s">
        <v>638</v>
      </c>
      <c r="B62" s="79" t="s">
        <v>639</v>
      </c>
      <c r="C62" s="77">
        <v>3.84</v>
      </c>
      <c r="D62" s="63"/>
      <c r="E62" s="77">
        <v>3.84</v>
      </c>
      <c r="F62" s="63"/>
      <c r="G62" s="63"/>
      <c r="H62" s="63"/>
      <c r="I62" s="63"/>
      <c r="J62" s="63"/>
      <c r="K62" s="63"/>
      <c r="L62" s="63"/>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1"/>
  <sheetViews>
    <sheetView showGridLines="0" showZeros="0" workbookViewId="0">
      <selection activeCell="A6" sqref="A6:H61"/>
    </sheetView>
  </sheetViews>
  <sheetFormatPr defaultColWidth="6.89166666666667" defaultRowHeight="12.75" customHeight="1"/>
  <cols>
    <col min="1" max="1" width="17.1083333333333" style="42" customWidth="1"/>
    <col min="2" max="2" width="29" style="42" customWidth="1"/>
    <col min="3" max="6" width="18" style="42" customWidth="1"/>
    <col min="7" max="7" width="19.4416666666667" style="42" customWidth="1"/>
    <col min="8" max="8" width="21" style="42" customWidth="1"/>
    <col min="9" max="256" width="6.89166666666667" style="42"/>
    <col min="257" max="257" width="17.1083333333333" style="42" customWidth="1"/>
    <col min="258" max="258" width="34.8916666666667" style="42" customWidth="1"/>
    <col min="259" max="264" width="18" style="42" customWidth="1"/>
    <col min="265" max="512" width="6.89166666666667" style="42"/>
    <col min="513" max="513" width="17.1083333333333" style="42" customWidth="1"/>
    <col min="514" max="514" width="34.8916666666667" style="42" customWidth="1"/>
    <col min="515" max="520" width="18" style="42" customWidth="1"/>
    <col min="521" max="768" width="6.89166666666667" style="42"/>
    <col min="769" max="769" width="17.1083333333333" style="42" customWidth="1"/>
    <col min="770" max="770" width="34.8916666666667" style="42" customWidth="1"/>
    <col min="771" max="776" width="18" style="42" customWidth="1"/>
    <col min="777" max="1024" width="6.89166666666667" style="42"/>
    <col min="1025" max="1025" width="17.1083333333333" style="42" customWidth="1"/>
    <col min="1026" max="1026" width="34.8916666666667" style="42" customWidth="1"/>
    <col min="1027" max="1032" width="18" style="42" customWidth="1"/>
    <col min="1033" max="1280" width="6.89166666666667" style="42"/>
    <col min="1281" max="1281" width="17.1083333333333" style="42" customWidth="1"/>
    <col min="1282" max="1282" width="34.8916666666667" style="42" customWidth="1"/>
    <col min="1283" max="1288" width="18" style="42" customWidth="1"/>
    <col min="1289" max="1536" width="6.89166666666667" style="42"/>
    <col min="1537" max="1537" width="17.1083333333333" style="42" customWidth="1"/>
    <col min="1538" max="1538" width="34.8916666666667" style="42" customWidth="1"/>
    <col min="1539" max="1544" width="18" style="42" customWidth="1"/>
    <col min="1545" max="1792" width="6.89166666666667" style="42"/>
    <col min="1793" max="1793" width="17.1083333333333" style="42" customWidth="1"/>
    <col min="1794" max="1794" width="34.8916666666667" style="42" customWidth="1"/>
    <col min="1795" max="1800" width="18" style="42" customWidth="1"/>
    <col min="1801" max="2048" width="6.89166666666667" style="42"/>
    <col min="2049" max="2049" width="17.1083333333333" style="42" customWidth="1"/>
    <col min="2050" max="2050" width="34.8916666666667" style="42" customWidth="1"/>
    <col min="2051" max="2056" width="18" style="42" customWidth="1"/>
    <col min="2057" max="2304" width="6.89166666666667" style="42"/>
    <col min="2305" max="2305" width="17.1083333333333" style="42" customWidth="1"/>
    <col min="2306" max="2306" width="34.8916666666667" style="42" customWidth="1"/>
    <col min="2307" max="2312" width="18" style="42" customWidth="1"/>
    <col min="2313" max="2560" width="6.89166666666667" style="42"/>
    <col min="2561" max="2561" width="17.1083333333333" style="42" customWidth="1"/>
    <col min="2562" max="2562" width="34.8916666666667" style="42" customWidth="1"/>
    <col min="2563" max="2568" width="18" style="42" customWidth="1"/>
    <col min="2569" max="2816" width="6.89166666666667" style="42"/>
    <col min="2817" max="2817" width="17.1083333333333" style="42" customWidth="1"/>
    <col min="2818" max="2818" width="34.8916666666667" style="42" customWidth="1"/>
    <col min="2819" max="2824" width="18" style="42" customWidth="1"/>
    <col min="2825" max="3072" width="6.89166666666667" style="42"/>
    <col min="3073" max="3073" width="17.1083333333333" style="42" customWidth="1"/>
    <col min="3074" max="3074" width="34.8916666666667" style="42" customWidth="1"/>
    <col min="3075" max="3080" width="18" style="42" customWidth="1"/>
    <col min="3081" max="3328" width="6.89166666666667" style="42"/>
    <col min="3329" max="3329" width="17.1083333333333" style="42" customWidth="1"/>
    <col min="3330" max="3330" width="34.8916666666667" style="42" customWidth="1"/>
    <col min="3331" max="3336" width="18" style="42" customWidth="1"/>
    <col min="3337" max="3584" width="6.89166666666667" style="42"/>
    <col min="3585" max="3585" width="17.1083333333333" style="42" customWidth="1"/>
    <col min="3586" max="3586" width="34.8916666666667" style="42" customWidth="1"/>
    <col min="3587" max="3592" width="18" style="42" customWidth="1"/>
    <col min="3593" max="3840" width="6.89166666666667" style="42"/>
    <col min="3841" max="3841" width="17.1083333333333" style="42" customWidth="1"/>
    <col min="3842" max="3842" width="34.8916666666667" style="42" customWidth="1"/>
    <col min="3843" max="3848" width="18" style="42" customWidth="1"/>
    <col min="3849" max="4096" width="6.89166666666667" style="42"/>
    <col min="4097" max="4097" width="17.1083333333333" style="42" customWidth="1"/>
    <col min="4098" max="4098" width="34.8916666666667" style="42" customWidth="1"/>
    <col min="4099" max="4104" width="18" style="42" customWidth="1"/>
    <col min="4105" max="4352" width="6.89166666666667" style="42"/>
    <col min="4353" max="4353" width="17.1083333333333" style="42" customWidth="1"/>
    <col min="4354" max="4354" width="34.8916666666667" style="42" customWidth="1"/>
    <col min="4355" max="4360" width="18" style="42" customWidth="1"/>
    <col min="4361" max="4608" width="6.89166666666667" style="42"/>
    <col min="4609" max="4609" width="17.1083333333333" style="42" customWidth="1"/>
    <col min="4610" max="4610" width="34.8916666666667" style="42" customWidth="1"/>
    <col min="4611" max="4616" width="18" style="42" customWidth="1"/>
    <col min="4617" max="4864" width="6.89166666666667" style="42"/>
    <col min="4865" max="4865" width="17.1083333333333" style="42" customWidth="1"/>
    <col min="4866" max="4866" width="34.8916666666667" style="42" customWidth="1"/>
    <col min="4867" max="4872" width="18" style="42" customWidth="1"/>
    <col min="4873" max="5120" width="6.89166666666667" style="42"/>
    <col min="5121" max="5121" width="17.1083333333333" style="42" customWidth="1"/>
    <col min="5122" max="5122" width="34.8916666666667" style="42" customWidth="1"/>
    <col min="5123" max="5128" width="18" style="42" customWidth="1"/>
    <col min="5129" max="5376" width="6.89166666666667" style="42"/>
    <col min="5377" max="5377" width="17.1083333333333" style="42" customWidth="1"/>
    <col min="5378" max="5378" width="34.8916666666667" style="42" customWidth="1"/>
    <col min="5379" max="5384" width="18" style="42" customWidth="1"/>
    <col min="5385" max="5632" width="6.89166666666667" style="42"/>
    <col min="5633" max="5633" width="17.1083333333333" style="42" customWidth="1"/>
    <col min="5634" max="5634" width="34.8916666666667" style="42" customWidth="1"/>
    <col min="5635" max="5640" width="18" style="42" customWidth="1"/>
    <col min="5641" max="5888" width="6.89166666666667" style="42"/>
    <col min="5889" max="5889" width="17.1083333333333" style="42" customWidth="1"/>
    <col min="5890" max="5890" width="34.8916666666667" style="42" customWidth="1"/>
    <col min="5891" max="5896" width="18" style="42" customWidth="1"/>
    <col min="5897" max="6144" width="6.89166666666667" style="42"/>
    <col min="6145" max="6145" width="17.1083333333333" style="42" customWidth="1"/>
    <col min="6146" max="6146" width="34.8916666666667" style="42" customWidth="1"/>
    <col min="6147" max="6152" width="18" style="42" customWidth="1"/>
    <col min="6153" max="6400" width="6.89166666666667" style="42"/>
    <col min="6401" max="6401" width="17.1083333333333" style="42" customWidth="1"/>
    <col min="6402" max="6402" width="34.8916666666667" style="42" customWidth="1"/>
    <col min="6403" max="6408" width="18" style="42" customWidth="1"/>
    <col min="6409" max="6656" width="6.89166666666667" style="42"/>
    <col min="6657" max="6657" width="17.1083333333333" style="42" customWidth="1"/>
    <col min="6658" max="6658" width="34.8916666666667" style="42" customWidth="1"/>
    <col min="6659" max="6664" width="18" style="42" customWidth="1"/>
    <col min="6665" max="6912" width="6.89166666666667" style="42"/>
    <col min="6913" max="6913" width="17.1083333333333" style="42" customWidth="1"/>
    <col min="6914" max="6914" width="34.8916666666667" style="42" customWidth="1"/>
    <col min="6915" max="6920" width="18" style="42" customWidth="1"/>
    <col min="6921" max="7168" width="6.89166666666667" style="42"/>
    <col min="7169" max="7169" width="17.1083333333333" style="42" customWidth="1"/>
    <col min="7170" max="7170" width="34.8916666666667" style="42" customWidth="1"/>
    <col min="7171" max="7176" width="18" style="42" customWidth="1"/>
    <col min="7177" max="7424" width="6.89166666666667" style="42"/>
    <col min="7425" max="7425" width="17.1083333333333" style="42" customWidth="1"/>
    <col min="7426" max="7426" width="34.8916666666667" style="42" customWidth="1"/>
    <col min="7427" max="7432" width="18" style="42" customWidth="1"/>
    <col min="7433" max="7680" width="6.89166666666667" style="42"/>
    <col min="7681" max="7681" width="17.1083333333333" style="42" customWidth="1"/>
    <col min="7682" max="7682" width="34.8916666666667" style="42" customWidth="1"/>
    <col min="7683" max="7688" width="18" style="42" customWidth="1"/>
    <col min="7689" max="7936" width="6.89166666666667" style="42"/>
    <col min="7937" max="7937" width="17.1083333333333" style="42" customWidth="1"/>
    <col min="7938" max="7938" width="34.8916666666667" style="42" customWidth="1"/>
    <col min="7939" max="7944" width="18" style="42" customWidth="1"/>
    <col min="7945" max="8192" width="6.89166666666667" style="42"/>
    <col min="8193" max="8193" width="17.1083333333333" style="42" customWidth="1"/>
    <col min="8194" max="8194" width="34.8916666666667" style="42" customWidth="1"/>
    <col min="8195" max="8200" width="18" style="42" customWidth="1"/>
    <col min="8201" max="8448" width="6.89166666666667" style="42"/>
    <col min="8449" max="8449" width="17.1083333333333" style="42" customWidth="1"/>
    <col min="8450" max="8450" width="34.8916666666667" style="42" customWidth="1"/>
    <col min="8451" max="8456" width="18" style="42" customWidth="1"/>
    <col min="8457" max="8704" width="6.89166666666667" style="42"/>
    <col min="8705" max="8705" width="17.1083333333333" style="42" customWidth="1"/>
    <col min="8706" max="8706" width="34.8916666666667" style="42" customWidth="1"/>
    <col min="8707" max="8712" width="18" style="42" customWidth="1"/>
    <col min="8713" max="8960" width="6.89166666666667" style="42"/>
    <col min="8961" max="8961" width="17.1083333333333" style="42" customWidth="1"/>
    <col min="8962" max="8962" width="34.8916666666667" style="42" customWidth="1"/>
    <col min="8963" max="8968" width="18" style="42" customWidth="1"/>
    <col min="8969" max="9216" width="6.89166666666667" style="42"/>
    <col min="9217" max="9217" width="17.1083333333333" style="42" customWidth="1"/>
    <col min="9218" max="9218" width="34.8916666666667" style="42" customWidth="1"/>
    <col min="9219" max="9224" width="18" style="42" customWidth="1"/>
    <col min="9225" max="9472" width="6.89166666666667" style="42"/>
    <col min="9473" max="9473" width="17.1083333333333" style="42" customWidth="1"/>
    <col min="9474" max="9474" width="34.8916666666667" style="42" customWidth="1"/>
    <col min="9475" max="9480" width="18" style="42" customWidth="1"/>
    <col min="9481" max="9728" width="6.89166666666667" style="42"/>
    <col min="9729" max="9729" width="17.1083333333333" style="42" customWidth="1"/>
    <col min="9730" max="9730" width="34.8916666666667" style="42" customWidth="1"/>
    <col min="9731" max="9736" width="18" style="42" customWidth="1"/>
    <col min="9737" max="9984" width="6.89166666666667" style="42"/>
    <col min="9985" max="9985" width="17.1083333333333" style="42" customWidth="1"/>
    <col min="9986" max="9986" width="34.8916666666667" style="42" customWidth="1"/>
    <col min="9987" max="9992" width="18" style="42" customWidth="1"/>
    <col min="9993" max="10240" width="6.89166666666667" style="42"/>
    <col min="10241" max="10241" width="17.1083333333333" style="42" customWidth="1"/>
    <col min="10242" max="10242" width="34.8916666666667" style="42" customWidth="1"/>
    <col min="10243" max="10248" width="18" style="42" customWidth="1"/>
    <col min="10249" max="10496" width="6.89166666666667" style="42"/>
    <col min="10497" max="10497" width="17.1083333333333" style="42" customWidth="1"/>
    <col min="10498" max="10498" width="34.8916666666667" style="42" customWidth="1"/>
    <col min="10499" max="10504" width="18" style="42" customWidth="1"/>
    <col min="10505" max="10752" width="6.89166666666667" style="42"/>
    <col min="10753" max="10753" width="17.1083333333333" style="42" customWidth="1"/>
    <col min="10754" max="10754" width="34.8916666666667" style="42" customWidth="1"/>
    <col min="10755" max="10760" width="18" style="42" customWidth="1"/>
    <col min="10761" max="11008" width="6.89166666666667" style="42"/>
    <col min="11009" max="11009" width="17.1083333333333" style="42" customWidth="1"/>
    <col min="11010" max="11010" width="34.8916666666667" style="42" customWidth="1"/>
    <col min="11011" max="11016" width="18" style="42" customWidth="1"/>
    <col min="11017" max="11264" width="6.89166666666667" style="42"/>
    <col min="11265" max="11265" width="17.1083333333333" style="42" customWidth="1"/>
    <col min="11266" max="11266" width="34.8916666666667" style="42" customWidth="1"/>
    <col min="11267" max="11272" width="18" style="42" customWidth="1"/>
    <col min="11273" max="11520" width="6.89166666666667" style="42"/>
    <col min="11521" max="11521" width="17.1083333333333" style="42" customWidth="1"/>
    <col min="11522" max="11522" width="34.8916666666667" style="42" customWidth="1"/>
    <col min="11523" max="11528" width="18" style="42" customWidth="1"/>
    <col min="11529" max="11776" width="6.89166666666667" style="42"/>
    <col min="11777" max="11777" width="17.1083333333333" style="42" customWidth="1"/>
    <col min="11778" max="11778" width="34.8916666666667" style="42" customWidth="1"/>
    <col min="11779" max="11784" width="18" style="42" customWidth="1"/>
    <col min="11785" max="12032" width="6.89166666666667" style="42"/>
    <col min="12033" max="12033" width="17.1083333333333" style="42" customWidth="1"/>
    <col min="12034" max="12034" width="34.8916666666667" style="42" customWidth="1"/>
    <col min="12035" max="12040" width="18" style="42" customWidth="1"/>
    <col min="12041" max="12288" width="6.89166666666667" style="42"/>
    <col min="12289" max="12289" width="17.1083333333333" style="42" customWidth="1"/>
    <col min="12290" max="12290" width="34.8916666666667" style="42" customWidth="1"/>
    <col min="12291" max="12296" width="18" style="42" customWidth="1"/>
    <col min="12297" max="12544" width="6.89166666666667" style="42"/>
    <col min="12545" max="12545" width="17.1083333333333" style="42" customWidth="1"/>
    <col min="12546" max="12546" width="34.8916666666667" style="42" customWidth="1"/>
    <col min="12547" max="12552" width="18" style="42" customWidth="1"/>
    <col min="12553" max="12800" width="6.89166666666667" style="42"/>
    <col min="12801" max="12801" width="17.1083333333333" style="42" customWidth="1"/>
    <col min="12802" max="12802" width="34.8916666666667" style="42" customWidth="1"/>
    <col min="12803" max="12808" width="18" style="42" customWidth="1"/>
    <col min="12809" max="13056" width="6.89166666666667" style="42"/>
    <col min="13057" max="13057" width="17.1083333333333" style="42" customWidth="1"/>
    <col min="13058" max="13058" width="34.8916666666667" style="42" customWidth="1"/>
    <col min="13059" max="13064" width="18" style="42" customWidth="1"/>
    <col min="13065" max="13312" width="6.89166666666667" style="42"/>
    <col min="13313" max="13313" width="17.1083333333333" style="42" customWidth="1"/>
    <col min="13314" max="13314" width="34.8916666666667" style="42" customWidth="1"/>
    <col min="13315" max="13320" width="18" style="42" customWidth="1"/>
    <col min="13321" max="13568" width="6.89166666666667" style="42"/>
    <col min="13569" max="13569" width="17.1083333333333" style="42" customWidth="1"/>
    <col min="13570" max="13570" width="34.8916666666667" style="42" customWidth="1"/>
    <col min="13571" max="13576" width="18" style="42" customWidth="1"/>
    <col min="13577" max="13824" width="6.89166666666667" style="42"/>
    <col min="13825" max="13825" width="17.1083333333333" style="42" customWidth="1"/>
    <col min="13826" max="13826" width="34.8916666666667" style="42" customWidth="1"/>
    <col min="13827" max="13832" width="18" style="42" customWidth="1"/>
    <col min="13833" max="14080" width="6.89166666666667" style="42"/>
    <col min="14081" max="14081" width="17.1083333333333" style="42" customWidth="1"/>
    <col min="14082" max="14082" width="34.8916666666667" style="42" customWidth="1"/>
    <col min="14083" max="14088" width="18" style="42" customWidth="1"/>
    <col min="14089" max="14336" width="6.89166666666667" style="42"/>
    <col min="14337" max="14337" width="17.1083333333333" style="42" customWidth="1"/>
    <col min="14338" max="14338" width="34.8916666666667" style="42" customWidth="1"/>
    <col min="14339" max="14344" width="18" style="42" customWidth="1"/>
    <col min="14345" max="14592" width="6.89166666666667" style="42"/>
    <col min="14593" max="14593" width="17.1083333333333" style="42" customWidth="1"/>
    <col min="14594" max="14594" width="34.8916666666667" style="42" customWidth="1"/>
    <col min="14595" max="14600" width="18" style="42" customWidth="1"/>
    <col min="14601" max="14848" width="6.89166666666667" style="42"/>
    <col min="14849" max="14849" width="17.1083333333333" style="42" customWidth="1"/>
    <col min="14850" max="14850" width="34.8916666666667" style="42" customWidth="1"/>
    <col min="14851" max="14856" width="18" style="42" customWidth="1"/>
    <col min="14857" max="15104" width="6.89166666666667" style="42"/>
    <col min="15105" max="15105" width="17.1083333333333" style="42" customWidth="1"/>
    <col min="15106" max="15106" width="34.8916666666667" style="42" customWidth="1"/>
    <col min="15107" max="15112" width="18" style="42" customWidth="1"/>
    <col min="15113" max="15360" width="6.89166666666667" style="42"/>
    <col min="15361" max="15361" width="17.1083333333333" style="42" customWidth="1"/>
    <col min="15362" max="15362" width="34.8916666666667" style="42" customWidth="1"/>
    <col min="15363" max="15368" width="18" style="42" customWidth="1"/>
    <col min="15369" max="15616" width="6.89166666666667" style="42"/>
    <col min="15617" max="15617" width="17.1083333333333" style="42" customWidth="1"/>
    <col min="15618" max="15618" width="34.8916666666667" style="42" customWidth="1"/>
    <col min="15619" max="15624" width="18" style="42" customWidth="1"/>
    <col min="15625" max="15872" width="6.89166666666667" style="42"/>
    <col min="15873" max="15873" width="17.1083333333333" style="42" customWidth="1"/>
    <col min="15874" max="15874" width="34.8916666666667" style="42" customWidth="1"/>
    <col min="15875" max="15880" width="18" style="42" customWidth="1"/>
    <col min="15881" max="16128" width="6.89166666666667" style="42"/>
    <col min="16129" max="16129" width="17.1083333333333" style="42" customWidth="1"/>
    <col min="16130" max="16130" width="34.8916666666667" style="42" customWidth="1"/>
    <col min="16131" max="16136" width="18" style="42" customWidth="1"/>
    <col min="16137" max="16384" width="6.89166666666667" style="42"/>
  </cols>
  <sheetData>
    <row r="1" ht="20.1" customHeight="1" spans="1:2">
      <c r="A1" s="43" t="s">
        <v>640</v>
      </c>
      <c r="B1" s="44"/>
    </row>
    <row r="2" ht="44.25" customHeight="1" spans="1:8">
      <c r="A2" s="45" t="s">
        <v>641</v>
      </c>
      <c r="B2" s="45"/>
      <c r="C2" s="45"/>
      <c r="D2" s="45"/>
      <c r="E2" s="45"/>
      <c r="F2" s="45"/>
      <c r="G2" s="45"/>
      <c r="H2" s="45"/>
    </row>
    <row r="3" ht="20.1" customHeight="1" spans="1:8">
      <c r="A3" s="46"/>
      <c r="B3" s="47"/>
      <c r="C3" s="48"/>
      <c r="D3" s="48"/>
      <c r="E3" s="48"/>
      <c r="F3" s="48"/>
      <c r="G3" s="48"/>
      <c r="H3" s="49"/>
    </row>
    <row r="4" ht="25.5" customHeight="1" spans="1:8">
      <c r="A4" s="50"/>
      <c r="B4" s="51"/>
      <c r="C4" s="50"/>
      <c r="D4" s="50"/>
      <c r="E4" s="50"/>
      <c r="F4" s="50"/>
      <c r="G4" s="50"/>
      <c r="H4" s="52" t="s">
        <v>313</v>
      </c>
    </row>
    <row r="5" ht="29.25" customHeight="1" spans="1:8">
      <c r="A5" s="53" t="s">
        <v>345</v>
      </c>
      <c r="B5" s="53" t="s">
        <v>346</v>
      </c>
      <c r="C5" s="53" t="s">
        <v>318</v>
      </c>
      <c r="D5" s="53" t="s">
        <v>348</v>
      </c>
      <c r="E5" s="53" t="s">
        <v>349</v>
      </c>
      <c r="F5" s="53" t="s">
        <v>642</v>
      </c>
      <c r="G5" s="53" t="s">
        <v>643</v>
      </c>
      <c r="H5" s="53" t="s">
        <v>644</v>
      </c>
    </row>
    <row r="6" ht="27" customHeight="1" spans="1:8">
      <c r="A6" s="54" t="s">
        <v>318</v>
      </c>
      <c r="B6" s="54"/>
      <c r="C6" s="55">
        <v>2063.34</v>
      </c>
      <c r="D6" s="55">
        <v>1606.03</v>
      </c>
      <c r="E6" s="55">
        <v>457.31</v>
      </c>
      <c r="F6" s="56"/>
      <c r="G6" s="56"/>
      <c r="H6" s="56"/>
    </row>
    <row r="7" ht="18.75" customHeight="1" spans="1:8">
      <c r="A7" s="57" t="s">
        <v>350</v>
      </c>
      <c r="B7" s="58" t="s">
        <v>325</v>
      </c>
      <c r="C7" s="59">
        <v>758.84</v>
      </c>
      <c r="D7" s="59">
        <v>741.85</v>
      </c>
      <c r="E7" s="59">
        <v>16.99</v>
      </c>
      <c r="F7" s="60"/>
      <c r="G7" s="60"/>
      <c r="H7" s="60"/>
    </row>
    <row r="8" ht="18.75" customHeight="1" spans="1:8">
      <c r="A8" s="61" t="s">
        <v>645</v>
      </c>
      <c r="B8" s="62" t="s">
        <v>646</v>
      </c>
      <c r="C8" s="59">
        <v>757.64</v>
      </c>
      <c r="D8" s="59">
        <v>741.85</v>
      </c>
      <c r="E8" s="59">
        <v>15.79</v>
      </c>
      <c r="F8" s="60"/>
      <c r="G8" s="60"/>
      <c r="H8" s="60"/>
    </row>
    <row r="9" customHeight="1" spans="1:8">
      <c r="A9" s="61" t="s">
        <v>647</v>
      </c>
      <c r="B9" s="62" t="s">
        <v>648</v>
      </c>
      <c r="C9" s="59">
        <v>741.85</v>
      </c>
      <c r="D9" s="59">
        <v>741.85</v>
      </c>
      <c r="E9" s="59"/>
      <c r="F9" s="60"/>
      <c r="G9" s="60"/>
      <c r="H9" s="60"/>
    </row>
    <row r="10" customHeight="1" spans="1:9">
      <c r="A10" s="61" t="s">
        <v>649</v>
      </c>
      <c r="B10" s="62" t="s">
        <v>650</v>
      </c>
      <c r="C10" s="59">
        <v>15.79</v>
      </c>
      <c r="D10" s="59"/>
      <c r="E10" s="59">
        <v>15.79</v>
      </c>
      <c r="F10" s="60"/>
      <c r="G10" s="60"/>
      <c r="H10" s="60"/>
      <c r="I10" s="44"/>
    </row>
    <row r="11" customHeight="1" spans="1:8">
      <c r="A11" s="61" t="s">
        <v>651</v>
      </c>
      <c r="B11" s="62" t="s">
        <v>652</v>
      </c>
      <c r="C11" s="59">
        <v>1</v>
      </c>
      <c r="D11" s="59"/>
      <c r="E11" s="59">
        <v>1</v>
      </c>
      <c r="F11" s="60"/>
      <c r="G11" s="60"/>
      <c r="H11" s="60"/>
    </row>
    <row r="12" customHeight="1" spans="1:8">
      <c r="A12" s="61" t="s">
        <v>653</v>
      </c>
      <c r="B12" s="62" t="s">
        <v>654</v>
      </c>
      <c r="C12" s="59">
        <v>1</v>
      </c>
      <c r="D12" s="59"/>
      <c r="E12" s="59">
        <v>1</v>
      </c>
      <c r="F12" s="60"/>
      <c r="G12" s="60"/>
      <c r="H12" s="63"/>
    </row>
    <row r="13" customHeight="1" spans="1:9">
      <c r="A13" s="61" t="s">
        <v>655</v>
      </c>
      <c r="B13" s="62" t="s">
        <v>656</v>
      </c>
      <c r="C13" s="59">
        <v>0.2</v>
      </c>
      <c r="D13" s="59"/>
      <c r="E13" s="59">
        <v>0.2</v>
      </c>
      <c r="F13" s="60"/>
      <c r="G13" s="60"/>
      <c r="H13" s="63"/>
      <c r="I13" s="44"/>
    </row>
    <row r="14" customHeight="1" spans="1:8">
      <c r="A14" s="61" t="s">
        <v>657</v>
      </c>
      <c r="B14" s="62" t="s">
        <v>658</v>
      </c>
      <c r="C14" s="59">
        <v>0.2</v>
      </c>
      <c r="D14" s="59"/>
      <c r="E14" s="59">
        <v>0.2</v>
      </c>
      <c r="F14" s="60"/>
      <c r="G14" s="60"/>
      <c r="H14" s="60"/>
    </row>
    <row r="15" customHeight="1" spans="1:8">
      <c r="A15" s="57" t="s">
        <v>367</v>
      </c>
      <c r="B15" s="58" t="s">
        <v>327</v>
      </c>
      <c r="C15" s="59">
        <v>7</v>
      </c>
      <c r="D15" s="59"/>
      <c r="E15" s="59">
        <v>7</v>
      </c>
      <c r="F15" s="60"/>
      <c r="G15" s="60"/>
      <c r="H15" s="63"/>
    </row>
    <row r="16" customHeight="1" spans="1:8">
      <c r="A16" s="61" t="s">
        <v>659</v>
      </c>
      <c r="B16" s="62" t="s">
        <v>660</v>
      </c>
      <c r="C16" s="59">
        <v>7</v>
      </c>
      <c r="D16" s="59"/>
      <c r="E16" s="59">
        <v>7</v>
      </c>
      <c r="F16" s="60"/>
      <c r="G16" s="63"/>
      <c r="H16" s="63"/>
    </row>
    <row r="17" customHeight="1" spans="1:8">
      <c r="A17" s="61" t="s">
        <v>661</v>
      </c>
      <c r="B17" s="62" t="s">
        <v>662</v>
      </c>
      <c r="C17" s="59">
        <v>7</v>
      </c>
      <c r="D17" s="59"/>
      <c r="E17" s="59">
        <v>7</v>
      </c>
      <c r="F17" s="63"/>
      <c r="G17" s="63"/>
      <c r="H17" s="60"/>
    </row>
    <row r="18" customHeight="1" spans="1:8">
      <c r="A18" s="57" t="s">
        <v>372</v>
      </c>
      <c r="B18" s="58" t="s">
        <v>329</v>
      </c>
      <c r="C18" s="59">
        <v>55.85</v>
      </c>
      <c r="D18" s="59">
        <v>55.85</v>
      </c>
      <c r="E18" s="59"/>
      <c r="F18" s="63"/>
      <c r="G18" s="63"/>
      <c r="H18" s="63"/>
    </row>
    <row r="19" customHeight="1" spans="1:8">
      <c r="A19" s="61" t="s">
        <v>663</v>
      </c>
      <c r="B19" s="62" t="s">
        <v>664</v>
      </c>
      <c r="C19" s="59">
        <v>55.85</v>
      </c>
      <c r="D19" s="59">
        <v>55.85</v>
      </c>
      <c r="E19" s="59"/>
      <c r="F19" s="60"/>
      <c r="G19" s="63"/>
      <c r="H19" s="63"/>
    </row>
    <row r="20" customHeight="1" spans="1:8">
      <c r="A20" s="61" t="s">
        <v>665</v>
      </c>
      <c r="B20" s="62" t="s">
        <v>666</v>
      </c>
      <c r="C20" s="59">
        <v>55.85</v>
      </c>
      <c r="D20" s="59">
        <v>55.85</v>
      </c>
      <c r="E20" s="59"/>
      <c r="F20" s="63"/>
      <c r="G20" s="63"/>
      <c r="H20" s="63"/>
    </row>
    <row r="21" customHeight="1" spans="1:8">
      <c r="A21" s="57" t="s">
        <v>377</v>
      </c>
      <c r="B21" s="58" t="s">
        <v>330</v>
      </c>
      <c r="C21" s="59">
        <v>345.05</v>
      </c>
      <c r="D21" s="59">
        <v>345.05</v>
      </c>
      <c r="E21" s="59"/>
      <c r="F21" s="63"/>
      <c r="G21" s="63"/>
      <c r="H21" s="63"/>
    </row>
    <row r="22" customHeight="1" spans="1:8">
      <c r="A22" s="61" t="s">
        <v>667</v>
      </c>
      <c r="B22" s="62" t="s">
        <v>668</v>
      </c>
      <c r="C22" s="59">
        <v>56.63</v>
      </c>
      <c r="D22" s="59">
        <v>56.63</v>
      </c>
      <c r="E22" s="59"/>
      <c r="F22" s="63"/>
      <c r="G22" s="60"/>
      <c r="H22" s="63"/>
    </row>
    <row r="23" customHeight="1" spans="1:8">
      <c r="A23" s="61" t="s">
        <v>669</v>
      </c>
      <c r="B23" s="62" t="s">
        <v>670</v>
      </c>
      <c r="C23" s="59">
        <v>56.63</v>
      </c>
      <c r="D23" s="59">
        <v>56.63</v>
      </c>
      <c r="E23" s="59"/>
      <c r="F23" s="63"/>
      <c r="G23" s="63"/>
      <c r="H23" s="63"/>
    </row>
    <row r="24" customHeight="1" spans="1:8">
      <c r="A24" s="61" t="s">
        <v>671</v>
      </c>
      <c r="B24" s="62" t="s">
        <v>672</v>
      </c>
      <c r="C24" s="59">
        <v>251.96</v>
      </c>
      <c r="D24" s="59">
        <v>251.96</v>
      </c>
      <c r="E24" s="59"/>
      <c r="F24" s="63"/>
      <c r="G24" s="60"/>
      <c r="H24" s="63"/>
    </row>
    <row r="25" customHeight="1" spans="1:8">
      <c r="A25" s="61" t="s">
        <v>673</v>
      </c>
      <c r="B25" s="62" t="s">
        <v>674</v>
      </c>
      <c r="C25" s="59">
        <v>118.91</v>
      </c>
      <c r="D25" s="59">
        <v>118.91</v>
      </c>
      <c r="E25" s="59"/>
      <c r="F25" s="63"/>
      <c r="G25" s="63"/>
      <c r="H25" s="63"/>
    </row>
    <row r="26" customHeight="1" spans="1:8">
      <c r="A26" s="61" t="s">
        <v>675</v>
      </c>
      <c r="B26" s="62" t="s">
        <v>676</v>
      </c>
      <c r="C26" s="59">
        <v>59.45</v>
      </c>
      <c r="D26" s="59">
        <v>59.45</v>
      </c>
      <c r="E26" s="59"/>
      <c r="F26" s="63"/>
      <c r="G26" s="63"/>
      <c r="H26" s="63"/>
    </row>
    <row r="27" customHeight="1" spans="1:8">
      <c r="A27" s="61" t="s">
        <v>677</v>
      </c>
      <c r="B27" s="62" t="s">
        <v>678</v>
      </c>
      <c r="C27" s="59">
        <v>73.6</v>
      </c>
      <c r="D27" s="59">
        <v>73.6</v>
      </c>
      <c r="E27" s="59"/>
      <c r="F27" s="63"/>
      <c r="G27" s="63"/>
      <c r="H27" s="63"/>
    </row>
    <row r="28" customHeight="1" spans="1:8">
      <c r="A28" s="61" t="s">
        <v>679</v>
      </c>
      <c r="B28" s="62" t="s">
        <v>680</v>
      </c>
      <c r="C28" s="59">
        <v>31.01</v>
      </c>
      <c r="D28" s="59">
        <v>31.01</v>
      </c>
      <c r="E28" s="59"/>
      <c r="F28" s="63"/>
      <c r="G28" s="63"/>
      <c r="H28" s="63"/>
    </row>
    <row r="29" customHeight="1" spans="1:8">
      <c r="A29" s="61" t="s">
        <v>681</v>
      </c>
      <c r="B29" s="62" t="s">
        <v>682</v>
      </c>
      <c r="C29" s="59">
        <v>31.01</v>
      </c>
      <c r="D29" s="59">
        <v>31.01</v>
      </c>
      <c r="E29" s="59"/>
      <c r="F29" s="63"/>
      <c r="G29" s="63"/>
      <c r="H29" s="63"/>
    </row>
    <row r="30" customHeight="1" spans="1:8">
      <c r="A30" s="61" t="s">
        <v>683</v>
      </c>
      <c r="B30" s="62" t="s">
        <v>684</v>
      </c>
      <c r="C30" s="59">
        <v>5.45</v>
      </c>
      <c r="D30" s="59">
        <v>5.45</v>
      </c>
      <c r="E30" s="59"/>
      <c r="F30" s="63"/>
      <c r="G30" s="63"/>
      <c r="H30" s="63"/>
    </row>
    <row r="31" customHeight="1" spans="1:8">
      <c r="A31" s="61" t="s">
        <v>685</v>
      </c>
      <c r="B31" s="62" t="s">
        <v>686</v>
      </c>
      <c r="C31" s="59">
        <v>5.45</v>
      </c>
      <c r="D31" s="59">
        <v>5.45</v>
      </c>
      <c r="E31" s="59"/>
      <c r="F31" s="63"/>
      <c r="G31" s="63"/>
      <c r="H31" s="63"/>
    </row>
    <row r="32" customHeight="1" spans="1:8">
      <c r="A32" s="57" t="s">
        <v>398</v>
      </c>
      <c r="B32" s="58" t="s">
        <v>331</v>
      </c>
      <c r="C32" s="59">
        <v>94.62</v>
      </c>
      <c r="D32" s="59">
        <v>91.62</v>
      </c>
      <c r="E32" s="59">
        <v>3</v>
      </c>
      <c r="F32" s="63"/>
      <c r="G32" s="63"/>
      <c r="H32" s="63"/>
    </row>
    <row r="33" customHeight="1" spans="1:8">
      <c r="A33" s="61" t="s">
        <v>687</v>
      </c>
      <c r="B33" s="62" t="s">
        <v>688</v>
      </c>
      <c r="C33" s="59">
        <v>3</v>
      </c>
      <c r="D33" s="59"/>
      <c r="E33" s="59">
        <v>3</v>
      </c>
      <c r="F33" s="63"/>
      <c r="G33" s="63"/>
      <c r="H33" s="63"/>
    </row>
    <row r="34" customHeight="1" spans="1:8">
      <c r="A34" s="61" t="s">
        <v>689</v>
      </c>
      <c r="B34" s="62" t="s">
        <v>690</v>
      </c>
      <c r="C34" s="59">
        <v>3</v>
      </c>
      <c r="D34" s="59"/>
      <c r="E34" s="59">
        <v>3</v>
      </c>
      <c r="F34" s="63"/>
      <c r="G34" s="63"/>
      <c r="H34" s="63"/>
    </row>
    <row r="35" customHeight="1" spans="1:8">
      <c r="A35" s="61" t="s">
        <v>691</v>
      </c>
      <c r="B35" s="62" t="s">
        <v>692</v>
      </c>
      <c r="C35" s="59">
        <v>91.62</v>
      </c>
      <c r="D35" s="59">
        <v>91.62</v>
      </c>
      <c r="E35" s="59"/>
      <c r="F35" s="63"/>
      <c r="G35" s="63"/>
      <c r="H35" s="63"/>
    </row>
    <row r="36" customHeight="1" spans="1:8">
      <c r="A36" s="61" t="s">
        <v>693</v>
      </c>
      <c r="B36" s="62" t="s">
        <v>694</v>
      </c>
      <c r="C36" s="59">
        <v>49.7</v>
      </c>
      <c r="D36" s="59">
        <v>49.7</v>
      </c>
      <c r="E36" s="59"/>
      <c r="F36" s="63"/>
      <c r="G36" s="63"/>
      <c r="H36" s="63"/>
    </row>
    <row r="37" customHeight="1" spans="1:8">
      <c r="A37" s="61" t="s">
        <v>695</v>
      </c>
      <c r="B37" s="62" t="s">
        <v>696</v>
      </c>
      <c r="C37" s="59">
        <v>20.91</v>
      </c>
      <c r="D37" s="59">
        <v>20.91</v>
      </c>
      <c r="E37" s="59"/>
      <c r="F37" s="63"/>
      <c r="G37" s="63"/>
      <c r="H37" s="63"/>
    </row>
    <row r="38" customHeight="1" spans="1:8">
      <c r="A38" s="61" t="s">
        <v>697</v>
      </c>
      <c r="B38" s="62" t="s">
        <v>698</v>
      </c>
      <c r="C38" s="59">
        <v>21.02</v>
      </c>
      <c r="D38" s="59">
        <v>21.02</v>
      </c>
      <c r="E38" s="59"/>
      <c r="F38" s="63"/>
      <c r="G38" s="63"/>
      <c r="H38" s="63"/>
    </row>
    <row r="39" customHeight="1" spans="1:8">
      <c r="A39" s="57" t="s">
        <v>411</v>
      </c>
      <c r="B39" s="58" t="s">
        <v>332</v>
      </c>
      <c r="C39" s="59">
        <v>10</v>
      </c>
      <c r="D39" s="59"/>
      <c r="E39" s="59">
        <v>10</v>
      </c>
      <c r="F39" s="63"/>
      <c r="G39" s="63"/>
      <c r="H39" s="63"/>
    </row>
    <row r="40" customHeight="1" spans="1:8">
      <c r="A40" s="61" t="s">
        <v>699</v>
      </c>
      <c r="B40" s="62" t="s">
        <v>700</v>
      </c>
      <c r="C40" s="59">
        <v>10</v>
      </c>
      <c r="D40" s="59"/>
      <c r="E40" s="59">
        <v>10</v>
      </c>
      <c r="F40" s="63"/>
      <c r="G40" s="63"/>
      <c r="H40" s="63"/>
    </row>
    <row r="41" customHeight="1" spans="1:8">
      <c r="A41" s="61" t="s">
        <v>701</v>
      </c>
      <c r="B41" s="62" t="s">
        <v>702</v>
      </c>
      <c r="C41" s="59">
        <v>10</v>
      </c>
      <c r="D41" s="59"/>
      <c r="E41" s="59">
        <v>10</v>
      </c>
      <c r="F41" s="63"/>
      <c r="G41" s="63"/>
      <c r="H41" s="63"/>
    </row>
    <row r="42" customHeight="1" spans="1:8">
      <c r="A42" s="57" t="s">
        <v>416</v>
      </c>
      <c r="B42" s="58" t="s">
        <v>333</v>
      </c>
      <c r="C42" s="59">
        <v>120.7</v>
      </c>
      <c r="D42" s="59">
        <v>120.7</v>
      </c>
      <c r="E42" s="59"/>
      <c r="F42" s="63"/>
      <c r="G42" s="63"/>
      <c r="H42" s="63"/>
    </row>
    <row r="43" customHeight="1" spans="1:8">
      <c r="A43" s="61" t="s">
        <v>703</v>
      </c>
      <c r="B43" s="62" t="s">
        <v>704</v>
      </c>
      <c r="C43" s="59">
        <v>120.7</v>
      </c>
      <c r="D43" s="59">
        <v>120.7</v>
      </c>
      <c r="E43" s="59"/>
      <c r="F43" s="63"/>
      <c r="G43" s="63"/>
      <c r="H43" s="63"/>
    </row>
    <row r="44" customHeight="1" spans="1:8">
      <c r="A44" s="61" t="s">
        <v>705</v>
      </c>
      <c r="B44" s="62" t="s">
        <v>706</v>
      </c>
      <c r="C44" s="59">
        <v>120.7</v>
      </c>
      <c r="D44" s="59">
        <v>120.7</v>
      </c>
      <c r="E44" s="59"/>
      <c r="F44" s="63"/>
      <c r="G44" s="63"/>
      <c r="H44" s="63"/>
    </row>
    <row r="45" customHeight="1" spans="1:8">
      <c r="A45" s="57" t="s">
        <v>421</v>
      </c>
      <c r="B45" s="58" t="s">
        <v>334</v>
      </c>
      <c r="C45" s="59">
        <v>570.63</v>
      </c>
      <c r="D45" s="59">
        <v>154.15</v>
      </c>
      <c r="E45" s="59">
        <v>416.48</v>
      </c>
      <c r="F45" s="63"/>
      <c r="G45" s="63"/>
      <c r="H45" s="63"/>
    </row>
    <row r="46" customHeight="1" spans="1:8">
      <c r="A46" s="61" t="s">
        <v>707</v>
      </c>
      <c r="B46" s="62" t="s">
        <v>708</v>
      </c>
      <c r="C46" s="59">
        <v>194.25</v>
      </c>
      <c r="D46" s="59">
        <v>154.15</v>
      </c>
      <c r="E46" s="59">
        <v>40.1</v>
      </c>
      <c r="F46" s="63"/>
      <c r="G46" s="63"/>
      <c r="H46" s="63"/>
    </row>
    <row r="47" customHeight="1" spans="1:8">
      <c r="A47" s="61" t="s">
        <v>709</v>
      </c>
      <c r="B47" s="62" t="s">
        <v>710</v>
      </c>
      <c r="C47" s="59">
        <v>154.15</v>
      </c>
      <c r="D47" s="59">
        <v>154.15</v>
      </c>
      <c r="E47" s="59"/>
      <c r="F47" s="63"/>
      <c r="G47" s="63"/>
      <c r="H47" s="63"/>
    </row>
    <row r="48" customHeight="1" spans="1:8">
      <c r="A48" s="61" t="s">
        <v>711</v>
      </c>
      <c r="B48" s="62" t="s">
        <v>712</v>
      </c>
      <c r="C48" s="59">
        <v>40.1</v>
      </c>
      <c r="D48" s="59"/>
      <c r="E48" s="59">
        <v>40.1</v>
      </c>
      <c r="F48" s="63"/>
      <c r="G48" s="63"/>
      <c r="H48" s="63"/>
    </row>
    <row r="49" customHeight="1" spans="1:8">
      <c r="A49" s="61" t="s">
        <v>713</v>
      </c>
      <c r="B49" s="62" t="s">
        <v>714</v>
      </c>
      <c r="C49" s="59">
        <v>1.5</v>
      </c>
      <c r="D49" s="59"/>
      <c r="E49" s="59">
        <v>1.5</v>
      </c>
      <c r="F49" s="63"/>
      <c r="G49" s="63"/>
      <c r="H49" s="63"/>
    </row>
    <row r="50" customHeight="1" spans="1:8">
      <c r="A50" s="61" t="s">
        <v>715</v>
      </c>
      <c r="B50" s="62" t="s">
        <v>716</v>
      </c>
      <c r="C50" s="59">
        <v>1</v>
      </c>
      <c r="D50" s="59"/>
      <c r="E50" s="59">
        <v>1</v>
      </c>
      <c r="F50" s="63"/>
      <c r="G50" s="63"/>
      <c r="H50" s="63"/>
    </row>
    <row r="51" customHeight="1" spans="1:8">
      <c r="A51" s="61" t="s">
        <v>717</v>
      </c>
      <c r="B51" s="62" t="s">
        <v>718</v>
      </c>
      <c r="C51" s="59">
        <v>0.5</v>
      </c>
      <c r="D51" s="59"/>
      <c r="E51" s="59">
        <v>0.5</v>
      </c>
      <c r="F51" s="63"/>
      <c r="G51" s="63"/>
      <c r="H51" s="63"/>
    </row>
    <row r="52" customHeight="1" spans="1:8">
      <c r="A52" s="61" t="s">
        <v>719</v>
      </c>
      <c r="B52" s="62" t="s">
        <v>720</v>
      </c>
      <c r="C52" s="59">
        <v>34</v>
      </c>
      <c r="D52" s="59"/>
      <c r="E52" s="59">
        <v>34</v>
      </c>
      <c r="F52" s="63"/>
      <c r="G52" s="63"/>
      <c r="H52" s="63"/>
    </row>
    <row r="53" customHeight="1" spans="1:8">
      <c r="A53" s="61" t="s">
        <v>721</v>
      </c>
      <c r="B53" s="62" t="s">
        <v>722</v>
      </c>
      <c r="C53" s="59">
        <v>34</v>
      </c>
      <c r="D53" s="59"/>
      <c r="E53" s="59">
        <v>34</v>
      </c>
      <c r="F53" s="63"/>
      <c r="G53" s="63"/>
      <c r="H53" s="63"/>
    </row>
    <row r="54" customHeight="1" spans="1:8">
      <c r="A54" s="61" t="s">
        <v>723</v>
      </c>
      <c r="B54" s="62" t="s">
        <v>724</v>
      </c>
      <c r="C54" s="59">
        <v>340.88</v>
      </c>
      <c r="D54" s="59"/>
      <c r="E54" s="59">
        <v>340.88</v>
      </c>
      <c r="F54" s="63"/>
      <c r="G54" s="63"/>
      <c r="H54" s="63"/>
    </row>
    <row r="55" customHeight="1" spans="1:8">
      <c r="A55" s="61" t="s">
        <v>725</v>
      </c>
      <c r="B55" s="62" t="s">
        <v>726</v>
      </c>
      <c r="C55" s="59">
        <v>340.88</v>
      </c>
      <c r="D55" s="59"/>
      <c r="E55" s="59">
        <v>340.88</v>
      </c>
      <c r="F55" s="63"/>
      <c r="G55" s="63"/>
      <c r="H55" s="63"/>
    </row>
    <row r="56" customHeight="1" spans="1:8">
      <c r="A56" s="57" t="s">
        <v>442</v>
      </c>
      <c r="B56" s="58" t="s">
        <v>335</v>
      </c>
      <c r="C56" s="59">
        <v>96.8</v>
      </c>
      <c r="D56" s="59">
        <v>96.8</v>
      </c>
      <c r="E56" s="59"/>
      <c r="F56" s="63"/>
      <c r="G56" s="63"/>
      <c r="H56" s="63"/>
    </row>
    <row r="57" customHeight="1" spans="1:8">
      <c r="A57" s="61" t="s">
        <v>727</v>
      </c>
      <c r="B57" s="62" t="s">
        <v>728</v>
      </c>
      <c r="C57" s="59">
        <v>96.8</v>
      </c>
      <c r="D57" s="59">
        <v>96.8</v>
      </c>
      <c r="E57" s="59"/>
      <c r="F57" s="63"/>
      <c r="G57" s="63"/>
      <c r="H57" s="63"/>
    </row>
    <row r="58" customHeight="1" spans="1:8">
      <c r="A58" s="61" t="s">
        <v>729</v>
      </c>
      <c r="B58" s="62" t="s">
        <v>730</v>
      </c>
      <c r="C58" s="59">
        <v>96.8</v>
      </c>
      <c r="D58" s="59">
        <v>96.8</v>
      </c>
      <c r="E58" s="59"/>
      <c r="F58" s="63"/>
      <c r="G58" s="63"/>
      <c r="H58" s="63"/>
    </row>
    <row r="59" customHeight="1" spans="1:8">
      <c r="A59" s="57" t="s">
        <v>447</v>
      </c>
      <c r="B59" s="58" t="s">
        <v>336</v>
      </c>
      <c r="C59" s="59">
        <v>3.84</v>
      </c>
      <c r="D59" s="59"/>
      <c r="E59" s="59">
        <v>3.84</v>
      </c>
      <c r="F59" s="63"/>
      <c r="G59" s="63"/>
      <c r="H59" s="63"/>
    </row>
    <row r="60" customHeight="1" spans="1:8">
      <c r="A60" s="61" t="s">
        <v>731</v>
      </c>
      <c r="B60" s="62" t="s">
        <v>732</v>
      </c>
      <c r="C60" s="59">
        <v>3.84</v>
      </c>
      <c r="D60" s="59"/>
      <c r="E60" s="59">
        <v>3.84</v>
      </c>
      <c r="F60" s="63"/>
      <c r="G60" s="63"/>
      <c r="H60" s="63"/>
    </row>
    <row r="61" customHeight="1" spans="1:8">
      <c r="A61" s="61" t="s">
        <v>733</v>
      </c>
      <c r="B61" s="62" t="s">
        <v>734</v>
      </c>
      <c r="C61" s="59">
        <v>3.84</v>
      </c>
      <c r="D61" s="59"/>
      <c r="E61" s="59">
        <v>3.84</v>
      </c>
      <c r="F61" s="63"/>
      <c r="G61" s="63"/>
      <c r="H61" s="63"/>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4" sqref="D4:D5"/>
    </sheetView>
  </sheetViews>
  <sheetFormatPr defaultColWidth="9" defaultRowHeight="14.25"/>
  <cols>
    <col min="1" max="1" width="21.6666666666667" customWidth="1"/>
    <col min="2" max="2" width="14.6666666666667" customWidth="1"/>
    <col min="3" max="3" width="13.8916666666667" customWidth="1"/>
    <col min="4" max="5" width="16" customWidth="1"/>
    <col min="6" max="6" width="14.775" customWidth="1"/>
    <col min="9" max="9" width="16.8916666666667" customWidth="1"/>
    <col min="10" max="10" width="11.225" customWidth="1"/>
    <col min="11" max="11" width="14" customWidth="1"/>
    <col min="256" max="256" width="31.1083333333333" customWidth="1"/>
    <col min="257" max="257" width="17.6666666666667" customWidth="1"/>
    <col min="258" max="258" width="14" customWidth="1"/>
    <col min="259" max="259" width="13.225" customWidth="1"/>
    <col min="260" max="260" width="12.225"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25" customWidth="1"/>
    <col min="516" max="516" width="12.225"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25" customWidth="1"/>
    <col min="772" max="772" width="12.225"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25" customWidth="1"/>
    <col min="1028" max="1028" width="12.225"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25" customWidth="1"/>
    <col min="1284" max="1284" width="12.225"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25" customWidth="1"/>
    <col min="1540" max="1540" width="12.225"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25" customWidth="1"/>
    <col min="1796" max="1796" width="12.225"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25" customWidth="1"/>
    <col min="2052" max="2052" width="12.225"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25" customWidth="1"/>
    <col min="2308" max="2308" width="12.225"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25" customWidth="1"/>
    <col min="2564" max="2564" width="12.225"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25" customWidth="1"/>
    <col min="2820" max="2820" width="12.225"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25" customWidth="1"/>
    <col min="3076" max="3076" width="12.225"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25" customWidth="1"/>
    <col min="3332" max="3332" width="12.225"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25" customWidth="1"/>
    <col min="3588" max="3588" width="12.225"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25" customWidth="1"/>
    <col min="3844" max="3844" width="12.225"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25" customWidth="1"/>
    <col min="4100" max="4100" width="12.225"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25" customWidth="1"/>
    <col min="4356" max="4356" width="12.225"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25" customWidth="1"/>
    <col min="4612" max="4612" width="12.225"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25" customWidth="1"/>
    <col min="4868" max="4868" width="12.225"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25" customWidth="1"/>
    <col min="5124" max="5124" width="12.225"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25" customWidth="1"/>
    <col min="5380" max="5380" width="12.225"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25" customWidth="1"/>
    <col min="5636" max="5636" width="12.225"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25" customWidth="1"/>
    <col min="5892" max="5892" width="12.225"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25" customWidth="1"/>
    <col min="6148" max="6148" width="12.225"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25" customWidth="1"/>
    <col min="6404" max="6404" width="12.225"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25" customWidth="1"/>
    <col min="6660" max="6660" width="12.225"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25" customWidth="1"/>
    <col min="6916" max="6916" width="12.225"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25" customWidth="1"/>
    <col min="7172" max="7172" width="12.225"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25" customWidth="1"/>
    <col min="7428" max="7428" width="12.225"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25" customWidth="1"/>
    <col min="7684" max="7684" width="12.225"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25" customWidth="1"/>
    <col min="7940" max="7940" width="12.225"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25" customWidth="1"/>
    <col min="8196" max="8196" width="12.225"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25" customWidth="1"/>
    <col min="8452" max="8452" width="12.225"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25" customWidth="1"/>
    <col min="8708" max="8708" width="12.225"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25" customWidth="1"/>
    <col min="8964" max="8964" width="12.225"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25" customWidth="1"/>
    <col min="9220" max="9220" width="12.225"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25" customWidth="1"/>
    <col min="9476" max="9476" width="12.225"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25" customWidth="1"/>
    <col min="9732" max="9732" width="12.225"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25" customWidth="1"/>
    <col min="9988" max="9988" width="12.225"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25" customWidth="1"/>
    <col min="10244" max="10244" width="12.225"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25" customWidth="1"/>
    <col min="10500" max="10500" width="12.225"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25" customWidth="1"/>
    <col min="10756" max="10756" width="12.225"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25" customWidth="1"/>
    <col min="11012" max="11012" width="12.225"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25" customWidth="1"/>
    <col min="11268" max="11268" width="12.225"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25" customWidth="1"/>
    <col min="11524" max="11524" width="12.225"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25" customWidth="1"/>
    <col min="11780" max="11780" width="12.225"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25" customWidth="1"/>
    <col min="12036" max="12036" width="12.225"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25" customWidth="1"/>
    <col min="12292" max="12292" width="12.225"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25" customWidth="1"/>
    <col min="12548" max="12548" width="12.225"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25" customWidth="1"/>
    <col min="12804" max="12804" width="12.225"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25" customWidth="1"/>
    <col min="13060" max="13060" width="12.225"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25" customWidth="1"/>
    <col min="13316" max="13316" width="12.225"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25" customWidth="1"/>
    <col min="13572" max="13572" width="12.225"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25" customWidth="1"/>
    <col min="13828" max="13828" width="12.225"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25" customWidth="1"/>
    <col min="14084" max="14084" width="12.225"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25" customWidth="1"/>
    <col min="14340" max="14340" width="12.225"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25" customWidth="1"/>
    <col min="14596" max="14596" width="12.225"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25" customWidth="1"/>
    <col min="14852" max="14852" width="12.225"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25" customWidth="1"/>
    <col min="15108" max="15108" width="12.225"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25" customWidth="1"/>
    <col min="15364" max="15364" width="12.225"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25" customWidth="1"/>
    <col min="15620" max="15620" width="12.225"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25" customWidth="1"/>
    <col min="15876" max="15876" width="12.225"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25" customWidth="1"/>
    <col min="16132" max="16132" width="12.225" customWidth="1"/>
    <col min="16133" max="16133" width="12.4416666666667" customWidth="1"/>
    <col min="16134" max="16134" width="18.6666666666667" customWidth="1"/>
  </cols>
  <sheetData>
    <row r="1" ht="18" customHeight="1" spans="1:6">
      <c r="A1" s="34" t="s">
        <v>735</v>
      </c>
      <c r="B1" s="35"/>
      <c r="C1" s="35"/>
      <c r="D1" s="35"/>
      <c r="E1" s="35"/>
      <c r="F1" s="35"/>
    </row>
    <row r="2" ht="40.5" customHeight="1" spans="1:11">
      <c r="A2" s="36" t="s">
        <v>736</v>
      </c>
      <c r="B2" s="36"/>
      <c r="C2" s="36"/>
      <c r="D2" s="36"/>
      <c r="E2" s="36"/>
      <c r="F2" s="36"/>
      <c r="G2" s="36"/>
      <c r="H2" s="36"/>
      <c r="I2" s="36"/>
      <c r="J2" s="36"/>
      <c r="K2" s="36"/>
    </row>
    <row r="3" ht="21.75" customHeight="1" spans="1:11">
      <c r="A3" s="35"/>
      <c r="B3" s="35"/>
      <c r="C3" s="35"/>
      <c r="D3" s="35"/>
      <c r="E3" s="35"/>
      <c r="F3" s="35"/>
      <c r="K3" t="s">
        <v>313</v>
      </c>
    </row>
    <row r="4" ht="22.5" customHeight="1" spans="1:11">
      <c r="A4" s="37" t="s">
        <v>316</v>
      </c>
      <c r="B4" s="38" t="s">
        <v>318</v>
      </c>
      <c r="C4" s="38" t="s">
        <v>542</v>
      </c>
      <c r="D4" s="38" t="s">
        <v>532</v>
      </c>
      <c r="E4" s="38" t="s">
        <v>533</v>
      </c>
      <c r="F4" s="38" t="s">
        <v>534</v>
      </c>
      <c r="G4" s="38" t="s">
        <v>535</v>
      </c>
      <c r="H4" s="38"/>
      <c r="I4" s="38" t="s">
        <v>536</v>
      </c>
      <c r="J4" s="38" t="s">
        <v>537</v>
      </c>
      <c r="K4" s="38" t="s">
        <v>540</v>
      </c>
    </row>
    <row r="5" s="33" customFormat="1" ht="57" customHeight="1" spans="1:11">
      <c r="A5" s="37"/>
      <c r="B5" s="38"/>
      <c r="C5" s="38"/>
      <c r="D5" s="38"/>
      <c r="E5" s="38"/>
      <c r="F5" s="38"/>
      <c r="G5" s="38" t="s">
        <v>548</v>
      </c>
      <c r="H5" s="38" t="s">
        <v>549</v>
      </c>
      <c r="I5" s="38"/>
      <c r="J5" s="38"/>
      <c r="K5" s="38"/>
    </row>
    <row r="6" ht="30" customHeight="1" spans="1:11">
      <c r="A6" s="39" t="s">
        <v>318</v>
      </c>
      <c r="B6" s="40"/>
      <c r="C6" s="40"/>
      <c r="D6" s="40"/>
      <c r="E6" s="40"/>
      <c r="F6" s="40"/>
      <c r="G6" s="40"/>
      <c r="H6" s="40"/>
      <c r="I6" s="40"/>
      <c r="J6" s="40"/>
      <c r="K6" s="40"/>
    </row>
    <row r="7" ht="48" customHeight="1" spans="1:11">
      <c r="A7" s="41" t="s">
        <v>737</v>
      </c>
      <c r="B7" s="40"/>
      <c r="C7" s="40"/>
      <c r="D7" s="40"/>
      <c r="E7" s="40"/>
      <c r="F7" s="40"/>
      <c r="G7" s="40"/>
      <c r="H7" s="40"/>
      <c r="I7" s="40"/>
      <c r="J7" s="40"/>
      <c r="K7" s="40"/>
    </row>
    <row r="8" ht="48" customHeight="1" spans="1:11">
      <c r="A8" s="41" t="s">
        <v>738</v>
      </c>
      <c r="B8" s="40"/>
      <c r="C8" s="40"/>
      <c r="D8" s="40"/>
      <c r="E8" s="40"/>
      <c r="F8" s="40"/>
      <c r="G8" s="40"/>
      <c r="H8" s="40"/>
      <c r="I8" s="40"/>
      <c r="J8" s="40"/>
      <c r="K8" s="40"/>
    </row>
    <row r="9" ht="49.5" customHeight="1" spans="1:11">
      <c r="A9" s="41" t="s">
        <v>739</v>
      </c>
      <c r="B9" s="40"/>
      <c r="C9" s="40"/>
      <c r="D9" s="40"/>
      <c r="E9" s="40"/>
      <c r="F9" s="40"/>
      <c r="G9" s="40"/>
      <c r="H9" s="40"/>
      <c r="I9" s="40"/>
      <c r="J9" s="40"/>
      <c r="K9" s="40"/>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abSelected="1" workbookViewId="0">
      <selection activeCell="R7" sqref="R7"/>
    </sheetView>
  </sheetViews>
  <sheetFormatPr defaultColWidth="9" defaultRowHeight="14.25"/>
  <cols>
    <col min="1" max="1" width="13.225" customWidth="1"/>
    <col min="3" max="3" width="30.3333333333333" customWidth="1"/>
  </cols>
  <sheetData>
    <row r="1" ht="22.5" spans="1:11">
      <c r="A1" s="9" t="s">
        <v>740</v>
      </c>
      <c r="B1" s="10"/>
      <c r="C1" s="10"/>
      <c r="D1" s="10"/>
      <c r="E1" s="10"/>
      <c r="F1" s="10"/>
      <c r="G1" s="10"/>
      <c r="H1" s="10"/>
      <c r="I1" s="10"/>
      <c r="J1" s="10"/>
      <c r="K1" s="29"/>
    </row>
    <row r="2" spans="1:11">
      <c r="A2" s="11" t="s">
        <v>741</v>
      </c>
      <c r="B2" s="12"/>
      <c r="C2" s="12"/>
      <c r="D2" s="12"/>
      <c r="E2" s="12"/>
      <c r="F2" s="12"/>
      <c r="G2" s="12"/>
      <c r="H2" s="12"/>
      <c r="I2" s="12"/>
      <c r="J2" s="12"/>
      <c r="K2" s="30"/>
    </row>
    <row r="3" ht="25.95" customHeight="1" spans="1:11">
      <c r="A3" s="13" t="s">
        <v>742</v>
      </c>
      <c r="B3" s="13" t="s">
        <v>743</v>
      </c>
      <c r="C3" s="13"/>
      <c r="D3" s="13"/>
      <c r="E3" s="13"/>
      <c r="F3" s="13"/>
      <c r="G3" s="13"/>
      <c r="H3" s="13"/>
      <c r="I3" s="13"/>
      <c r="J3" s="13"/>
      <c r="K3" s="13"/>
    </row>
    <row r="4" spans="1:11">
      <c r="A4" s="14" t="s">
        <v>744</v>
      </c>
      <c r="B4" s="14"/>
      <c r="C4" s="15" t="s">
        <v>745</v>
      </c>
      <c r="D4" s="16" t="s">
        <v>348</v>
      </c>
      <c r="E4" s="16"/>
      <c r="F4" s="16"/>
      <c r="G4" s="16"/>
      <c r="H4" s="17" t="s">
        <v>349</v>
      </c>
      <c r="I4" s="17"/>
      <c r="J4" s="17"/>
      <c r="K4" s="17"/>
    </row>
    <row r="5" ht="25.05" customHeight="1" spans="1:11">
      <c r="A5" s="14"/>
      <c r="B5" s="14"/>
      <c r="C5" s="15"/>
      <c r="D5" s="14" t="s">
        <v>318</v>
      </c>
      <c r="E5" s="14" t="s">
        <v>746</v>
      </c>
      <c r="F5" s="14" t="s">
        <v>747</v>
      </c>
      <c r="G5" s="14" t="s">
        <v>748</v>
      </c>
      <c r="H5" s="14" t="s">
        <v>318</v>
      </c>
      <c r="I5" s="14" t="s">
        <v>746</v>
      </c>
      <c r="J5" s="14" t="s">
        <v>747</v>
      </c>
      <c r="K5" s="14" t="s">
        <v>748</v>
      </c>
    </row>
    <row r="6" ht="21" customHeight="1" spans="1:11">
      <c r="A6" s="14"/>
      <c r="B6" s="14"/>
      <c r="C6" s="18">
        <v>2063.34</v>
      </c>
      <c r="D6" s="19">
        <v>1606.03</v>
      </c>
      <c r="E6" s="19">
        <v>1606.03</v>
      </c>
      <c r="F6" s="19" t="s">
        <v>749</v>
      </c>
      <c r="G6" s="19" t="s">
        <v>749</v>
      </c>
      <c r="H6" s="19">
        <v>457.31</v>
      </c>
      <c r="I6" s="31">
        <v>457.31</v>
      </c>
      <c r="J6" s="19" t="s">
        <v>749</v>
      </c>
      <c r="K6" s="19" t="s">
        <v>749</v>
      </c>
    </row>
    <row r="7" ht="94.05" customHeight="1" spans="1:11">
      <c r="A7" s="20" t="s">
        <v>750</v>
      </c>
      <c r="B7" s="21" t="s">
        <v>751</v>
      </c>
      <c r="C7" s="22" t="s">
        <v>752</v>
      </c>
      <c r="D7" s="22"/>
      <c r="E7" s="22"/>
      <c r="F7" s="22"/>
      <c r="G7" s="22"/>
      <c r="H7" s="22"/>
      <c r="I7" s="22"/>
      <c r="J7" s="22"/>
      <c r="K7" s="22"/>
    </row>
    <row r="8" ht="21" spans="1:11">
      <c r="A8" s="20"/>
      <c r="B8" s="23" t="s">
        <v>753</v>
      </c>
      <c r="C8" s="23"/>
      <c r="D8" s="23"/>
      <c r="E8" s="23"/>
      <c r="F8" s="23"/>
      <c r="G8" s="23"/>
      <c r="H8" s="23"/>
      <c r="I8" s="23"/>
      <c r="J8" s="23"/>
      <c r="K8" s="23"/>
    </row>
    <row r="9" ht="27" spans="1:11">
      <c r="A9" s="20"/>
      <c r="B9" s="24" t="s">
        <v>754</v>
      </c>
      <c r="C9" s="24" t="s">
        <v>755</v>
      </c>
      <c r="D9" s="24"/>
      <c r="E9" s="24" t="s">
        <v>756</v>
      </c>
      <c r="F9" s="24"/>
      <c r="G9" s="24"/>
      <c r="H9" s="24" t="s">
        <v>757</v>
      </c>
      <c r="I9" s="24" t="s">
        <v>758</v>
      </c>
      <c r="J9" s="24" t="s">
        <v>759</v>
      </c>
      <c r="K9" s="24" t="s">
        <v>760</v>
      </c>
    </row>
    <row r="10" spans="1:11">
      <c r="A10" s="25"/>
      <c r="B10" s="26" t="s">
        <v>761</v>
      </c>
      <c r="C10" s="27" t="s">
        <v>762</v>
      </c>
      <c r="D10" s="27"/>
      <c r="E10" s="28" t="s">
        <v>763</v>
      </c>
      <c r="F10" s="28"/>
      <c r="G10" s="28" t="s">
        <v>749</v>
      </c>
      <c r="H10" s="26" t="s">
        <v>764</v>
      </c>
      <c r="I10" s="26" t="s">
        <v>765</v>
      </c>
      <c r="J10" s="32" t="s">
        <v>766</v>
      </c>
      <c r="K10" s="27" t="s">
        <v>767</v>
      </c>
    </row>
    <row r="11" spans="1:11">
      <c r="A11" s="25"/>
      <c r="B11" s="26" t="s">
        <v>761</v>
      </c>
      <c r="C11" s="27" t="s">
        <v>762</v>
      </c>
      <c r="D11" s="27"/>
      <c r="E11" s="28" t="s">
        <v>768</v>
      </c>
      <c r="F11" s="28"/>
      <c r="G11" s="28"/>
      <c r="H11" s="26" t="s">
        <v>764</v>
      </c>
      <c r="I11" s="26" t="s">
        <v>769</v>
      </c>
      <c r="J11" s="32" t="s">
        <v>770</v>
      </c>
      <c r="K11" s="27" t="s">
        <v>771</v>
      </c>
    </row>
    <row r="12" spans="1:11">
      <c r="A12" s="25"/>
      <c r="B12" s="26" t="s">
        <v>761</v>
      </c>
      <c r="C12" s="27" t="s">
        <v>762</v>
      </c>
      <c r="D12" s="27"/>
      <c r="E12" s="28" t="s">
        <v>772</v>
      </c>
      <c r="F12" s="28"/>
      <c r="G12" s="28"/>
      <c r="H12" s="26" t="s">
        <v>764</v>
      </c>
      <c r="I12" s="26" t="s">
        <v>771</v>
      </c>
      <c r="J12" s="32" t="s">
        <v>773</v>
      </c>
      <c r="K12" s="27" t="s">
        <v>771</v>
      </c>
    </row>
    <row r="13" spans="1:11">
      <c r="A13" s="25"/>
      <c r="B13" s="26" t="s">
        <v>761</v>
      </c>
      <c r="C13" s="27" t="s">
        <v>762</v>
      </c>
      <c r="D13" s="27"/>
      <c r="E13" s="28" t="s">
        <v>774</v>
      </c>
      <c r="F13" s="28"/>
      <c r="G13" s="28"/>
      <c r="H13" s="26" t="s">
        <v>764</v>
      </c>
      <c r="I13" s="26" t="s">
        <v>771</v>
      </c>
      <c r="J13" s="32" t="s">
        <v>773</v>
      </c>
      <c r="K13" s="27" t="s">
        <v>771</v>
      </c>
    </row>
    <row r="14" spans="1:11">
      <c r="A14" s="25"/>
      <c r="B14" s="26" t="s">
        <v>761</v>
      </c>
      <c r="C14" s="27" t="s">
        <v>762</v>
      </c>
      <c r="D14" s="27"/>
      <c r="E14" s="28" t="s">
        <v>775</v>
      </c>
      <c r="F14" s="28"/>
      <c r="G14" s="28"/>
      <c r="H14" s="26" t="s">
        <v>764</v>
      </c>
      <c r="I14" s="26" t="s">
        <v>771</v>
      </c>
      <c r="J14" s="32" t="s">
        <v>773</v>
      </c>
      <c r="K14" s="27" t="s">
        <v>771</v>
      </c>
    </row>
    <row r="15" spans="1:11">
      <c r="A15" s="25"/>
      <c r="B15" s="26" t="s">
        <v>761</v>
      </c>
      <c r="C15" s="27" t="s">
        <v>762</v>
      </c>
      <c r="D15" s="27"/>
      <c r="E15" s="28" t="s">
        <v>776</v>
      </c>
      <c r="F15" s="28"/>
      <c r="G15" s="28"/>
      <c r="H15" s="26" t="s">
        <v>764</v>
      </c>
      <c r="I15" s="26" t="s">
        <v>777</v>
      </c>
      <c r="J15" s="32" t="s">
        <v>773</v>
      </c>
      <c r="K15" s="27" t="s">
        <v>771</v>
      </c>
    </row>
    <row r="16" spans="1:11">
      <c r="A16" s="25"/>
      <c r="B16" s="26" t="s">
        <v>761</v>
      </c>
      <c r="C16" s="27" t="s">
        <v>762</v>
      </c>
      <c r="D16" s="27"/>
      <c r="E16" s="28" t="s">
        <v>778</v>
      </c>
      <c r="F16" s="28"/>
      <c r="G16" s="28"/>
      <c r="H16" s="26" t="s">
        <v>764</v>
      </c>
      <c r="I16" s="26" t="s">
        <v>769</v>
      </c>
      <c r="J16" s="32" t="s">
        <v>773</v>
      </c>
      <c r="K16" s="27" t="s">
        <v>771</v>
      </c>
    </row>
    <row r="17" spans="1:11">
      <c r="A17" s="25"/>
      <c r="B17" s="26" t="s">
        <v>761</v>
      </c>
      <c r="C17" s="27" t="s">
        <v>779</v>
      </c>
      <c r="D17" s="27"/>
      <c r="E17" s="28" t="s">
        <v>780</v>
      </c>
      <c r="F17" s="28"/>
      <c r="G17" s="28"/>
      <c r="H17" s="26" t="s">
        <v>764</v>
      </c>
      <c r="I17" s="26" t="s">
        <v>781</v>
      </c>
      <c r="J17" s="32" t="s">
        <v>782</v>
      </c>
      <c r="K17" s="27" t="s">
        <v>771</v>
      </c>
    </row>
    <row r="18" spans="1:11">
      <c r="A18" s="25"/>
      <c r="B18" s="26" t="s">
        <v>761</v>
      </c>
      <c r="C18" s="27" t="s">
        <v>783</v>
      </c>
      <c r="D18" s="27"/>
      <c r="E18" s="28" t="s">
        <v>784</v>
      </c>
      <c r="F18" s="28"/>
      <c r="G18" s="28"/>
      <c r="H18" s="26" t="s">
        <v>764</v>
      </c>
      <c r="I18" s="26" t="s">
        <v>781</v>
      </c>
      <c r="J18" s="32" t="s">
        <v>782</v>
      </c>
      <c r="K18" s="27" t="s">
        <v>771</v>
      </c>
    </row>
    <row r="19" spans="1:11">
      <c r="A19" s="25"/>
      <c r="B19" s="26" t="s">
        <v>785</v>
      </c>
      <c r="C19" s="27" t="s">
        <v>786</v>
      </c>
      <c r="D19" s="27"/>
      <c r="E19" s="28" t="s">
        <v>787</v>
      </c>
      <c r="F19" s="28"/>
      <c r="G19" s="28"/>
      <c r="H19" s="26" t="s">
        <v>764</v>
      </c>
      <c r="I19" s="26" t="s">
        <v>788</v>
      </c>
      <c r="J19" s="32" t="s">
        <v>782</v>
      </c>
      <c r="K19" s="27" t="s">
        <v>771</v>
      </c>
    </row>
    <row r="20" spans="1:11">
      <c r="A20" s="25"/>
      <c r="B20" s="26" t="s">
        <v>785</v>
      </c>
      <c r="C20" s="27" t="s">
        <v>786</v>
      </c>
      <c r="D20" s="27"/>
      <c r="E20" s="28" t="s">
        <v>789</v>
      </c>
      <c r="F20" s="28"/>
      <c r="G20" s="28"/>
      <c r="H20" s="26" t="s">
        <v>764</v>
      </c>
      <c r="I20" s="26" t="s">
        <v>781</v>
      </c>
      <c r="J20" s="32" t="s">
        <v>782</v>
      </c>
      <c r="K20" s="27" t="s">
        <v>767</v>
      </c>
    </row>
    <row r="21" spans="1:11">
      <c r="A21" s="25"/>
      <c r="B21" s="26" t="s">
        <v>785</v>
      </c>
      <c r="C21" s="27" t="s">
        <v>790</v>
      </c>
      <c r="D21" s="27"/>
      <c r="E21" s="28" t="s">
        <v>791</v>
      </c>
      <c r="F21" s="28"/>
      <c r="G21" s="28"/>
      <c r="H21" s="26" t="s">
        <v>764</v>
      </c>
      <c r="I21" s="26" t="s">
        <v>788</v>
      </c>
      <c r="J21" s="32" t="s">
        <v>782</v>
      </c>
      <c r="K21" s="27" t="s">
        <v>771</v>
      </c>
    </row>
    <row r="22" spans="1:11">
      <c r="A22" s="25"/>
      <c r="B22" s="26" t="s">
        <v>792</v>
      </c>
      <c r="C22" s="27" t="s">
        <v>793</v>
      </c>
      <c r="D22" s="27"/>
      <c r="E22" s="28" t="s">
        <v>794</v>
      </c>
      <c r="F22" s="28"/>
      <c r="G22" s="28"/>
      <c r="H22" s="26" t="s">
        <v>764</v>
      </c>
      <c r="I22" s="26" t="s">
        <v>788</v>
      </c>
      <c r="J22" s="32" t="s">
        <v>782</v>
      </c>
      <c r="K22" s="27" t="s">
        <v>771</v>
      </c>
    </row>
    <row r="23" spans="1:11">
      <c r="A23" s="25"/>
      <c r="B23" s="26" t="s">
        <v>792</v>
      </c>
      <c r="C23" s="27" t="s">
        <v>793</v>
      </c>
      <c r="D23" s="27"/>
      <c r="E23" s="28" t="s">
        <v>795</v>
      </c>
      <c r="F23" s="28"/>
      <c r="G23" s="28"/>
      <c r="H23" s="26" t="s">
        <v>764</v>
      </c>
      <c r="I23" s="26" t="s">
        <v>788</v>
      </c>
      <c r="J23" s="32" t="s">
        <v>782</v>
      </c>
      <c r="K23" s="27" t="s">
        <v>771</v>
      </c>
    </row>
    <row r="24" spans="1:11">
      <c r="A24" s="25"/>
      <c r="B24" s="26" t="s">
        <v>796</v>
      </c>
      <c r="C24" s="27" t="s">
        <v>797</v>
      </c>
      <c r="D24" s="27"/>
      <c r="E24" s="28" t="s">
        <v>798</v>
      </c>
      <c r="F24" s="28"/>
      <c r="G24" s="28"/>
      <c r="H24" s="26" t="s">
        <v>764</v>
      </c>
      <c r="I24" s="26" t="s">
        <v>781</v>
      </c>
      <c r="J24" s="32" t="s">
        <v>782</v>
      </c>
      <c r="K24" s="27" t="s">
        <v>799</v>
      </c>
    </row>
    <row r="25" spans="1:11">
      <c r="A25" s="21" t="s">
        <v>800</v>
      </c>
      <c r="B25" s="22" t="s">
        <v>749</v>
      </c>
      <c r="C25" s="22"/>
      <c r="D25" s="22"/>
      <c r="E25" s="22"/>
      <c r="F25" s="22"/>
      <c r="G25" s="22"/>
      <c r="H25" s="22"/>
      <c r="I25" s="22"/>
      <c r="J25" s="22"/>
      <c r="K25" s="22"/>
    </row>
  </sheetData>
  <mergeCells count="34">
    <mergeCell ref="A1:K1"/>
    <mergeCell ref="A2:K2"/>
    <mergeCell ref="B3:C3"/>
    <mergeCell ref="D4:G4"/>
    <mergeCell ref="H4:K4"/>
    <mergeCell ref="C7:K7"/>
    <mergeCell ref="B8:K8"/>
    <mergeCell ref="C9:D9"/>
    <mergeCell ref="E9:G9"/>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B25:K25"/>
    <mergeCell ref="A7:A24"/>
    <mergeCell ref="B10:B18"/>
    <mergeCell ref="B19:B21"/>
    <mergeCell ref="B22:B23"/>
    <mergeCell ref="C4:C5"/>
    <mergeCell ref="A4:B6"/>
    <mergeCell ref="C10:D16"/>
    <mergeCell ref="C19:D20"/>
    <mergeCell ref="C22:D2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34"/>
  <sheetViews>
    <sheetView topLeftCell="A173" workbookViewId="0">
      <selection activeCell="D233" sqref="D233:G233"/>
    </sheetView>
  </sheetViews>
  <sheetFormatPr defaultColWidth="10" defaultRowHeight="14.25"/>
  <cols>
    <col min="1" max="1" width="12.775" style="1" customWidth="1"/>
    <col min="2" max="2" width="41.1083333333333" style="1" customWidth="1"/>
    <col min="3" max="6" width="15.3333333333333" style="1" customWidth="1"/>
    <col min="7" max="7" width="9.33333333333333" style="1" customWidth="1"/>
    <col min="8" max="16384" width="10" style="1"/>
  </cols>
  <sheetData>
    <row r="1" ht="18.75" spans="1:13">
      <c r="A1" s="2" t="s">
        <v>801</v>
      </c>
      <c r="B1" s="2"/>
      <c r="C1" s="2"/>
      <c r="D1" s="2"/>
      <c r="E1" s="2"/>
      <c r="F1" s="2"/>
      <c r="G1" s="2"/>
      <c r="H1" s="2"/>
      <c r="I1" s="2"/>
      <c r="J1" s="2"/>
      <c r="K1" s="2"/>
      <c r="L1" s="2"/>
      <c r="M1" s="2"/>
    </row>
    <row r="2" spans="1:13">
      <c r="A2" s="3" t="s">
        <v>802</v>
      </c>
      <c r="B2" s="3"/>
      <c r="C2" s="3" t="s">
        <v>803</v>
      </c>
      <c r="D2" s="3"/>
      <c r="E2" s="3"/>
      <c r="F2" s="3"/>
      <c r="G2" s="3"/>
      <c r="H2" s="3"/>
      <c r="I2" s="3"/>
      <c r="M2" s="8" t="s">
        <v>313</v>
      </c>
    </row>
    <row r="3" spans="1:13">
      <c r="A3" s="4" t="s">
        <v>804</v>
      </c>
      <c r="B3" s="4"/>
      <c r="C3" s="4"/>
      <c r="D3" s="4"/>
      <c r="E3" s="4" t="s">
        <v>745</v>
      </c>
      <c r="F3" s="4" t="s">
        <v>348</v>
      </c>
      <c r="G3" s="4"/>
      <c r="H3" s="4"/>
      <c r="I3" s="4"/>
      <c r="J3" s="4" t="s">
        <v>349</v>
      </c>
      <c r="K3" s="4"/>
      <c r="L3" s="4"/>
      <c r="M3" s="4"/>
    </row>
    <row r="4" spans="1:13">
      <c r="A4" s="4"/>
      <c r="B4" s="4"/>
      <c r="C4" s="4"/>
      <c r="D4" s="4"/>
      <c r="E4" s="4"/>
      <c r="F4" s="4" t="s">
        <v>318</v>
      </c>
      <c r="G4" s="4" t="s">
        <v>746</v>
      </c>
      <c r="H4" s="4" t="s">
        <v>747</v>
      </c>
      <c r="I4" s="4" t="s">
        <v>748</v>
      </c>
      <c r="J4" s="4" t="s">
        <v>318</v>
      </c>
      <c r="K4" s="4" t="s">
        <v>746</v>
      </c>
      <c r="L4" s="4" t="s">
        <v>747</v>
      </c>
      <c r="M4" s="4" t="s">
        <v>748</v>
      </c>
    </row>
    <row r="5" spans="1:13">
      <c r="A5" s="4"/>
      <c r="B5" s="4"/>
      <c r="C5" s="4"/>
      <c r="D5" s="4"/>
      <c r="E5" s="5">
        <v>1</v>
      </c>
      <c r="F5" s="5"/>
      <c r="G5" s="5"/>
      <c r="H5" s="5"/>
      <c r="I5" s="5"/>
      <c r="J5" s="5">
        <v>1</v>
      </c>
      <c r="K5" s="5">
        <v>1</v>
      </c>
      <c r="L5" s="5"/>
      <c r="M5" s="5"/>
    </row>
    <row r="6" spans="1:13">
      <c r="A6" s="4" t="s">
        <v>805</v>
      </c>
      <c r="B6" s="4" t="s">
        <v>751</v>
      </c>
      <c r="C6" s="4" t="s">
        <v>806</v>
      </c>
      <c r="D6" s="4"/>
      <c r="E6" s="4"/>
      <c r="F6" s="4"/>
      <c r="G6" s="4"/>
      <c r="H6" s="4"/>
      <c r="I6" s="4"/>
      <c r="J6" s="4"/>
      <c r="K6" s="4"/>
      <c r="L6" s="4"/>
      <c r="M6" s="4"/>
    </row>
    <row r="7" spans="1:13">
      <c r="A7" s="4"/>
      <c r="B7" s="4" t="s">
        <v>753</v>
      </c>
      <c r="C7" s="4"/>
      <c r="D7" s="4"/>
      <c r="E7" s="4"/>
      <c r="F7" s="4"/>
      <c r="G7" s="4"/>
      <c r="H7" s="4"/>
      <c r="I7" s="4"/>
      <c r="J7" s="4"/>
      <c r="K7" s="4"/>
      <c r="L7" s="4"/>
      <c r="M7" s="4"/>
    </row>
    <row r="8" spans="1:13">
      <c r="A8" s="4"/>
      <c r="B8" s="4" t="s">
        <v>754</v>
      </c>
      <c r="C8" s="4" t="s">
        <v>755</v>
      </c>
      <c r="D8" s="4" t="s">
        <v>756</v>
      </c>
      <c r="E8" s="4"/>
      <c r="F8" s="4"/>
      <c r="G8" s="4"/>
      <c r="H8" s="4" t="s">
        <v>757</v>
      </c>
      <c r="I8" s="4"/>
      <c r="J8" s="4" t="s">
        <v>758</v>
      </c>
      <c r="K8" s="4" t="s">
        <v>759</v>
      </c>
      <c r="L8" s="4" t="s">
        <v>760</v>
      </c>
      <c r="M8" s="4"/>
    </row>
    <row r="9" spans="1:13">
      <c r="A9" s="4"/>
      <c r="B9" s="6" t="s">
        <v>761</v>
      </c>
      <c r="C9" s="6" t="s">
        <v>762</v>
      </c>
      <c r="D9" s="7" t="s">
        <v>807</v>
      </c>
      <c r="E9" s="7"/>
      <c r="F9" s="7"/>
      <c r="G9" s="7"/>
      <c r="H9" s="7" t="s">
        <v>764</v>
      </c>
      <c r="I9" s="7"/>
      <c r="J9" s="7" t="s">
        <v>771</v>
      </c>
      <c r="K9" s="7" t="s">
        <v>770</v>
      </c>
      <c r="L9" s="7" t="s">
        <v>799</v>
      </c>
      <c r="M9" s="7"/>
    </row>
    <row r="10" spans="1:13">
      <c r="A10" s="4"/>
      <c r="B10" s="6" t="s">
        <v>761</v>
      </c>
      <c r="C10" s="6" t="s">
        <v>779</v>
      </c>
      <c r="D10" s="7" t="s">
        <v>808</v>
      </c>
      <c r="E10" s="7"/>
      <c r="F10" s="7"/>
      <c r="G10" s="7"/>
      <c r="H10" s="7" t="s">
        <v>764</v>
      </c>
      <c r="I10" s="7"/>
      <c r="J10" s="7" t="s">
        <v>781</v>
      </c>
      <c r="K10" s="7" t="s">
        <v>782</v>
      </c>
      <c r="L10" s="7" t="s">
        <v>799</v>
      </c>
      <c r="M10" s="7"/>
    </row>
    <row r="11" spans="1:13">
      <c r="A11" s="4"/>
      <c r="B11" s="6" t="s">
        <v>761</v>
      </c>
      <c r="C11" s="6" t="s">
        <v>783</v>
      </c>
      <c r="D11" s="7" t="s">
        <v>809</v>
      </c>
      <c r="E11" s="7"/>
      <c r="F11" s="7"/>
      <c r="G11" s="7"/>
      <c r="H11" s="7" t="s">
        <v>764</v>
      </c>
      <c r="I11" s="7"/>
      <c r="J11" s="7" t="s">
        <v>771</v>
      </c>
      <c r="K11" s="7" t="s">
        <v>770</v>
      </c>
      <c r="L11" s="7" t="s">
        <v>799</v>
      </c>
      <c r="M11" s="7"/>
    </row>
    <row r="12" spans="1:13">
      <c r="A12" s="4"/>
      <c r="B12" s="6" t="s">
        <v>785</v>
      </c>
      <c r="C12" s="6" t="s">
        <v>810</v>
      </c>
      <c r="D12" s="7" t="s">
        <v>811</v>
      </c>
      <c r="E12" s="7"/>
      <c r="F12" s="7"/>
      <c r="G12" s="7"/>
      <c r="H12" s="7" t="s">
        <v>812</v>
      </c>
      <c r="I12" s="7"/>
      <c r="J12" s="7" t="s">
        <v>813</v>
      </c>
      <c r="K12" s="7"/>
      <c r="L12" s="7" t="s">
        <v>799</v>
      </c>
      <c r="M12" s="7"/>
    </row>
    <row r="13" spans="1:13">
      <c r="A13" s="4"/>
      <c r="B13" s="6" t="s">
        <v>792</v>
      </c>
      <c r="C13" s="6" t="s">
        <v>793</v>
      </c>
      <c r="D13" s="7" t="s">
        <v>814</v>
      </c>
      <c r="E13" s="7"/>
      <c r="F13" s="7"/>
      <c r="G13" s="7"/>
      <c r="H13" s="7" t="s">
        <v>764</v>
      </c>
      <c r="I13" s="7"/>
      <c r="J13" s="7" t="s">
        <v>815</v>
      </c>
      <c r="K13" s="7" t="s">
        <v>816</v>
      </c>
      <c r="L13" s="7" t="s">
        <v>767</v>
      </c>
      <c r="M13" s="7"/>
    </row>
    <row r="14" spans="1:13">
      <c r="A14" s="6" t="s">
        <v>800</v>
      </c>
      <c r="B14" s="6" t="s">
        <v>817</v>
      </c>
      <c r="C14" s="6"/>
      <c r="D14" s="6"/>
      <c r="E14" s="6"/>
      <c r="F14" s="6"/>
      <c r="G14" s="6"/>
      <c r="H14" s="6"/>
      <c r="I14" s="6"/>
      <c r="J14" s="6"/>
      <c r="K14" s="6"/>
      <c r="L14" s="6"/>
      <c r="M14" s="6"/>
    </row>
    <row r="16" spans="1:1">
      <c r="A16" s="3"/>
    </row>
    <row r="17" ht="18.75" spans="1:13">
      <c r="A17" s="2" t="s">
        <v>801</v>
      </c>
      <c r="B17" s="2"/>
      <c r="C17" s="2"/>
      <c r="D17" s="2"/>
      <c r="E17" s="2"/>
      <c r="F17" s="2"/>
      <c r="G17" s="2"/>
      <c r="H17" s="2"/>
      <c r="I17" s="2"/>
      <c r="J17" s="2"/>
      <c r="K17" s="2"/>
      <c r="L17" s="2"/>
      <c r="M17" s="2"/>
    </row>
    <row r="18" spans="1:13">
      <c r="A18" s="3" t="s">
        <v>802</v>
      </c>
      <c r="B18" s="3"/>
      <c r="C18" s="3" t="s">
        <v>818</v>
      </c>
      <c r="D18" s="3"/>
      <c r="E18" s="3"/>
      <c r="F18" s="3"/>
      <c r="G18" s="3"/>
      <c r="H18" s="3"/>
      <c r="I18" s="3"/>
      <c r="M18" s="8" t="s">
        <v>313</v>
      </c>
    </row>
    <row r="19" spans="1:13">
      <c r="A19" s="4" t="s">
        <v>804</v>
      </c>
      <c r="B19" s="4"/>
      <c r="C19" s="4"/>
      <c r="D19" s="4"/>
      <c r="E19" s="4" t="s">
        <v>745</v>
      </c>
      <c r="F19" s="4" t="s">
        <v>348</v>
      </c>
      <c r="G19" s="4"/>
      <c r="H19" s="4"/>
      <c r="I19" s="4"/>
      <c r="J19" s="4" t="s">
        <v>349</v>
      </c>
      <c r="K19" s="4"/>
      <c r="L19" s="4"/>
      <c r="M19" s="4"/>
    </row>
    <row r="20" spans="1:13">
      <c r="A20" s="4"/>
      <c r="B20" s="4"/>
      <c r="C20" s="4"/>
      <c r="D20" s="4"/>
      <c r="E20" s="4"/>
      <c r="F20" s="4" t="s">
        <v>318</v>
      </c>
      <c r="G20" s="4" t="s">
        <v>746</v>
      </c>
      <c r="H20" s="4" t="s">
        <v>747</v>
      </c>
      <c r="I20" s="4" t="s">
        <v>748</v>
      </c>
      <c r="J20" s="4" t="s">
        <v>318</v>
      </c>
      <c r="K20" s="4" t="s">
        <v>746</v>
      </c>
      <c r="L20" s="4" t="s">
        <v>747</v>
      </c>
      <c r="M20" s="4" t="s">
        <v>748</v>
      </c>
    </row>
    <row r="21" spans="1:13">
      <c r="A21" s="4"/>
      <c r="B21" s="4"/>
      <c r="C21" s="4"/>
      <c r="D21" s="4"/>
      <c r="E21" s="5">
        <v>0.2</v>
      </c>
      <c r="F21" s="5"/>
      <c r="G21" s="5"/>
      <c r="H21" s="5"/>
      <c r="I21" s="5"/>
      <c r="J21" s="5">
        <v>0.2</v>
      </c>
      <c r="K21" s="5">
        <v>0.2</v>
      </c>
      <c r="L21" s="5"/>
      <c r="M21" s="5"/>
    </row>
    <row r="22" spans="1:13">
      <c r="A22" s="4" t="s">
        <v>805</v>
      </c>
      <c r="B22" s="4" t="s">
        <v>751</v>
      </c>
      <c r="C22" s="4" t="s">
        <v>819</v>
      </c>
      <c r="D22" s="4"/>
      <c r="E22" s="4"/>
      <c r="F22" s="4"/>
      <c r="G22" s="4"/>
      <c r="H22" s="4"/>
      <c r="I22" s="4"/>
      <c r="J22" s="4"/>
      <c r="K22" s="4"/>
      <c r="L22" s="4"/>
      <c r="M22" s="4"/>
    </row>
    <row r="23" spans="1:13">
      <c r="A23" s="4"/>
      <c r="B23" s="4" t="s">
        <v>753</v>
      </c>
      <c r="C23" s="4"/>
      <c r="D23" s="4"/>
      <c r="E23" s="4"/>
      <c r="F23" s="4"/>
      <c r="G23" s="4"/>
      <c r="H23" s="4"/>
      <c r="I23" s="4"/>
      <c r="J23" s="4"/>
      <c r="K23" s="4"/>
      <c r="L23" s="4"/>
      <c r="M23" s="4"/>
    </row>
    <row r="24" spans="1:13">
      <c r="A24" s="4"/>
      <c r="B24" s="4" t="s">
        <v>754</v>
      </c>
      <c r="C24" s="4" t="s">
        <v>755</v>
      </c>
      <c r="D24" s="4" t="s">
        <v>756</v>
      </c>
      <c r="E24" s="4"/>
      <c r="F24" s="4"/>
      <c r="G24" s="4"/>
      <c r="H24" s="4" t="s">
        <v>757</v>
      </c>
      <c r="I24" s="4"/>
      <c r="J24" s="4" t="s">
        <v>758</v>
      </c>
      <c r="K24" s="4" t="s">
        <v>759</v>
      </c>
      <c r="L24" s="4" t="s">
        <v>760</v>
      </c>
      <c r="M24" s="4"/>
    </row>
    <row r="25" spans="1:13">
      <c r="A25" s="4"/>
      <c r="B25" s="6" t="s">
        <v>761</v>
      </c>
      <c r="C25" s="6" t="s">
        <v>762</v>
      </c>
      <c r="D25" s="7" t="s">
        <v>820</v>
      </c>
      <c r="E25" s="7"/>
      <c r="F25" s="7"/>
      <c r="G25" s="7"/>
      <c r="H25" s="7" t="s">
        <v>764</v>
      </c>
      <c r="I25" s="7"/>
      <c r="J25" s="7" t="s">
        <v>767</v>
      </c>
      <c r="K25" s="7" t="s">
        <v>773</v>
      </c>
      <c r="L25" s="7" t="s">
        <v>799</v>
      </c>
      <c r="M25" s="7"/>
    </row>
    <row r="26" spans="1:13">
      <c r="A26" s="4"/>
      <c r="B26" s="6" t="s">
        <v>761</v>
      </c>
      <c r="C26" s="6" t="s">
        <v>779</v>
      </c>
      <c r="D26" s="7" t="s">
        <v>821</v>
      </c>
      <c r="E26" s="7"/>
      <c r="F26" s="7"/>
      <c r="G26" s="7"/>
      <c r="H26" s="7" t="s">
        <v>764</v>
      </c>
      <c r="I26" s="7"/>
      <c r="J26" s="7" t="s">
        <v>781</v>
      </c>
      <c r="K26" s="7" t="s">
        <v>782</v>
      </c>
      <c r="L26" s="7" t="s">
        <v>799</v>
      </c>
      <c r="M26" s="7"/>
    </row>
    <row r="27" spans="1:13">
      <c r="A27" s="4"/>
      <c r="B27" s="6" t="s">
        <v>761</v>
      </c>
      <c r="C27" s="6" t="s">
        <v>783</v>
      </c>
      <c r="D27" s="7" t="s">
        <v>822</v>
      </c>
      <c r="E27" s="7"/>
      <c r="F27" s="7"/>
      <c r="G27" s="7"/>
      <c r="H27" s="7" t="s">
        <v>764</v>
      </c>
      <c r="I27" s="7"/>
      <c r="J27" s="7" t="s">
        <v>781</v>
      </c>
      <c r="K27" s="7" t="s">
        <v>782</v>
      </c>
      <c r="L27" s="7" t="s">
        <v>799</v>
      </c>
      <c r="M27" s="7"/>
    </row>
    <row r="28" spans="1:13">
      <c r="A28" s="4"/>
      <c r="B28" s="6" t="s">
        <v>785</v>
      </c>
      <c r="C28" s="6" t="s">
        <v>810</v>
      </c>
      <c r="D28" s="7" t="s">
        <v>823</v>
      </c>
      <c r="E28" s="7"/>
      <c r="F28" s="7"/>
      <c r="G28" s="7"/>
      <c r="H28" s="7" t="s">
        <v>812</v>
      </c>
      <c r="I28" s="7"/>
      <c r="J28" s="7" t="s">
        <v>813</v>
      </c>
      <c r="K28" s="7"/>
      <c r="L28" s="7" t="s">
        <v>799</v>
      </c>
      <c r="M28" s="7"/>
    </row>
    <row r="29" spans="1:13">
      <c r="A29" s="4"/>
      <c r="B29" s="6" t="s">
        <v>792</v>
      </c>
      <c r="C29" s="6" t="s">
        <v>793</v>
      </c>
      <c r="D29" s="7" t="s">
        <v>814</v>
      </c>
      <c r="E29" s="7"/>
      <c r="F29" s="7"/>
      <c r="G29" s="7"/>
      <c r="H29" s="7" t="s">
        <v>764</v>
      </c>
      <c r="I29" s="7"/>
      <c r="J29" s="7" t="s">
        <v>815</v>
      </c>
      <c r="K29" s="7" t="s">
        <v>782</v>
      </c>
      <c r="L29" s="7" t="s">
        <v>767</v>
      </c>
      <c r="M29" s="7"/>
    </row>
    <row r="30" spans="1:13">
      <c r="A30" s="6" t="s">
        <v>800</v>
      </c>
      <c r="B30" s="6" t="s">
        <v>817</v>
      </c>
      <c r="C30" s="6"/>
      <c r="D30" s="6"/>
      <c r="E30" s="6"/>
      <c r="F30" s="6"/>
      <c r="G30" s="6"/>
      <c r="H30" s="6"/>
      <c r="I30" s="6"/>
      <c r="J30" s="6"/>
      <c r="K30" s="6"/>
      <c r="L30" s="6"/>
      <c r="M30" s="6"/>
    </row>
    <row r="32" spans="1:1">
      <c r="A32" s="3"/>
    </row>
    <row r="33" ht="18.75" spans="1:13">
      <c r="A33" s="2" t="s">
        <v>801</v>
      </c>
      <c r="B33" s="2"/>
      <c r="C33" s="2"/>
      <c r="D33" s="2"/>
      <c r="E33" s="2"/>
      <c r="F33" s="2"/>
      <c r="G33" s="2"/>
      <c r="H33" s="2"/>
      <c r="I33" s="2"/>
      <c r="J33" s="2"/>
      <c r="K33" s="2"/>
      <c r="L33" s="2"/>
      <c r="M33" s="2"/>
    </row>
    <row r="34" spans="1:13">
      <c r="A34" s="3" t="s">
        <v>802</v>
      </c>
      <c r="B34" s="3"/>
      <c r="C34" s="3" t="s">
        <v>824</v>
      </c>
      <c r="D34" s="3"/>
      <c r="E34" s="3"/>
      <c r="F34" s="3"/>
      <c r="G34" s="3"/>
      <c r="H34" s="3"/>
      <c r="I34" s="3"/>
      <c r="M34" s="8" t="s">
        <v>313</v>
      </c>
    </row>
    <row r="35" spans="1:13">
      <c r="A35" s="4" t="s">
        <v>804</v>
      </c>
      <c r="B35" s="4"/>
      <c r="C35" s="4"/>
      <c r="D35" s="4"/>
      <c r="E35" s="4" t="s">
        <v>745</v>
      </c>
      <c r="F35" s="4" t="s">
        <v>348</v>
      </c>
      <c r="G35" s="4"/>
      <c r="H35" s="4"/>
      <c r="I35" s="4"/>
      <c r="J35" s="4" t="s">
        <v>349</v>
      </c>
      <c r="K35" s="4"/>
      <c r="L35" s="4"/>
      <c r="M35" s="4"/>
    </row>
    <row r="36" spans="1:13">
      <c r="A36" s="4"/>
      <c r="B36" s="4"/>
      <c r="C36" s="4"/>
      <c r="D36" s="4"/>
      <c r="E36" s="4"/>
      <c r="F36" s="4" t="s">
        <v>318</v>
      </c>
      <c r="G36" s="4" t="s">
        <v>746</v>
      </c>
      <c r="H36" s="4" t="s">
        <v>747</v>
      </c>
      <c r="I36" s="4" t="s">
        <v>748</v>
      </c>
      <c r="J36" s="4" t="s">
        <v>318</v>
      </c>
      <c r="K36" s="4" t="s">
        <v>746</v>
      </c>
      <c r="L36" s="4" t="s">
        <v>747</v>
      </c>
      <c r="M36" s="4" t="s">
        <v>748</v>
      </c>
    </row>
    <row r="37" spans="1:13">
      <c r="A37" s="4"/>
      <c r="B37" s="4"/>
      <c r="C37" s="4"/>
      <c r="D37" s="4"/>
      <c r="E37" s="5">
        <v>15.79</v>
      </c>
      <c r="F37" s="5"/>
      <c r="G37" s="5"/>
      <c r="H37" s="5"/>
      <c r="I37" s="5"/>
      <c r="J37" s="5">
        <v>15.79</v>
      </c>
      <c r="K37" s="5">
        <v>15.79</v>
      </c>
      <c r="L37" s="5"/>
      <c r="M37" s="5"/>
    </row>
    <row r="38" spans="1:13">
      <c r="A38" s="4" t="s">
        <v>805</v>
      </c>
      <c r="B38" s="4" t="s">
        <v>751</v>
      </c>
      <c r="C38" s="4" t="s">
        <v>825</v>
      </c>
      <c r="D38" s="4"/>
      <c r="E38" s="4"/>
      <c r="F38" s="4"/>
      <c r="G38" s="4"/>
      <c r="H38" s="4"/>
      <c r="I38" s="4"/>
      <c r="J38" s="4"/>
      <c r="K38" s="4"/>
      <c r="L38" s="4"/>
      <c r="M38" s="4"/>
    </row>
    <row r="39" spans="1:13">
      <c r="A39" s="4"/>
      <c r="B39" s="4" t="s">
        <v>753</v>
      </c>
      <c r="C39" s="4"/>
      <c r="D39" s="4"/>
      <c r="E39" s="4"/>
      <c r="F39" s="4"/>
      <c r="G39" s="4"/>
      <c r="H39" s="4"/>
      <c r="I39" s="4"/>
      <c r="J39" s="4"/>
      <c r="K39" s="4"/>
      <c r="L39" s="4"/>
      <c r="M39" s="4"/>
    </row>
    <row r="40" spans="1:13">
      <c r="A40" s="4"/>
      <c r="B40" s="4" t="s">
        <v>754</v>
      </c>
      <c r="C40" s="4" t="s">
        <v>755</v>
      </c>
      <c r="D40" s="4" t="s">
        <v>756</v>
      </c>
      <c r="E40" s="4"/>
      <c r="F40" s="4"/>
      <c r="G40" s="4"/>
      <c r="H40" s="4" t="s">
        <v>757</v>
      </c>
      <c r="I40" s="4"/>
      <c r="J40" s="4" t="s">
        <v>758</v>
      </c>
      <c r="K40" s="4" t="s">
        <v>759</v>
      </c>
      <c r="L40" s="4" t="s">
        <v>760</v>
      </c>
      <c r="M40" s="4"/>
    </row>
    <row r="41" spans="1:13">
      <c r="A41" s="4"/>
      <c r="B41" s="6" t="s">
        <v>761</v>
      </c>
      <c r="C41" s="6" t="s">
        <v>762</v>
      </c>
      <c r="D41" s="7" t="s">
        <v>826</v>
      </c>
      <c r="E41" s="7"/>
      <c r="F41" s="7"/>
      <c r="G41" s="7"/>
      <c r="H41" s="7" t="s">
        <v>764</v>
      </c>
      <c r="I41" s="7"/>
      <c r="J41" s="7" t="s">
        <v>827</v>
      </c>
      <c r="K41" s="7" t="s">
        <v>828</v>
      </c>
      <c r="L41" s="7" t="s">
        <v>799</v>
      </c>
      <c r="M41" s="7"/>
    </row>
    <row r="42" spans="1:13">
      <c r="A42" s="4"/>
      <c r="B42" s="6" t="s">
        <v>761</v>
      </c>
      <c r="C42" s="6" t="s">
        <v>779</v>
      </c>
      <c r="D42" s="7" t="s">
        <v>808</v>
      </c>
      <c r="E42" s="7"/>
      <c r="F42" s="7"/>
      <c r="G42" s="7"/>
      <c r="H42" s="7" t="s">
        <v>764</v>
      </c>
      <c r="I42" s="7"/>
      <c r="J42" s="7" t="s">
        <v>781</v>
      </c>
      <c r="K42" s="7" t="s">
        <v>782</v>
      </c>
      <c r="L42" s="7" t="s">
        <v>799</v>
      </c>
      <c r="M42" s="7"/>
    </row>
    <row r="43" spans="1:13">
      <c r="A43" s="4"/>
      <c r="B43" s="6" t="s">
        <v>761</v>
      </c>
      <c r="C43" s="6" t="s">
        <v>783</v>
      </c>
      <c r="D43" s="7" t="s">
        <v>829</v>
      </c>
      <c r="E43" s="7"/>
      <c r="F43" s="7"/>
      <c r="G43" s="7"/>
      <c r="H43" s="7" t="s">
        <v>764</v>
      </c>
      <c r="I43" s="7"/>
      <c r="J43" s="7" t="s">
        <v>781</v>
      </c>
      <c r="K43" s="7" t="s">
        <v>782</v>
      </c>
      <c r="L43" s="7" t="s">
        <v>799</v>
      </c>
      <c r="M43" s="7"/>
    </row>
    <row r="44" spans="1:13">
      <c r="A44" s="4"/>
      <c r="B44" s="6" t="s">
        <v>785</v>
      </c>
      <c r="C44" s="6" t="s">
        <v>810</v>
      </c>
      <c r="D44" s="7" t="s">
        <v>830</v>
      </c>
      <c r="E44" s="7"/>
      <c r="F44" s="7"/>
      <c r="G44" s="7"/>
      <c r="H44" s="7" t="s">
        <v>812</v>
      </c>
      <c r="I44" s="7"/>
      <c r="J44" s="7" t="s">
        <v>813</v>
      </c>
      <c r="K44" s="7"/>
      <c r="L44" s="7" t="s">
        <v>799</v>
      </c>
      <c r="M44" s="7"/>
    </row>
    <row r="45" spans="1:13">
      <c r="A45" s="4"/>
      <c r="B45" s="6" t="s">
        <v>792</v>
      </c>
      <c r="C45" s="6" t="s">
        <v>793</v>
      </c>
      <c r="D45" s="7" t="s">
        <v>814</v>
      </c>
      <c r="E45" s="7"/>
      <c r="F45" s="7"/>
      <c r="G45" s="7"/>
      <c r="H45" s="7" t="s">
        <v>764</v>
      </c>
      <c r="I45" s="7"/>
      <c r="J45" s="7" t="s">
        <v>815</v>
      </c>
      <c r="K45" s="7" t="s">
        <v>782</v>
      </c>
      <c r="L45" s="7" t="s">
        <v>767</v>
      </c>
      <c r="M45" s="7"/>
    </row>
    <row r="46" spans="1:13">
      <c r="A46" s="6" t="s">
        <v>800</v>
      </c>
      <c r="B46" s="6" t="s">
        <v>817</v>
      </c>
      <c r="C46" s="6"/>
      <c r="D46" s="6"/>
      <c r="E46" s="6"/>
      <c r="F46" s="6"/>
      <c r="G46" s="6"/>
      <c r="H46" s="6"/>
      <c r="I46" s="6"/>
      <c r="J46" s="6"/>
      <c r="K46" s="6"/>
      <c r="L46" s="6"/>
      <c r="M46" s="6"/>
    </row>
    <row r="48" spans="1:1">
      <c r="A48" s="3"/>
    </row>
    <row r="49" ht="18.75" spans="1:13">
      <c r="A49" s="2" t="s">
        <v>801</v>
      </c>
      <c r="B49" s="2"/>
      <c r="C49" s="2"/>
      <c r="D49" s="2"/>
      <c r="E49" s="2"/>
      <c r="F49" s="2"/>
      <c r="G49" s="2"/>
      <c r="H49" s="2"/>
      <c r="I49" s="2"/>
      <c r="J49" s="2"/>
      <c r="K49" s="2"/>
      <c r="L49" s="2"/>
      <c r="M49" s="2"/>
    </row>
    <row r="50" spans="1:13">
      <c r="A50" s="3" t="s">
        <v>802</v>
      </c>
      <c r="B50" s="3"/>
      <c r="C50" s="3" t="s">
        <v>831</v>
      </c>
      <c r="D50" s="3"/>
      <c r="E50" s="3"/>
      <c r="F50" s="3"/>
      <c r="G50" s="3"/>
      <c r="H50" s="3"/>
      <c r="I50" s="3"/>
      <c r="M50" s="8" t="s">
        <v>313</v>
      </c>
    </row>
    <row r="51" spans="1:13">
      <c r="A51" s="4" t="s">
        <v>804</v>
      </c>
      <c r="B51" s="4"/>
      <c r="C51" s="4"/>
      <c r="D51" s="4"/>
      <c r="E51" s="4" t="s">
        <v>745</v>
      </c>
      <c r="F51" s="4" t="s">
        <v>348</v>
      </c>
      <c r="G51" s="4"/>
      <c r="H51" s="4"/>
      <c r="I51" s="4"/>
      <c r="J51" s="4" t="s">
        <v>349</v>
      </c>
      <c r="K51" s="4"/>
      <c r="L51" s="4"/>
      <c r="M51" s="4"/>
    </row>
    <row r="52" spans="1:13">
      <c r="A52" s="4"/>
      <c r="B52" s="4"/>
      <c r="C52" s="4"/>
      <c r="D52" s="4"/>
      <c r="E52" s="4"/>
      <c r="F52" s="4" t="s">
        <v>318</v>
      </c>
      <c r="G52" s="4" t="s">
        <v>746</v>
      </c>
      <c r="H52" s="4" t="s">
        <v>747</v>
      </c>
      <c r="I52" s="4" t="s">
        <v>748</v>
      </c>
      <c r="J52" s="4" t="s">
        <v>318</v>
      </c>
      <c r="K52" s="4" t="s">
        <v>746</v>
      </c>
      <c r="L52" s="4" t="s">
        <v>747</v>
      </c>
      <c r="M52" s="4" t="s">
        <v>748</v>
      </c>
    </row>
    <row r="53" spans="1:13">
      <c r="A53" s="4"/>
      <c r="B53" s="4"/>
      <c r="C53" s="4"/>
      <c r="D53" s="4"/>
      <c r="E53" s="5">
        <v>1</v>
      </c>
      <c r="F53" s="5"/>
      <c r="G53" s="5"/>
      <c r="H53" s="5"/>
      <c r="I53" s="5"/>
      <c r="J53" s="5">
        <v>1</v>
      </c>
      <c r="K53" s="5">
        <v>1</v>
      </c>
      <c r="L53" s="5"/>
      <c r="M53" s="5"/>
    </row>
    <row r="54" spans="1:13">
      <c r="A54" s="4" t="s">
        <v>805</v>
      </c>
      <c r="B54" s="4" t="s">
        <v>751</v>
      </c>
      <c r="C54" s="4" t="s">
        <v>832</v>
      </c>
      <c r="D54" s="4"/>
      <c r="E54" s="4"/>
      <c r="F54" s="4"/>
      <c r="G54" s="4"/>
      <c r="H54" s="4"/>
      <c r="I54" s="4"/>
      <c r="J54" s="4"/>
      <c r="K54" s="4"/>
      <c r="L54" s="4"/>
      <c r="M54" s="4"/>
    </row>
    <row r="55" spans="1:13">
      <c r="A55" s="4"/>
      <c r="B55" s="4" t="s">
        <v>753</v>
      </c>
      <c r="C55" s="4"/>
      <c r="D55" s="4"/>
      <c r="E55" s="4"/>
      <c r="F55" s="4"/>
      <c r="G55" s="4"/>
      <c r="H55" s="4"/>
      <c r="I55" s="4"/>
      <c r="J55" s="4"/>
      <c r="K55" s="4"/>
      <c r="L55" s="4"/>
      <c r="M55" s="4"/>
    </row>
    <row r="56" spans="1:13">
      <c r="A56" s="4"/>
      <c r="B56" s="4" t="s">
        <v>754</v>
      </c>
      <c r="C56" s="4" t="s">
        <v>755</v>
      </c>
      <c r="D56" s="4" t="s">
        <v>756</v>
      </c>
      <c r="E56" s="4"/>
      <c r="F56" s="4"/>
      <c r="G56" s="4"/>
      <c r="H56" s="4" t="s">
        <v>757</v>
      </c>
      <c r="I56" s="4"/>
      <c r="J56" s="4" t="s">
        <v>758</v>
      </c>
      <c r="K56" s="4" t="s">
        <v>759</v>
      </c>
      <c r="L56" s="4" t="s">
        <v>760</v>
      </c>
      <c r="M56" s="4"/>
    </row>
    <row r="57" spans="1:13">
      <c r="A57" s="4"/>
      <c r="B57" s="6" t="s">
        <v>761</v>
      </c>
      <c r="C57" s="6" t="s">
        <v>762</v>
      </c>
      <c r="D57" s="7" t="s">
        <v>833</v>
      </c>
      <c r="E57" s="7"/>
      <c r="F57" s="7"/>
      <c r="G57" s="7"/>
      <c r="H57" s="7" t="s">
        <v>764</v>
      </c>
      <c r="I57" s="7"/>
      <c r="J57" s="7" t="s">
        <v>834</v>
      </c>
      <c r="K57" s="7" t="s">
        <v>835</v>
      </c>
      <c r="L57" s="7" t="s">
        <v>799</v>
      </c>
      <c r="M57" s="7"/>
    </row>
    <row r="58" spans="1:13">
      <c r="A58" s="4"/>
      <c r="B58" s="6" t="s">
        <v>761</v>
      </c>
      <c r="C58" s="6" t="s">
        <v>779</v>
      </c>
      <c r="D58" s="7" t="s">
        <v>808</v>
      </c>
      <c r="E58" s="7"/>
      <c r="F58" s="7"/>
      <c r="G58" s="7"/>
      <c r="H58" s="7" t="s">
        <v>764</v>
      </c>
      <c r="I58" s="7"/>
      <c r="J58" s="7" t="s">
        <v>781</v>
      </c>
      <c r="K58" s="7" t="s">
        <v>782</v>
      </c>
      <c r="L58" s="7" t="s">
        <v>799</v>
      </c>
      <c r="M58" s="7"/>
    </row>
    <row r="59" spans="1:13">
      <c r="A59" s="4"/>
      <c r="B59" s="6" t="s">
        <v>761</v>
      </c>
      <c r="C59" s="6" t="s">
        <v>783</v>
      </c>
      <c r="D59" s="7" t="s">
        <v>836</v>
      </c>
      <c r="E59" s="7"/>
      <c r="F59" s="7"/>
      <c r="G59" s="7"/>
      <c r="H59" s="7" t="s">
        <v>764</v>
      </c>
      <c r="I59" s="7"/>
      <c r="J59" s="7" t="s">
        <v>781</v>
      </c>
      <c r="K59" s="7" t="s">
        <v>782</v>
      </c>
      <c r="L59" s="7" t="s">
        <v>799</v>
      </c>
      <c r="M59" s="7"/>
    </row>
    <row r="60" spans="1:13">
      <c r="A60" s="4"/>
      <c r="B60" s="6" t="s">
        <v>785</v>
      </c>
      <c r="C60" s="6" t="s">
        <v>810</v>
      </c>
      <c r="D60" s="7" t="s">
        <v>837</v>
      </c>
      <c r="E60" s="7"/>
      <c r="F60" s="7"/>
      <c r="G60" s="7"/>
      <c r="H60" s="7" t="s">
        <v>812</v>
      </c>
      <c r="I60" s="7"/>
      <c r="J60" s="7" t="s">
        <v>813</v>
      </c>
      <c r="K60" s="7"/>
      <c r="L60" s="7" t="s">
        <v>799</v>
      </c>
      <c r="M60" s="7"/>
    </row>
    <row r="61" spans="1:13">
      <c r="A61" s="4"/>
      <c r="B61" s="6" t="s">
        <v>792</v>
      </c>
      <c r="C61" s="6" t="s">
        <v>793</v>
      </c>
      <c r="D61" s="7" t="s">
        <v>814</v>
      </c>
      <c r="E61" s="7"/>
      <c r="F61" s="7"/>
      <c r="G61" s="7"/>
      <c r="H61" s="7" t="s">
        <v>764</v>
      </c>
      <c r="I61" s="7"/>
      <c r="J61" s="7" t="s">
        <v>815</v>
      </c>
      <c r="K61" s="7" t="s">
        <v>782</v>
      </c>
      <c r="L61" s="7" t="s">
        <v>767</v>
      </c>
      <c r="M61" s="7"/>
    </row>
    <row r="62" spans="1:13">
      <c r="A62" s="6" t="s">
        <v>800</v>
      </c>
      <c r="B62" s="6" t="s">
        <v>817</v>
      </c>
      <c r="C62" s="6"/>
      <c r="D62" s="6"/>
      <c r="E62" s="6"/>
      <c r="F62" s="6"/>
      <c r="G62" s="6"/>
      <c r="H62" s="6"/>
      <c r="I62" s="6"/>
      <c r="J62" s="6"/>
      <c r="K62" s="6"/>
      <c r="L62" s="6"/>
      <c r="M62" s="6"/>
    </row>
    <row r="64" spans="1:1">
      <c r="A64" s="3"/>
    </row>
    <row r="65" ht="18.75" spans="1:13">
      <c r="A65" s="2" t="s">
        <v>801</v>
      </c>
      <c r="B65" s="2"/>
      <c r="C65" s="2"/>
      <c r="D65" s="2"/>
      <c r="E65" s="2"/>
      <c r="F65" s="2"/>
      <c r="G65" s="2"/>
      <c r="H65" s="2"/>
      <c r="I65" s="2"/>
      <c r="J65" s="2"/>
      <c r="K65" s="2"/>
      <c r="L65" s="2"/>
      <c r="M65" s="2"/>
    </row>
    <row r="66" spans="1:13">
      <c r="A66" s="3" t="s">
        <v>802</v>
      </c>
      <c r="B66" s="3"/>
      <c r="C66" s="3" t="s">
        <v>838</v>
      </c>
      <c r="D66" s="3"/>
      <c r="E66" s="3"/>
      <c r="F66" s="3"/>
      <c r="G66" s="3"/>
      <c r="H66" s="3"/>
      <c r="I66" s="3"/>
      <c r="M66" s="8" t="s">
        <v>313</v>
      </c>
    </row>
    <row r="67" spans="1:13">
      <c r="A67" s="4" t="s">
        <v>804</v>
      </c>
      <c r="B67" s="4"/>
      <c r="C67" s="4"/>
      <c r="D67" s="4"/>
      <c r="E67" s="4" t="s">
        <v>745</v>
      </c>
      <c r="F67" s="4" t="s">
        <v>348</v>
      </c>
      <c r="G67" s="4"/>
      <c r="H67" s="4"/>
      <c r="I67" s="4"/>
      <c r="J67" s="4" t="s">
        <v>349</v>
      </c>
      <c r="K67" s="4"/>
      <c r="L67" s="4"/>
      <c r="M67" s="4"/>
    </row>
    <row r="68" spans="1:13">
      <c r="A68" s="4"/>
      <c r="B68" s="4"/>
      <c r="C68" s="4"/>
      <c r="D68" s="4"/>
      <c r="E68" s="4"/>
      <c r="F68" s="4" t="s">
        <v>318</v>
      </c>
      <c r="G68" s="4" t="s">
        <v>746</v>
      </c>
      <c r="H68" s="4" t="s">
        <v>747</v>
      </c>
      <c r="I68" s="4" t="s">
        <v>748</v>
      </c>
      <c r="J68" s="4" t="s">
        <v>318</v>
      </c>
      <c r="K68" s="4" t="s">
        <v>746</v>
      </c>
      <c r="L68" s="4" t="s">
        <v>747</v>
      </c>
      <c r="M68" s="4" t="s">
        <v>748</v>
      </c>
    </row>
    <row r="69" spans="1:13">
      <c r="A69" s="4"/>
      <c r="B69" s="4"/>
      <c r="C69" s="4"/>
      <c r="D69" s="4"/>
      <c r="E69" s="5">
        <v>0.1</v>
      </c>
      <c r="F69" s="5"/>
      <c r="G69" s="5"/>
      <c r="H69" s="5"/>
      <c r="I69" s="5"/>
      <c r="J69" s="5">
        <v>0.1</v>
      </c>
      <c r="K69" s="5">
        <v>0.1</v>
      </c>
      <c r="L69" s="5"/>
      <c r="M69" s="5"/>
    </row>
    <row r="70" spans="1:13">
      <c r="A70" s="4" t="s">
        <v>805</v>
      </c>
      <c r="B70" s="4" t="s">
        <v>751</v>
      </c>
      <c r="C70" s="4" t="s">
        <v>839</v>
      </c>
      <c r="D70" s="4"/>
      <c r="E70" s="4"/>
      <c r="F70" s="4"/>
      <c r="G70" s="4"/>
      <c r="H70" s="4"/>
      <c r="I70" s="4"/>
      <c r="J70" s="4"/>
      <c r="K70" s="4"/>
      <c r="L70" s="4"/>
      <c r="M70" s="4"/>
    </row>
    <row r="71" spans="1:13">
      <c r="A71" s="4"/>
      <c r="B71" s="4" t="s">
        <v>753</v>
      </c>
      <c r="C71" s="4"/>
      <c r="D71" s="4"/>
      <c r="E71" s="4"/>
      <c r="F71" s="4"/>
      <c r="G71" s="4"/>
      <c r="H71" s="4"/>
      <c r="I71" s="4"/>
      <c r="J71" s="4"/>
      <c r="K71" s="4"/>
      <c r="L71" s="4"/>
      <c r="M71" s="4"/>
    </row>
    <row r="72" spans="1:13">
      <c r="A72" s="4"/>
      <c r="B72" s="4" t="s">
        <v>754</v>
      </c>
      <c r="C72" s="4" t="s">
        <v>755</v>
      </c>
      <c r="D72" s="4" t="s">
        <v>756</v>
      </c>
      <c r="E72" s="4"/>
      <c r="F72" s="4"/>
      <c r="G72" s="4"/>
      <c r="H72" s="4" t="s">
        <v>757</v>
      </c>
      <c r="I72" s="4"/>
      <c r="J72" s="4" t="s">
        <v>758</v>
      </c>
      <c r="K72" s="4" t="s">
        <v>759</v>
      </c>
      <c r="L72" s="4" t="s">
        <v>760</v>
      </c>
      <c r="M72" s="4"/>
    </row>
    <row r="73" spans="1:13">
      <c r="A73" s="4"/>
      <c r="B73" s="6" t="s">
        <v>761</v>
      </c>
      <c r="C73" s="6" t="s">
        <v>762</v>
      </c>
      <c r="D73" s="7" t="s">
        <v>840</v>
      </c>
      <c r="E73" s="7"/>
      <c r="F73" s="7"/>
      <c r="G73" s="7"/>
      <c r="H73" s="7" t="s">
        <v>764</v>
      </c>
      <c r="I73" s="7"/>
      <c r="J73" s="7" t="s">
        <v>771</v>
      </c>
      <c r="K73" s="7" t="s">
        <v>773</v>
      </c>
      <c r="L73" s="7" t="s">
        <v>799</v>
      </c>
      <c r="M73" s="7"/>
    </row>
    <row r="74" spans="1:13">
      <c r="A74" s="4"/>
      <c r="B74" s="6" t="s">
        <v>761</v>
      </c>
      <c r="C74" s="6" t="s">
        <v>779</v>
      </c>
      <c r="D74" s="7" t="s">
        <v>808</v>
      </c>
      <c r="E74" s="7"/>
      <c r="F74" s="7"/>
      <c r="G74" s="7"/>
      <c r="H74" s="7" t="s">
        <v>764</v>
      </c>
      <c r="I74" s="7"/>
      <c r="J74" s="7" t="s">
        <v>781</v>
      </c>
      <c r="K74" s="7" t="s">
        <v>782</v>
      </c>
      <c r="L74" s="7" t="s">
        <v>799</v>
      </c>
      <c r="M74" s="7"/>
    </row>
    <row r="75" spans="1:13">
      <c r="A75" s="4"/>
      <c r="B75" s="6" t="s">
        <v>761</v>
      </c>
      <c r="C75" s="6" t="s">
        <v>783</v>
      </c>
      <c r="D75" s="7" t="s">
        <v>841</v>
      </c>
      <c r="E75" s="7"/>
      <c r="F75" s="7"/>
      <c r="G75" s="7"/>
      <c r="H75" s="7" t="s">
        <v>764</v>
      </c>
      <c r="I75" s="7"/>
      <c r="J75" s="7" t="s">
        <v>781</v>
      </c>
      <c r="K75" s="7" t="s">
        <v>782</v>
      </c>
      <c r="L75" s="7" t="s">
        <v>799</v>
      </c>
      <c r="M75" s="7"/>
    </row>
    <row r="76" spans="1:13">
      <c r="A76" s="4"/>
      <c r="B76" s="6" t="s">
        <v>785</v>
      </c>
      <c r="C76" s="6" t="s">
        <v>810</v>
      </c>
      <c r="D76" s="7" t="s">
        <v>842</v>
      </c>
      <c r="E76" s="7"/>
      <c r="F76" s="7"/>
      <c r="G76" s="7"/>
      <c r="H76" s="7" t="s">
        <v>812</v>
      </c>
      <c r="I76" s="7"/>
      <c r="J76" s="7" t="s">
        <v>813</v>
      </c>
      <c r="K76" s="7"/>
      <c r="L76" s="7" t="s">
        <v>799</v>
      </c>
      <c r="M76" s="7"/>
    </row>
    <row r="77" spans="1:13">
      <c r="A77" s="4"/>
      <c r="B77" s="6" t="s">
        <v>792</v>
      </c>
      <c r="C77" s="6" t="s">
        <v>793</v>
      </c>
      <c r="D77" s="7" t="s">
        <v>814</v>
      </c>
      <c r="E77" s="7"/>
      <c r="F77" s="7"/>
      <c r="G77" s="7"/>
      <c r="H77" s="7" t="s">
        <v>764</v>
      </c>
      <c r="I77" s="7"/>
      <c r="J77" s="7" t="s">
        <v>815</v>
      </c>
      <c r="K77" s="7" t="s">
        <v>782</v>
      </c>
      <c r="L77" s="7" t="s">
        <v>767</v>
      </c>
      <c r="M77" s="7"/>
    </row>
    <row r="78" spans="1:13">
      <c r="A78" s="6" t="s">
        <v>800</v>
      </c>
      <c r="B78" s="6" t="s">
        <v>817</v>
      </c>
      <c r="C78" s="6"/>
      <c r="D78" s="6"/>
      <c r="E78" s="6"/>
      <c r="F78" s="6"/>
      <c r="G78" s="6"/>
      <c r="H78" s="6"/>
      <c r="I78" s="6"/>
      <c r="J78" s="6"/>
      <c r="K78" s="6"/>
      <c r="L78" s="6"/>
      <c r="M78" s="6"/>
    </row>
    <row r="80" spans="1:1">
      <c r="A80" s="3"/>
    </row>
    <row r="81" ht="18.75" spans="1:13">
      <c r="A81" s="2" t="s">
        <v>801</v>
      </c>
      <c r="B81" s="2"/>
      <c r="C81" s="2"/>
      <c r="D81" s="2"/>
      <c r="E81" s="2"/>
      <c r="F81" s="2"/>
      <c r="G81" s="2"/>
      <c r="H81" s="2"/>
      <c r="I81" s="2"/>
      <c r="J81" s="2"/>
      <c r="K81" s="2"/>
      <c r="L81" s="2"/>
      <c r="M81" s="2"/>
    </row>
    <row r="82" spans="1:13">
      <c r="A82" s="3" t="s">
        <v>802</v>
      </c>
      <c r="B82" s="3"/>
      <c r="C82" s="3" t="s">
        <v>843</v>
      </c>
      <c r="D82" s="3"/>
      <c r="E82" s="3"/>
      <c r="F82" s="3"/>
      <c r="G82" s="3"/>
      <c r="H82" s="3"/>
      <c r="I82" s="3"/>
      <c r="M82" s="8" t="s">
        <v>313</v>
      </c>
    </row>
    <row r="83" spans="1:13">
      <c r="A83" s="4" t="s">
        <v>804</v>
      </c>
      <c r="B83" s="4"/>
      <c r="C83" s="4"/>
      <c r="D83" s="4"/>
      <c r="E83" s="4" t="s">
        <v>745</v>
      </c>
      <c r="F83" s="4" t="s">
        <v>348</v>
      </c>
      <c r="G83" s="4"/>
      <c r="H83" s="4"/>
      <c r="I83" s="4"/>
      <c r="J83" s="4" t="s">
        <v>349</v>
      </c>
      <c r="K83" s="4"/>
      <c r="L83" s="4"/>
      <c r="M83" s="4"/>
    </row>
    <row r="84" spans="1:13">
      <c r="A84" s="4"/>
      <c r="B84" s="4"/>
      <c r="C84" s="4"/>
      <c r="D84" s="4"/>
      <c r="E84" s="4"/>
      <c r="F84" s="4" t="s">
        <v>318</v>
      </c>
      <c r="G84" s="4" t="s">
        <v>746</v>
      </c>
      <c r="H84" s="4" t="s">
        <v>747</v>
      </c>
      <c r="I84" s="4" t="s">
        <v>748</v>
      </c>
      <c r="J84" s="4" t="s">
        <v>318</v>
      </c>
      <c r="K84" s="4" t="s">
        <v>746</v>
      </c>
      <c r="L84" s="4" t="s">
        <v>747</v>
      </c>
      <c r="M84" s="4" t="s">
        <v>748</v>
      </c>
    </row>
    <row r="85" spans="1:13">
      <c r="A85" s="4"/>
      <c r="B85" s="4"/>
      <c r="C85" s="4"/>
      <c r="D85" s="4"/>
      <c r="E85" s="5">
        <v>1</v>
      </c>
      <c r="F85" s="5"/>
      <c r="G85" s="5"/>
      <c r="H85" s="5"/>
      <c r="I85" s="5"/>
      <c r="J85" s="5">
        <v>1</v>
      </c>
      <c r="K85" s="5">
        <v>1</v>
      </c>
      <c r="L85" s="5"/>
      <c r="M85" s="5"/>
    </row>
    <row r="86" spans="1:13">
      <c r="A86" s="4" t="s">
        <v>805</v>
      </c>
      <c r="B86" s="4" t="s">
        <v>751</v>
      </c>
      <c r="C86" s="4" t="s">
        <v>844</v>
      </c>
      <c r="D86" s="4"/>
      <c r="E86" s="4"/>
      <c r="F86" s="4"/>
      <c r="G86" s="4"/>
      <c r="H86" s="4"/>
      <c r="I86" s="4"/>
      <c r="J86" s="4"/>
      <c r="K86" s="4"/>
      <c r="L86" s="4"/>
      <c r="M86" s="4"/>
    </row>
    <row r="87" spans="1:13">
      <c r="A87" s="4"/>
      <c r="B87" s="4" t="s">
        <v>753</v>
      </c>
      <c r="C87" s="4"/>
      <c r="D87" s="4"/>
      <c r="E87" s="4"/>
      <c r="F87" s="4"/>
      <c r="G87" s="4"/>
      <c r="H87" s="4"/>
      <c r="I87" s="4"/>
      <c r="J87" s="4"/>
      <c r="K87" s="4"/>
      <c r="L87" s="4"/>
      <c r="M87" s="4"/>
    </row>
    <row r="88" spans="1:13">
      <c r="A88" s="4"/>
      <c r="B88" s="4" t="s">
        <v>754</v>
      </c>
      <c r="C88" s="4" t="s">
        <v>755</v>
      </c>
      <c r="D88" s="4" t="s">
        <v>756</v>
      </c>
      <c r="E88" s="4"/>
      <c r="F88" s="4"/>
      <c r="G88" s="4"/>
      <c r="H88" s="4" t="s">
        <v>757</v>
      </c>
      <c r="I88" s="4"/>
      <c r="J88" s="4" t="s">
        <v>758</v>
      </c>
      <c r="K88" s="4" t="s">
        <v>759</v>
      </c>
      <c r="L88" s="4" t="s">
        <v>760</v>
      </c>
      <c r="M88" s="4"/>
    </row>
    <row r="89" spans="1:13">
      <c r="A89" s="4"/>
      <c r="B89" s="6" t="s">
        <v>761</v>
      </c>
      <c r="C89" s="6" t="s">
        <v>762</v>
      </c>
      <c r="D89" s="7" t="s">
        <v>845</v>
      </c>
      <c r="E89" s="7"/>
      <c r="F89" s="7"/>
      <c r="G89" s="7"/>
      <c r="H89" s="7" t="s">
        <v>764</v>
      </c>
      <c r="I89" s="7"/>
      <c r="J89" s="7" t="s">
        <v>767</v>
      </c>
      <c r="K89" s="7" t="s">
        <v>770</v>
      </c>
      <c r="L89" s="7" t="s">
        <v>799</v>
      </c>
      <c r="M89" s="7"/>
    </row>
    <row r="90" spans="1:13">
      <c r="A90" s="4"/>
      <c r="B90" s="6" t="s">
        <v>761</v>
      </c>
      <c r="C90" s="6" t="s">
        <v>779</v>
      </c>
      <c r="D90" s="7" t="s">
        <v>808</v>
      </c>
      <c r="E90" s="7"/>
      <c r="F90" s="7"/>
      <c r="G90" s="7"/>
      <c r="H90" s="7" t="s">
        <v>812</v>
      </c>
      <c r="I90" s="7"/>
      <c r="J90" s="7" t="s">
        <v>813</v>
      </c>
      <c r="K90" s="7"/>
      <c r="L90" s="7" t="s">
        <v>799</v>
      </c>
      <c r="M90" s="7"/>
    </row>
    <row r="91" spans="1:13">
      <c r="A91" s="4"/>
      <c r="B91" s="6" t="s">
        <v>761</v>
      </c>
      <c r="C91" s="6" t="s">
        <v>783</v>
      </c>
      <c r="D91" s="7" t="s">
        <v>846</v>
      </c>
      <c r="E91" s="7"/>
      <c r="F91" s="7"/>
      <c r="G91" s="7"/>
      <c r="H91" s="7" t="s">
        <v>812</v>
      </c>
      <c r="I91" s="7"/>
      <c r="J91" s="7" t="s">
        <v>813</v>
      </c>
      <c r="K91" s="7"/>
      <c r="L91" s="7" t="s">
        <v>799</v>
      </c>
      <c r="M91" s="7"/>
    </row>
    <row r="92" spans="1:13">
      <c r="A92" s="4"/>
      <c r="B92" s="6" t="s">
        <v>785</v>
      </c>
      <c r="C92" s="6" t="s">
        <v>810</v>
      </c>
      <c r="D92" s="7" t="s">
        <v>847</v>
      </c>
      <c r="E92" s="7"/>
      <c r="F92" s="7"/>
      <c r="G92" s="7"/>
      <c r="H92" s="7" t="s">
        <v>812</v>
      </c>
      <c r="I92" s="7"/>
      <c r="J92" s="7" t="s">
        <v>813</v>
      </c>
      <c r="K92" s="7"/>
      <c r="L92" s="7" t="s">
        <v>799</v>
      </c>
      <c r="M92" s="7"/>
    </row>
    <row r="93" spans="1:13">
      <c r="A93" s="4"/>
      <c r="B93" s="6" t="s">
        <v>792</v>
      </c>
      <c r="C93" s="6" t="s">
        <v>793</v>
      </c>
      <c r="D93" s="7" t="s">
        <v>814</v>
      </c>
      <c r="E93" s="7"/>
      <c r="F93" s="7"/>
      <c r="G93" s="7"/>
      <c r="H93" s="7" t="s">
        <v>764</v>
      </c>
      <c r="I93" s="7"/>
      <c r="J93" s="7" t="s">
        <v>815</v>
      </c>
      <c r="K93" s="7" t="s">
        <v>782</v>
      </c>
      <c r="L93" s="7" t="s">
        <v>767</v>
      </c>
      <c r="M93" s="7"/>
    </row>
    <row r="94" spans="1:13">
      <c r="A94" s="6" t="s">
        <v>800</v>
      </c>
      <c r="B94" s="6" t="s">
        <v>817</v>
      </c>
      <c r="C94" s="6"/>
      <c r="D94" s="6"/>
      <c r="E94" s="6"/>
      <c r="F94" s="6"/>
      <c r="G94" s="6"/>
      <c r="H94" s="6"/>
      <c r="I94" s="6"/>
      <c r="J94" s="6"/>
      <c r="K94" s="6"/>
      <c r="L94" s="6"/>
      <c r="M94" s="6"/>
    </row>
    <row r="96" spans="1:1">
      <c r="A96" s="3"/>
    </row>
    <row r="97" ht="18.75" spans="1:13">
      <c r="A97" s="2" t="s">
        <v>801</v>
      </c>
      <c r="B97" s="2"/>
      <c r="C97" s="2"/>
      <c r="D97" s="2"/>
      <c r="E97" s="2"/>
      <c r="F97" s="2"/>
      <c r="G97" s="2"/>
      <c r="H97" s="2"/>
      <c r="I97" s="2"/>
      <c r="J97" s="2"/>
      <c r="K97" s="2"/>
      <c r="L97" s="2"/>
      <c r="M97" s="2"/>
    </row>
    <row r="98" spans="1:13">
      <c r="A98" s="3" t="s">
        <v>802</v>
      </c>
      <c r="B98" s="3"/>
      <c r="C98" s="3" t="s">
        <v>848</v>
      </c>
      <c r="D98" s="3"/>
      <c r="E98" s="3"/>
      <c r="F98" s="3"/>
      <c r="G98" s="3"/>
      <c r="H98" s="3"/>
      <c r="I98" s="3"/>
      <c r="M98" s="8" t="s">
        <v>313</v>
      </c>
    </row>
    <row r="99" spans="1:13">
      <c r="A99" s="4" t="s">
        <v>804</v>
      </c>
      <c r="B99" s="4"/>
      <c r="C99" s="4"/>
      <c r="D99" s="4"/>
      <c r="E99" s="4" t="s">
        <v>745</v>
      </c>
      <c r="F99" s="4" t="s">
        <v>348</v>
      </c>
      <c r="G99" s="4"/>
      <c r="H99" s="4"/>
      <c r="I99" s="4"/>
      <c r="J99" s="4" t="s">
        <v>349</v>
      </c>
      <c r="K99" s="4"/>
      <c r="L99" s="4"/>
      <c r="M99" s="4"/>
    </row>
    <row r="100" spans="1:13">
      <c r="A100" s="4"/>
      <c r="B100" s="4"/>
      <c r="C100" s="4"/>
      <c r="D100" s="4"/>
      <c r="E100" s="4"/>
      <c r="F100" s="4" t="s">
        <v>318</v>
      </c>
      <c r="G100" s="4" t="s">
        <v>746</v>
      </c>
      <c r="H100" s="4" t="s">
        <v>747</v>
      </c>
      <c r="I100" s="4" t="s">
        <v>748</v>
      </c>
      <c r="J100" s="4" t="s">
        <v>318</v>
      </c>
      <c r="K100" s="4" t="s">
        <v>746</v>
      </c>
      <c r="L100" s="4" t="s">
        <v>747</v>
      </c>
      <c r="M100" s="4" t="s">
        <v>748</v>
      </c>
    </row>
    <row r="101" spans="1:13">
      <c r="A101" s="4"/>
      <c r="B101" s="4"/>
      <c r="C101" s="4"/>
      <c r="D101" s="4"/>
      <c r="E101" s="5">
        <v>1</v>
      </c>
      <c r="F101" s="5"/>
      <c r="G101" s="5"/>
      <c r="H101" s="5"/>
      <c r="I101" s="5"/>
      <c r="J101" s="5">
        <v>1</v>
      </c>
      <c r="K101" s="5">
        <v>1</v>
      </c>
      <c r="L101" s="5"/>
      <c r="M101" s="5"/>
    </row>
    <row r="102" spans="1:13">
      <c r="A102" s="4" t="s">
        <v>805</v>
      </c>
      <c r="B102" s="4" t="s">
        <v>751</v>
      </c>
      <c r="C102" s="4" t="s">
        <v>849</v>
      </c>
      <c r="D102" s="4"/>
      <c r="E102" s="4"/>
      <c r="F102" s="4"/>
      <c r="G102" s="4"/>
      <c r="H102" s="4"/>
      <c r="I102" s="4"/>
      <c r="J102" s="4"/>
      <c r="K102" s="4"/>
      <c r="L102" s="4"/>
      <c r="M102" s="4"/>
    </row>
    <row r="103" spans="1:13">
      <c r="A103" s="4"/>
      <c r="B103" s="4" t="s">
        <v>753</v>
      </c>
      <c r="C103" s="4"/>
      <c r="D103" s="4"/>
      <c r="E103" s="4"/>
      <c r="F103" s="4"/>
      <c r="G103" s="4"/>
      <c r="H103" s="4"/>
      <c r="I103" s="4"/>
      <c r="J103" s="4"/>
      <c r="K103" s="4"/>
      <c r="L103" s="4"/>
      <c r="M103" s="4"/>
    </row>
    <row r="104" spans="1:13">
      <c r="A104" s="4"/>
      <c r="B104" s="4" t="s">
        <v>754</v>
      </c>
      <c r="C104" s="4" t="s">
        <v>755</v>
      </c>
      <c r="D104" s="4" t="s">
        <v>756</v>
      </c>
      <c r="E104" s="4"/>
      <c r="F104" s="4"/>
      <c r="G104" s="4"/>
      <c r="H104" s="4" t="s">
        <v>757</v>
      </c>
      <c r="I104" s="4"/>
      <c r="J104" s="4" t="s">
        <v>758</v>
      </c>
      <c r="K104" s="4" t="s">
        <v>759</v>
      </c>
      <c r="L104" s="4" t="s">
        <v>760</v>
      </c>
      <c r="M104" s="4"/>
    </row>
    <row r="105" spans="1:13">
      <c r="A105" s="4"/>
      <c r="B105" s="6" t="s">
        <v>761</v>
      </c>
      <c r="C105" s="6" t="s">
        <v>762</v>
      </c>
      <c r="D105" s="7" t="s">
        <v>850</v>
      </c>
      <c r="E105" s="7"/>
      <c r="F105" s="7"/>
      <c r="G105" s="7"/>
      <c r="H105" s="7" t="s">
        <v>764</v>
      </c>
      <c r="I105" s="7"/>
      <c r="J105" s="7" t="s">
        <v>834</v>
      </c>
      <c r="K105" s="7" t="s">
        <v>770</v>
      </c>
      <c r="L105" s="7" t="s">
        <v>799</v>
      </c>
      <c r="M105" s="7"/>
    </row>
    <row r="106" spans="1:13">
      <c r="A106" s="4"/>
      <c r="B106" s="6" t="s">
        <v>761</v>
      </c>
      <c r="C106" s="6" t="s">
        <v>779</v>
      </c>
      <c r="D106" s="7" t="s">
        <v>808</v>
      </c>
      <c r="E106" s="7"/>
      <c r="F106" s="7"/>
      <c r="G106" s="7"/>
      <c r="H106" s="7" t="s">
        <v>764</v>
      </c>
      <c r="I106" s="7"/>
      <c r="J106" s="7" t="s">
        <v>781</v>
      </c>
      <c r="K106" s="7" t="s">
        <v>770</v>
      </c>
      <c r="L106" s="7" t="s">
        <v>799</v>
      </c>
      <c r="M106" s="7"/>
    </row>
    <row r="107" spans="1:13">
      <c r="A107" s="4"/>
      <c r="B107" s="6" t="s">
        <v>761</v>
      </c>
      <c r="C107" s="6" t="s">
        <v>783</v>
      </c>
      <c r="D107" s="7" t="s">
        <v>851</v>
      </c>
      <c r="E107" s="7"/>
      <c r="F107" s="7"/>
      <c r="G107" s="7"/>
      <c r="H107" s="7" t="s">
        <v>812</v>
      </c>
      <c r="I107" s="7"/>
      <c r="J107" s="7" t="s">
        <v>813</v>
      </c>
      <c r="K107" s="7" t="s">
        <v>770</v>
      </c>
      <c r="L107" s="7" t="s">
        <v>799</v>
      </c>
      <c r="M107" s="7"/>
    </row>
    <row r="108" spans="1:13">
      <c r="A108" s="4"/>
      <c r="B108" s="6" t="s">
        <v>785</v>
      </c>
      <c r="C108" s="6" t="s">
        <v>810</v>
      </c>
      <c r="D108" s="7" t="s">
        <v>852</v>
      </c>
      <c r="E108" s="7"/>
      <c r="F108" s="7"/>
      <c r="G108" s="7"/>
      <c r="H108" s="7" t="s">
        <v>812</v>
      </c>
      <c r="I108" s="7"/>
      <c r="J108" s="7" t="s">
        <v>813</v>
      </c>
      <c r="K108" s="7" t="s">
        <v>770</v>
      </c>
      <c r="L108" s="7" t="s">
        <v>799</v>
      </c>
      <c r="M108" s="7"/>
    </row>
    <row r="109" spans="1:13">
      <c r="A109" s="4"/>
      <c r="B109" s="6" t="s">
        <v>792</v>
      </c>
      <c r="C109" s="6" t="s">
        <v>793</v>
      </c>
      <c r="D109" s="7" t="s">
        <v>853</v>
      </c>
      <c r="E109" s="7"/>
      <c r="F109" s="7"/>
      <c r="G109" s="7"/>
      <c r="H109" s="7" t="s">
        <v>764</v>
      </c>
      <c r="I109" s="7"/>
      <c r="J109" s="7" t="s">
        <v>815</v>
      </c>
      <c r="K109" s="7" t="s">
        <v>770</v>
      </c>
      <c r="L109" s="7" t="s">
        <v>767</v>
      </c>
      <c r="M109" s="7"/>
    </row>
    <row r="110" spans="1:13">
      <c r="A110" s="6" t="s">
        <v>800</v>
      </c>
      <c r="B110" s="6" t="s">
        <v>817</v>
      </c>
      <c r="C110" s="6"/>
      <c r="D110" s="6"/>
      <c r="E110" s="6"/>
      <c r="F110" s="6"/>
      <c r="G110" s="6"/>
      <c r="H110" s="6"/>
      <c r="I110" s="6"/>
      <c r="J110" s="6"/>
      <c r="K110" s="6"/>
      <c r="L110" s="6"/>
      <c r="M110" s="6"/>
    </row>
    <row r="112" spans="1:1">
      <c r="A112" s="3"/>
    </row>
    <row r="113" ht="18.75" spans="1:13">
      <c r="A113" s="2" t="s">
        <v>801</v>
      </c>
      <c r="B113" s="2"/>
      <c r="C113" s="2"/>
      <c r="D113" s="2"/>
      <c r="E113" s="2"/>
      <c r="F113" s="2"/>
      <c r="G113" s="2"/>
      <c r="H113" s="2"/>
      <c r="I113" s="2"/>
      <c r="J113" s="2"/>
      <c r="K113" s="2"/>
      <c r="L113" s="2"/>
      <c r="M113" s="2"/>
    </row>
    <row r="114" spans="1:13">
      <c r="A114" s="3" t="s">
        <v>802</v>
      </c>
      <c r="B114" s="3"/>
      <c r="C114" s="3" t="s">
        <v>854</v>
      </c>
      <c r="D114" s="3"/>
      <c r="E114" s="3"/>
      <c r="F114" s="3"/>
      <c r="G114" s="3"/>
      <c r="H114" s="3"/>
      <c r="I114" s="3"/>
      <c r="M114" s="8" t="s">
        <v>313</v>
      </c>
    </row>
    <row r="115" spans="1:13">
      <c r="A115" s="4" t="s">
        <v>804</v>
      </c>
      <c r="B115" s="4"/>
      <c r="C115" s="4"/>
      <c r="D115" s="4"/>
      <c r="E115" s="4" t="s">
        <v>745</v>
      </c>
      <c r="F115" s="4" t="s">
        <v>348</v>
      </c>
      <c r="G115" s="4"/>
      <c r="H115" s="4"/>
      <c r="I115" s="4"/>
      <c r="J115" s="4" t="s">
        <v>349</v>
      </c>
      <c r="K115" s="4"/>
      <c r="L115" s="4"/>
      <c r="M115" s="4"/>
    </row>
    <row r="116" spans="1:13">
      <c r="A116" s="4"/>
      <c r="B116" s="4"/>
      <c r="C116" s="4"/>
      <c r="D116" s="4"/>
      <c r="E116" s="4"/>
      <c r="F116" s="4" t="s">
        <v>318</v>
      </c>
      <c r="G116" s="4" t="s">
        <v>746</v>
      </c>
      <c r="H116" s="4" t="s">
        <v>747</v>
      </c>
      <c r="I116" s="4" t="s">
        <v>748</v>
      </c>
      <c r="J116" s="4" t="s">
        <v>318</v>
      </c>
      <c r="K116" s="4" t="s">
        <v>746</v>
      </c>
      <c r="L116" s="4" t="s">
        <v>747</v>
      </c>
      <c r="M116" s="4" t="s">
        <v>748</v>
      </c>
    </row>
    <row r="117" spans="1:13">
      <c r="A117" s="4"/>
      <c r="B117" s="4"/>
      <c r="C117" s="4"/>
      <c r="D117" s="4"/>
      <c r="E117" s="5">
        <v>7</v>
      </c>
      <c r="F117" s="5"/>
      <c r="G117" s="5"/>
      <c r="H117" s="5"/>
      <c r="I117" s="5"/>
      <c r="J117" s="5">
        <v>7</v>
      </c>
      <c r="K117" s="5">
        <v>7</v>
      </c>
      <c r="L117" s="5"/>
      <c r="M117" s="5"/>
    </row>
    <row r="118" spans="1:13">
      <c r="A118" s="4" t="s">
        <v>805</v>
      </c>
      <c r="B118" s="4" t="s">
        <v>751</v>
      </c>
      <c r="C118" s="4" t="s">
        <v>855</v>
      </c>
      <c r="D118" s="4"/>
      <c r="E118" s="4"/>
      <c r="F118" s="4"/>
      <c r="G118" s="4"/>
      <c r="H118" s="4"/>
      <c r="I118" s="4"/>
      <c r="J118" s="4"/>
      <c r="K118" s="4"/>
      <c r="L118" s="4"/>
      <c r="M118" s="4"/>
    </row>
    <row r="119" spans="1:13">
      <c r="A119" s="4"/>
      <c r="B119" s="4" t="s">
        <v>753</v>
      </c>
      <c r="C119" s="4"/>
      <c r="D119" s="4"/>
      <c r="E119" s="4"/>
      <c r="F119" s="4"/>
      <c r="G119" s="4"/>
      <c r="H119" s="4"/>
      <c r="I119" s="4"/>
      <c r="J119" s="4"/>
      <c r="K119" s="4"/>
      <c r="L119" s="4"/>
      <c r="M119" s="4"/>
    </row>
    <row r="120" spans="1:13">
      <c r="A120" s="4"/>
      <c r="B120" s="4" t="s">
        <v>754</v>
      </c>
      <c r="C120" s="4" t="s">
        <v>755</v>
      </c>
      <c r="D120" s="4" t="s">
        <v>756</v>
      </c>
      <c r="E120" s="4"/>
      <c r="F120" s="4"/>
      <c r="G120" s="4"/>
      <c r="H120" s="4" t="s">
        <v>757</v>
      </c>
      <c r="I120" s="4"/>
      <c r="J120" s="4" t="s">
        <v>758</v>
      </c>
      <c r="K120" s="4" t="s">
        <v>759</v>
      </c>
      <c r="L120" s="4" t="s">
        <v>760</v>
      </c>
      <c r="M120" s="4"/>
    </row>
    <row r="121" spans="1:13">
      <c r="A121" s="4"/>
      <c r="B121" s="6" t="s">
        <v>761</v>
      </c>
      <c r="C121" s="6" t="s">
        <v>762</v>
      </c>
      <c r="D121" s="7" t="s">
        <v>856</v>
      </c>
      <c r="E121" s="7"/>
      <c r="F121" s="7"/>
      <c r="G121" s="7"/>
      <c r="H121" s="7" t="s">
        <v>764</v>
      </c>
      <c r="I121" s="7"/>
      <c r="J121" s="7" t="s">
        <v>771</v>
      </c>
      <c r="K121" s="7" t="s">
        <v>773</v>
      </c>
      <c r="L121" s="7" t="s">
        <v>799</v>
      </c>
      <c r="M121" s="7"/>
    </row>
    <row r="122" spans="1:13">
      <c r="A122" s="4"/>
      <c r="B122" s="6" t="s">
        <v>761</v>
      </c>
      <c r="C122" s="6" t="s">
        <v>779</v>
      </c>
      <c r="D122" s="7" t="s">
        <v>821</v>
      </c>
      <c r="E122" s="7"/>
      <c r="F122" s="7"/>
      <c r="G122" s="7"/>
      <c r="H122" s="7" t="s">
        <v>764</v>
      </c>
      <c r="I122" s="7"/>
      <c r="J122" s="7" t="s">
        <v>781</v>
      </c>
      <c r="K122" s="7" t="s">
        <v>782</v>
      </c>
      <c r="L122" s="7" t="s">
        <v>799</v>
      </c>
      <c r="M122" s="7"/>
    </row>
    <row r="123" spans="1:13">
      <c r="A123" s="4"/>
      <c r="B123" s="6" t="s">
        <v>761</v>
      </c>
      <c r="C123" s="6" t="s">
        <v>783</v>
      </c>
      <c r="D123" s="7" t="s">
        <v>857</v>
      </c>
      <c r="E123" s="7"/>
      <c r="F123" s="7"/>
      <c r="G123" s="7"/>
      <c r="H123" s="7" t="s">
        <v>764</v>
      </c>
      <c r="I123" s="7"/>
      <c r="J123" s="7" t="s">
        <v>781</v>
      </c>
      <c r="K123" s="7" t="s">
        <v>782</v>
      </c>
      <c r="L123" s="7" t="s">
        <v>799</v>
      </c>
      <c r="M123" s="7"/>
    </row>
    <row r="124" spans="1:13">
      <c r="A124" s="4"/>
      <c r="B124" s="6" t="s">
        <v>785</v>
      </c>
      <c r="C124" s="6" t="s">
        <v>810</v>
      </c>
      <c r="D124" s="7" t="s">
        <v>858</v>
      </c>
      <c r="E124" s="7"/>
      <c r="F124" s="7"/>
      <c r="G124" s="7"/>
      <c r="H124" s="7" t="s">
        <v>812</v>
      </c>
      <c r="I124" s="7"/>
      <c r="J124" s="7" t="s">
        <v>813</v>
      </c>
      <c r="K124" s="7"/>
      <c r="L124" s="7" t="s">
        <v>799</v>
      </c>
      <c r="M124" s="7"/>
    </row>
    <row r="125" spans="1:13">
      <c r="A125" s="4"/>
      <c r="B125" s="6" t="s">
        <v>792</v>
      </c>
      <c r="C125" s="6" t="s">
        <v>793</v>
      </c>
      <c r="D125" s="7" t="s">
        <v>853</v>
      </c>
      <c r="E125" s="7"/>
      <c r="F125" s="7"/>
      <c r="G125" s="7"/>
      <c r="H125" s="7" t="s">
        <v>764</v>
      </c>
      <c r="I125" s="7"/>
      <c r="J125" s="7" t="s">
        <v>815</v>
      </c>
      <c r="K125" s="7" t="s">
        <v>782</v>
      </c>
      <c r="L125" s="7" t="s">
        <v>767</v>
      </c>
      <c r="M125" s="7"/>
    </row>
    <row r="126" spans="1:13">
      <c r="A126" s="6" t="s">
        <v>800</v>
      </c>
      <c r="B126" s="6" t="s">
        <v>817</v>
      </c>
      <c r="C126" s="6"/>
      <c r="D126" s="6"/>
      <c r="E126" s="6"/>
      <c r="F126" s="6"/>
      <c r="G126" s="6"/>
      <c r="H126" s="6"/>
      <c r="I126" s="6"/>
      <c r="J126" s="6"/>
      <c r="K126" s="6"/>
      <c r="L126" s="6"/>
      <c r="M126" s="6"/>
    </row>
    <row r="128" spans="1:1">
      <c r="A128" s="3"/>
    </row>
    <row r="129" ht="18.75" spans="1:13">
      <c r="A129" s="2" t="s">
        <v>801</v>
      </c>
      <c r="B129" s="2"/>
      <c r="C129" s="2"/>
      <c r="D129" s="2"/>
      <c r="E129" s="2"/>
      <c r="F129" s="2"/>
      <c r="G129" s="2"/>
      <c r="H129" s="2"/>
      <c r="I129" s="2"/>
      <c r="J129" s="2"/>
      <c r="K129" s="2"/>
      <c r="L129" s="2"/>
      <c r="M129" s="2"/>
    </row>
    <row r="130" spans="1:13">
      <c r="A130" s="3" t="s">
        <v>802</v>
      </c>
      <c r="B130" s="3"/>
      <c r="C130" s="3" t="s">
        <v>859</v>
      </c>
      <c r="D130" s="3"/>
      <c r="E130" s="3"/>
      <c r="F130" s="3"/>
      <c r="G130" s="3"/>
      <c r="H130" s="3"/>
      <c r="I130" s="3"/>
      <c r="M130" s="8" t="s">
        <v>313</v>
      </c>
    </row>
    <row r="131" spans="1:13">
      <c r="A131" s="4" t="s">
        <v>804</v>
      </c>
      <c r="B131" s="4"/>
      <c r="C131" s="4"/>
      <c r="D131" s="4"/>
      <c r="E131" s="4" t="s">
        <v>745</v>
      </c>
      <c r="F131" s="4" t="s">
        <v>348</v>
      </c>
      <c r="G131" s="4"/>
      <c r="H131" s="4"/>
      <c r="I131" s="4"/>
      <c r="J131" s="4" t="s">
        <v>349</v>
      </c>
      <c r="K131" s="4"/>
      <c r="L131" s="4"/>
      <c r="M131" s="4"/>
    </row>
    <row r="132" spans="1:13">
      <c r="A132" s="4"/>
      <c r="B132" s="4"/>
      <c r="C132" s="4"/>
      <c r="D132" s="4"/>
      <c r="E132" s="4"/>
      <c r="F132" s="4" t="s">
        <v>318</v>
      </c>
      <c r="G132" s="4" t="s">
        <v>746</v>
      </c>
      <c r="H132" s="4" t="s">
        <v>747</v>
      </c>
      <c r="I132" s="4" t="s">
        <v>748</v>
      </c>
      <c r="J132" s="4" t="s">
        <v>318</v>
      </c>
      <c r="K132" s="4" t="s">
        <v>746</v>
      </c>
      <c r="L132" s="4" t="s">
        <v>747</v>
      </c>
      <c r="M132" s="4" t="s">
        <v>748</v>
      </c>
    </row>
    <row r="133" spans="1:13">
      <c r="A133" s="4"/>
      <c r="B133" s="4"/>
      <c r="C133" s="4"/>
      <c r="D133" s="4"/>
      <c r="E133" s="5">
        <v>30</v>
      </c>
      <c r="F133" s="5"/>
      <c r="G133" s="5"/>
      <c r="H133" s="5"/>
      <c r="I133" s="5"/>
      <c r="J133" s="5">
        <v>30</v>
      </c>
      <c r="K133" s="5">
        <v>30</v>
      </c>
      <c r="L133" s="5"/>
      <c r="M133" s="5"/>
    </row>
    <row r="134" spans="1:13">
      <c r="A134" s="4" t="s">
        <v>805</v>
      </c>
      <c r="B134" s="4" t="s">
        <v>751</v>
      </c>
      <c r="C134" s="4" t="s">
        <v>860</v>
      </c>
      <c r="D134" s="4"/>
      <c r="E134" s="4"/>
      <c r="F134" s="4"/>
      <c r="G134" s="4"/>
      <c r="H134" s="4"/>
      <c r="I134" s="4"/>
      <c r="J134" s="4"/>
      <c r="K134" s="4"/>
      <c r="L134" s="4"/>
      <c r="M134" s="4"/>
    </row>
    <row r="135" spans="1:13">
      <c r="A135" s="4"/>
      <c r="B135" s="4" t="s">
        <v>753</v>
      </c>
      <c r="C135" s="4"/>
      <c r="D135" s="4"/>
      <c r="E135" s="4"/>
      <c r="F135" s="4"/>
      <c r="G135" s="4"/>
      <c r="H135" s="4"/>
      <c r="I135" s="4"/>
      <c r="J135" s="4"/>
      <c r="K135" s="4"/>
      <c r="L135" s="4"/>
      <c r="M135" s="4"/>
    </row>
    <row r="136" spans="1:13">
      <c r="A136" s="4"/>
      <c r="B136" s="4" t="s">
        <v>754</v>
      </c>
      <c r="C136" s="4" t="s">
        <v>755</v>
      </c>
      <c r="D136" s="4" t="s">
        <v>756</v>
      </c>
      <c r="E136" s="4"/>
      <c r="F136" s="4"/>
      <c r="G136" s="4"/>
      <c r="H136" s="4" t="s">
        <v>757</v>
      </c>
      <c r="I136" s="4"/>
      <c r="J136" s="4" t="s">
        <v>758</v>
      </c>
      <c r="K136" s="4" t="s">
        <v>759</v>
      </c>
      <c r="L136" s="4" t="s">
        <v>760</v>
      </c>
      <c r="M136" s="4"/>
    </row>
    <row r="137" spans="1:13">
      <c r="A137" s="4"/>
      <c r="B137" s="6" t="s">
        <v>761</v>
      </c>
      <c r="C137" s="6" t="s">
        <v>762</v>
      </c>
      <c r="D137" s="7" t="s">
        <v>861</v>
      </c>
      <c r="E137" s="7"/>
      <c r="F137" s="7"/>
      <c r="G137" s="7"/>
      <c r="H137" s="7" t="s">
        <v>764</v>
      </c>
      <c r="I137" s="7"/>
      <c r="J137" s="7" t="s">
        <v>862</v>
      </c>
      <c r="K137" s="7" t="s">
        <v>863</v>
      </c>
      <c r="L137" s="7" t="s">
        <v>799</v>
      </c>
      <c r="M137" s="7"/>
    </row>
    <row r="138" spans="1:13">
      <c r="A138" s="4"/>
      <c r="B138" s="6" t="s">
        <v>761</v>
      </c>
      <c r="C138" s="6" t="s">
        <v>779</v>
      </c>
      <c r="D138" s="7" t="s">
        <v>808</v>
      </c>
      <c r="E138" s="7"/>
      <c r="F138" s="7"/>
      <c r="G138" s="7"/>
      <c r="H138" s="7" t="s">
        <v>764</v>
      </c>
      <c r="I138" s="7"/>
      <c r="J138" s="7" t="s">
        <v>781</v>
      </c>
      <c r="K138" s="7" t="s">
        <v>863</v>
      </c>
      <c r="L138" s="7" t="s">
        <v>799</v>
      </c>
      <c r="M138" s="7"/>
    </row>
    <row r="139" spans="1:13">
      <c r="A139" s="4"/>
      <c r="B139" s="6" t="s">
        <v>761</v>
      </c>
      <c r="C139" s="6" t="s">
        <v>783</v>
      </c>
      <c r="D139" s="7" t="s">
        <v>864</v>
      </c>
      <c r="E139" s="7"/>
      <c r="F139" s="7"/>
      <c r="G139" s="7"/>
      <c r="H139" s="7" t="s">
        <v>764</v>
      </c>
      <c r="I139" s="7"/>
      <c r="J139" s="7" t="s">
        <v>781</v>
      </c>
      <c r="K139" s="7" t="s">
        <v>863</v>
      </c>
      <c r="L139" s="7" t="s">
        <v>799</v>
      </c>
      <c r="M139" s="7"/>
    </row>
    <row r="140" spans="1:13">
      <c r="A140" s="4"/>
      <c r="B140" s="6" t="s">
        <v>785</v>
      </c>
      <c r="C140" s="6" t="s">
        <v>810</v>
      </c>
      <c r="D140" s="7" t="s">
        <v>865</v>
      </c>
      <c r="E140" s="7"/>
      <c r="F140" s="7"/>
      <c r="G140" s="7"/>
      <c r="H140" s="7" t="s">
        <v>812</v>
      </c>
      <c r="I140" s="7"/>
      <c r="J140" s="7" t="s">
        <v>813</v>
      </c>
      <c r="K140" s="7" t="s">
        <v>866</v>
      </c>
      <c r="L140" s="7" t="s">
        <v>799</v>
      </c>
      <c r="M140" s="7"/>
    </row>
    <row r="141" spans="1:13">
      <c r="A141" s="4"/>
      <c r="B141" s="6" t="s">
        <v>792</v>
      </c>
      <c r="C141" s="6" t="s">
        <v>793</v>
      </c>
      <c r="D141" s="7" t="s">
        <v>853</v>
      </c>
      <c r="E141" s="7"/>
      <c r="F141" s="7"/>
      <c r="G141" s="7"/>
      <c r="H141" s="7" t="s">
        <v>764</v>
      </c>
      <c r="I141" s="7"/>
      <c r="J141" s="7" t="s">
        <v>815</v>
      </c>
      <c r="K141" s="7" t="s">
        <v>766</v>
      </c>
      <c r="L141" s="7" t="s">
        <v>767</v>
      </c>
      <c r="M141" s="7"/>
    </row>
    <row r="142" spans="1:13">
      <c r="A142" s="6" t="s">
        <v>800</v>
      </c>
      <c r="B142" s="6" t="s">
        <v>817</v>
      </c>
      <c r="C142" s="6"/>
      <c r="D142" s="6"/>
      <c r="E142" s="6"/>
      <c r="F142" s="6"/>
      <c r="G142" s="6"/>
      <c r="H142" s="6"/>
      <c r="I142" s="6"/>
      <c r="J142" s="6"/>
      <c r="K142" s="6"/>
      <c r="L142" s="6"/>
      <c r="M142" s="6"/>
    </row>
    <row r="144" spans="1:1">
      <c r="A144" s="3"/>
    </row>
    <row r="145" ht="18.75" spans="1:13">
      <c r="A145" s="2" t="s">
        <v>801</v>
      </c>
      <c r="B145" s="2"/>
      <c r="C145" s="2"/>
      <c r="D145" s="2"/>
      <c r="E145" s="2"/>
      <c r="F145" s="2"/>
      <c r="G145" s="2"/>
      <c r="H145" s="2"/>
      <c r="I145" s="2"/>
      <c r="J145" s="2"/>
      <c r="K145" s="2"/>
      <c r="L145" s="2"/>
      <c r="M145" s="2"/>
    </row>
    <row r="146" spans="1:13">
      <c r="A146" s="3" t="s">
        <v>802</v>
      </c>
      <c r="B146" s="3"/>
      <c r="C146" s="3" t="s">
        <v>867</v>
      </c>
      <c r="D146" s="3"/>
      <c r="E146" s="3"/>
      <c r="F146" s="3"/>
      <c r="G146" s="3"/>
      <c r="H146" s="3"/>
      <c r="I146" s="3"/>
      <c r="M146" s="8" t="s">
        <v>313</v>
      </c>
    </row>
    <row r="147" spans="1:13">
      <c r="A147" s="4" t="s">
        <v>804</v>
      </c>
      <c r="B147" s="4"/>
      <c r="C147" s="4"/>
      <c r="D147" s="4"/>
      <c r="E147" s="4" t="s">
        <v>745</v>
      </c>
      <c r="F147" s="4" t="s">
        <v>348</v>
      </c>
      <c r="G147" s="4"/>
      <c r="H147" s="4"/>
      <c r="I147" s="4"/>
      <c r="J147" s="4" t="s">
        <v>349</v>
      </c>
      <c r="K147" s="4"/>
      <c r="L147" s="4"/>
      <c r="M147" s="4"/>
    </row>
    <row r="148" spans="1:13">
      <c r="A148" s="4"/>
      <c r="B148" s="4"/>
      <c r="C148" s="4"/>
      <c r="D148" s="4"/>
      <c r="E148" s="4"/>
      <c r="F148" s="4" t="s">
        <v>318</v>
      </c>
      <c r="G148" s="4" t="s">
        <v>746</v>
      </c>
      <c r="H148" s="4" t="s">
        <v>747</v>
      </c>
      <c r="I148" s="4" t="s">
        <v>748</v>
      </c>
      <c r="J148" s="4" t="s">
        <v>318</v>
      </c>
      <c r="K148" s="4" t="s">
        <v>746</v>
      </c>
      <c r="L148" s="4" t="s">
        <v>747</v>
      </c>
      <c r="M148" s="4" t="s">
        <v>748</v>
      </c>
    </row>
    <row r="149" spans="1:13">
      <c r="A149" s="4"/>
      <c r="B149" s="4"/>
      <c r="C149" s="4"/>
      <c r="D149" s="4"/>
      <c r="E149" s="5">
        <v>4</v>
      </c>
      <c r="F149" s="5"/>
      <c r="G149" s="5"/>
      <c r="H149" s="5"/>
      <c r="I149" s="5"/>
      <c r="J149" s="5">
        <v>4</v>
      </c>
      <c r="K149" s="5">
        <v>4</v>
      </c>
      <c r="L149" s="5"/>
      <c r="M149" s="5"/>
    </row>
    <row r="150" spans="1:13">
      <c r="A150" s="4" t="s">
        <v>805</v>
      </c>
      <c r="B150" s="4" t="s">
        <v>751</v>
      </c>
      <c r="C150" s="4" t="s">
        <v>868</v>
      </c>
      <c r="D150" s="4"/>
      <c r="E150" s="4"/>
      <c r="F150" s="4"/>
      <c r="G150" s="4"/>
      <c r="H150" s="4"/>
      <c r="I150" s="4"/>
      <c r="J150" s="4"/>
      <c r="K150" s="4"/>
      <c r="L150" s="4"/>
      <c r="M150" s="4"/>
    </row>
    <row r="151" spans="1:13">
      <c r="A151" s="4"/>
      <c r="B151" s="4" t="s">
        <v>753</v>
      </c>
      <c r="C151" s="4"/>
      <c r="D151" s="4"/>
      <c r="E151" s="4"/>
      <c r="F151" s="4"/>
      <c r="G151" s="4"/>
      <c r="H151" s="4"/>
      <c r="I151" s="4"/>
      <c r="J151" s="4"/>
      <c r="K151" s="4"/>
      <c r="L151" s="4"/>
      <c r="M151" s="4"/>
    </row>
    <row r="152" spans="1:13">
      <c r="A152" s="4"/>
      <c r="B152" s="4" t="s">
        <v>754</v>
      </c>
      <c r="C152" s="4" t="s">
        <v>755</v>
      </c>
      <c r="D152" s="4" t="s">
        <v>756</v>
      </c>
      <c r="E152" s="4"/>
      <c r="F152" s="4"/>
      <c r="G152" s="4"/>
      <c r="H152" s="4" t="s">
        <v>757</v>
      </c>
      <c r="I152" s="4"/>
      <c r="J152" s="4" t="s">
        <v>758</v>
      </c>
      <c r="K152" s="4" t="s">
        <v>759</v>
      </c>
      <c r="L152" s="4" t="s">
        <v>760</v>
      </c>
      <c r="M152" s="4"/>
    </row>
    <row r="153" spans="1:13">
      <c r="A153" s="4"/>
      <c r="B153" s="6" t="s">
        <v>761</v>
      </c>
      <c r="C153" s="6" t="s">
        <v>762</v>
      </c>
      <c r="D153" s="7" t="s">
        <v>869</v>
      </c>
      <c r="E153" s="7"/>
      <c r="F153" s="7"/>
      <c r="G153" s="7"/>
      <c r="H153" s="7" t="s">
        <v>764</v>
      </c>
      <c r="I153" s="7"/>
      <c r="J153" s="7" t="s">
        <v>827</v>
      </c>
      <c r="K153" s="7" t="s">
        <v>863</v>
      </c>
      <c r="L153" s="7" t="s">
        <v>799</v>
      </c>
      <c r="M153" s="7"/>
    </row>
    <row r="154" spans="1:13">
      <c r="A154" s="4"/>
      <c r="B154" s="6" t="s">
        <v>761</v>
      </c>
      <c r="C154" s="6" t="s">
        <v>779</v>
      </c>
      <c r="D154" s="7" t="s">
        <v>808</v>
      </c>
      <c r="E154" s="7"/>
      <c r="F154" s="7"/>
      <c r="G154" s="7"/>
      <c r="H154" s="7" t="s">
        <v>764</v>
      </c>
      <c r="I154" s="7"/>
      <c r="J154" s="7" t="s">
        <v>781</v>
      </c>
      <c r="K154" s="7" t="s">
        <v>782</v>
      </c>
      <c r="L154" s="7" t="s">
        <v>799</v>
      </c>
      <c r="M154" s="7"/>
    </row>
    <row r="155" spans="1:13">
      <c r="A155" s="4"/>
      <c r="B155" s="6" t="s">
        <v>761</v>
      </c>
      <c r="C155" s="6" t="s">
        <v>783</v>
      </c>
      <c r="D155" s="7" t="s">
        <v>829</v>
      </c>
      <c r="E155" s="7"/>
      <c r="F155" s="7"/>
      <c r="G155" s="7"/>
      <c r="H155" s="7" t="s">
        <v>764</v>
      </c>
      <c r="I155" s="7"/>
      <c r="J155" s="7" t="s">
        <v>781</v>
      </c>
      <c r="K155" s="7" t="s">
        <v>782</v>
      </c>
      <c r="L155" s="7" t="s">
        <v>799</v>
      </c>
      <c r="M155" s="7"/>
    </row>
    <row r="156" spans="1:13">
      <c r="A156" s="4"/>
      <c r="B156" s="6" t="s">
        <v>785</v>
      </c>
      <c r="C156" s="6" t="s">
        <v>810</v>
      </c>
      <c r="D156" s="7" t="s">
        <v>870</v>
      </c>
      <c r="E156" s="7"/>
      <c r="F156" s="7"/>
      <c r="G156" s="7"/>
      <c r="H156" s="7" t="s">
        <v>812</v>
      </c>
      <c r="I156" s="7"/>
      <c r="J156" s="7" t="s">
        <v>813</v>
      </c>
      <c r="K156" s="7"/>
      <c r="L156" s="7" t="s">
        <v>799</v>
      </c>
      <c r="M156" s="7"/>
    </row>
    <row r="157" spans="1:13">
      <c r="A157" s="4"/>
      <c r="B157" s="6" t="s">
        <v>792</v>
      </c>
      <c r="C157" s="6" t="s">
        <v>793</v>
      </c>
      <c r="D157" s="7" t="s">
        <v>814</v>
      </c>
      <c r="E157" s="7"/>
      <c r="F157" s="7"/>
      <c r="G157" s="7"/>
      <c r="H157" s="7" t="s">
        <v>764</v>
      </c>
      <c r="I157" s="7"/>
      <c r="J157" s="7" t="s">
        <v>815</v>
      </c>
      <c r="K157" s="7" t="s">
        <v>782</v>
      </c>
      <c r="L157" s="7" t="s">
        <v>767</v>
      </c>
      <c r="M157" s="7"/>
    </row>
    <row r="158" spans="1:13">
      <c r="A158" s="6" t="s">
        <v>800</v>
      </c>
      <c r="B158" s="6" t="s">
        <v>817</v>
      </c>
      <c r="C158" s="6"/>
      <c r="D158" s="6"/>
      <c r="E158" s="6"/>
      <c r="F158" s="6"/>
      <c r="G158" s="6"/>
      <c r="H158" s="6"/>
      <c r="I158" s="6"/>
      <c r="J158" s="6"/>
      <c r="K158" s="6"/>
      <c r="L158" s="6"/>
      <c r="M158" s="6"/>
    </row>
    <row r="160" spans="1:1">
      <c r="A160" s="3"/>
    </row>
    <row r="161" ht="18.75" spans="1:13">
      <c r="A161" s="2" t="s">
        <v>801</v>
      </c>
      <c r="B161" s="2"/>
      <c r="C161" s="2"/>
      <c r="D161" s="2"/>
      <c r="E161" s="2"/>
      <c r="F161" s="2"/>
      <c r="G161" s="2"/>
      <c r="H161" s="2"/>
      <c r="I161" s="2"/>
      <c r="J161" s="2"/>
      <c r="K161" s="2"/>
      <c r="L161" s="2"/>
      <c r="M161" s="2"/>
    </row>
    <row r="162" spans="1:13">
      <c r="A162" s="3" t="s">
        <v>802</v>
      </c>
      <c r="B162" s="3"/>
      <c r="C162" s="3" t="s">
        <v>871</v>
      </c>
      <c r="D162" s="3"/>
      <c r="E162" s="3"/>
      <c r="F162" s="3"/>
      <c r="G162" s="3"/>
      <c r="H162" s="3"/>
      <c r="I162" s="3"/>
      <c r="M162" s="8" t="s">
        <v>313</v>
      </c>
    </row>
    <row r="163" spans="1:13">
      <c r="A163" s="4" t="s">
        <v>804</v>
      </c>
      <c r="B163" s="4"/>
      <c r="C163" s="4"/>
      <c r="D163" s="4"/>
      <c r="E163" s="4" t="s">
        <v>745</v>
      </c>
      <c r="F163" s="4" t="s">
        <v>348</v>
      </c>
      <c r="G163" s="4"/>
      <c r="H163" s="4"/>
      <c r="I163" s="4"/>
      <c r="J163" s="4" t="s">
        <v>349</v>
      </c>
      <c r="K163" s="4"/>
      <c r="L163" s="4"/>
      <c r="M163" s="4"/>
    </row>
    <row r="164" spans="1:13">
      <c r="A164" s="4"/>
      <c r="B164" s="4"/>
      <c r="C164" s="4"/>
      <c r="D164" s="4"/>
      <c r="E164" s="4"/>
      <c r="F164" s="4" t="s">
        <v>318</v>
      </c>
      <c r="G164" s="4" t="s">
        <v>746</v>
      </c>
      <c r="H164" s="4" t="s">
        <v>747</v>
      </c>
      <c r="I164" s="4" t="s">
        <v>748</v>
      </c>
      <c r="J164" s="4" t="s">
        <v>318</v>
      </c>
      <c r="K164" s="4" t="s">
        <v>746</v>
      </c>
      <c r="L164" s="4" t="s">
        <v>747</v>
      </c>
      <c r="M164" s="4" t="s">
        <v>748</v>
      </c>
    </row>
    <row r="165" spans="1:13">
      <c r="A165" s="4"/>
      <c r="B165" s="4"/>
      <c r="C165" s="4"/>
      <c r="D165" s="4"/>
      <c r="E165" s="5">
        <v>10</v>
      </c>
      <c r="F165" s="5"/>
      <c r="G165" s="5"/>
      <c r="H165" s="5"/>
      <c r="I165" s="5"/>
      <c r="J165" s="5">
        <v>10</v>
      </c>
      <c r="K165" s="5">
        <v>10</v>
      </c>
      <c r="L165" s="5"/>
      <c r="M165" s="5"/>
    </row>
    <row r="166" spans="1:13">
      <c r="A166" s="4" t="s">
        <v>805</v>
      </c>
      <c r="B166" s="4" t="s">
        <v>751</v>
      </c>
      <c r="C166" s="4" t="s">
        <v>872</v>
      </c>
      <c r="D166" s="4"/>
      <c r="E166" s="4"/>
      <c r="F166" s="4"/>
      <c r="G166" s="4"/>
      <c r="H166" s="4"/>
      <c r="I166" s="4"/>
      <c r="J166" s="4"/>
      <c r="K166" s="4"/>
      <c r="L166" s="4"/>
      <c r="M166" s="4"/>
    </row>
    <row r="167" spans="1:13">
      <c r="A167" s="4"/>
      <c r="B167" s="4" t="s">
        <v>753</v>
      </c>
      <c r="C167" s="4"/>
      <c r="D167" s="4"/>
      <c r="E167" s="4"/>
      <c r="F167" s="4"/>
      <c r="G167" s="4"/>
      <c r="H167" s="4"/>
      <c r="I167" s="4"/>
      <c r="J167" s="4"/>
      <c r="K167" s="4"/>
      <c r="L167" s="4"/>
      <c r="M167" s="4"/>
    </row>
    <row r="168" spans="1:13">
      <c r="A168" s="4"/>
      <c r="B168" s="4" t="s">
        <v>754</v>
      </c>
      <c r="C168" s="4" t="s">
        <v>755</v>
      </c>
      <c r="D168" s="4" t="s">
        <v>756</v>
      </c>
      <c r="E168" s="4"/>
      <c r="F168" s="4"/>
      <c r="G168" s="4"/>
      <c r="H168" s="4" t="s">
        <v>757</v>
      </c>
      <c r="I168" s="4"/>
      <c r="J168" s="4" t="s">
        <v>758</v>
      </c>
      <c r="K168" s="4" t="s">
        <v>759</v>
      </c>
      <c r="L168" s="4" t="s">
        <v>760</v>
      </c>
      <c r="M168" s="4"/>
    </row>
    <row r="169" spans="1:13">
      <c r="A169" s="4"/>
      <c r="B169" s="6" t="s">
        <v>761</v>
      </c>
      <c r="C169" s="6" t="s">
        <v>762</v>
      </c>
      <c r="D169" s="7" t="s">
        <v>873</v>
      </c>
      <c r="E169" s="7"/>
      <c r="F169" s="7"/>
      <c r="G169" s="7"/>
      <c r="H169" s="7" t="s">
        <v>764</v>
      </c>
      <c r="I169" s="7"/>
      <c r="J169" s="7" t="s">
        <v>781</v>
      </c>
      <c r="K169" s="7" t="s">
        <v>816</v>
      </c>
      <c r="L169" s="7" t="s">
        <v>799</v>
      </c>
      <c r="M169" s="7"/>
    </row>
    <row r="170" spans="1:13">
      <c r="A170" s="4"/>
      <c r="B170" s="6" t="s">
        <v>761</v>
      </c>
      <c r="C170" s="6" t="s">
        <v>779</v>
      </c>
      <c r="D170" s="7" t="s">
        <v>808</v>
      </c>
      <c r="E170" s="7"/>
      <c r="F170" s="7"/>
      <c r="G170" s="7"/>
      <c r="H170" s="7" t="s">
        <v>764</v>
      </c>
      <c r="I170" s="7"/>
      <c r="J170" s="7" t="s">
        <v>781</v>
      </c>
      <c r="K170" s="7" t="s">
        <v>828</v>
      </c>
      <c r="L170" s="7" t="s">
        <v>799</v>
      </c>
      <c r="M170" s="7"/>
    </row>
    <row r="171" spans="1:13">
      <c r="A171" s="4"/>
      <c r="B171" s="6" t="s">
        <v>761</v>
      </c>
      <c r="C171" s="6" t="s">
        <v>783</v>
      </c>
      <c r="D171" s="7" t="s">
        <v>874</v>
      </c>
      <c r="E171" s="7"/>
      <c r="F171" s="7"/>
      <c r="G171" s="7"/>
      <c r="H171" s="7" t="s">
        <v>812</v>
      </c>
      <c r="I171" s="7"/>
      <c r="J171" s="7" t="s">
        <v>813</v>
      </c>
      <c r="K171" s="7" t="s">
        <v>828</v>
      </c>
      <c r="L171" s="7" t="s">
        <v>799</v>
      </c>
      <c r="M171" s="7"/>
    </row>
    <row r="172" spans="1:13">
      <c r="A172" s="4"/>
      <c r="B172" s="6" t="s">
        <v>785</v>
      </c>
      <c r="C172" s="6" t="s">
        <v>810</v>
      </c>
      <c r="D172" s="7" t="s">
        <v>875</v>
      </c>
      <c r="E172" s="7"/>
      <c r="F172" s="7"/>
      <c r="G172" s="7"/>
      <c r="H172" s="7" t="s">
        <v>812</v>
      </c>
      <c r="I172" s="7"/>
      <c r="J172" s="7" t="s">
        <v>813</v>
      </c>
      <c r="K172" s="7" t="s">
        <v>876</v>
      </c>
      <c r="L172" s="7" t="s">
        <v>799</v>
      </c>
      <c r="M172" s="7"/>
    </row>
    <row r="173" spans="1:13">
      <c r="A173" s="4"/>
      <c r="B173" s="6" t="s">
        <v>792</v>
      </c>
      <c r="C173" s="6" t="s">
        <v>793</v>
      </c>
      <c r="D173" s="7" t="s">
        <v>877</v>
      </c>
      <c r="E173" s="7"/>
      <c r="F173" s="7"/>
      <c r="G173" s="7"/>
      <c r="H173" s="7" t="s">
        <v>764</v>
      </c>
      <c r="I173" s="7"/>
      <c r="J173" s="7" t="s">
        <v>815</v>
      </c>
      <c r="K173" s="7" t="s">
        <v>866</v>
      </c>
      <c r="L173" s="7" t="s">
        <v>767</v>
      </c>
      <c r="M173" s="7"/>
    </row>
    <row r="174" spans="1:13">
      <c r="A174" s="6" t="s">
        <v>800</v>
      </c>
      <c r="B174" s="6" t="s">
        <v>817</v>
      </c>
      <c r="C174" s="6"/>
      <c r="D174" s="6"/>
      <c r="E174" s="6"/>
      <c r="F174" s="6"/>
      <c r="G174" s="6"/>
      <c r="H174" s="6"/>
      <c r="I174" s="6"/>
      <c r="J174" s="6"/>
      <c r="K174" s="6"/>
      <c r="L174" s="6"/>
      <c r="M174" s="6"/>
    </row>
    <row r="176" spans="1:1">
      <c r="A176" s="3"/>
    </row>
    <row r="177" ht="18.75" spans="1:13">
      <c r="A177" s="2" t="s">
        <v>801</v>
      </c>
      <c r="B177" s="2"/>
      <c r="C177" s="2"/>
      <c r="D177" s="2"/>
      <c r="E177" s="2"/>
      <c r="F177" s="2"/>
      <c r="G177" s="2"/>
      <c r="H177" s="2"/>
      <c r="I177" s="2"/>
      <c r="J177" s="2"/>
      <c r="K177" s="2"/>
      <c r="L177" s="2"/>
      <c r="M177" s="2"/>
    </row>
    <row r="178" spans="1:13">
      <c r="A178" s="3" t="s">
        <v>802</v>
      </c>
      <c r="B178" s="3"/>
      <c r="C178" s="3" t="s">
        <v>878</v>
      </c>
      <c r="D178" s="3"/>
      <c r="E178" s="3"/>
      <c r="F178" s="3"/>
      <c r="G178" s="3"/>
      <c r="H178" s="3"/>
      <c r="I178" s="3"/>
      <c r="M178" s="8" t="s">
        <v>313</v>
      </c>
    </row>
    <row r="179" spans="1:13">
      <c r="A179" s="4" t="s">
        <v>804</v>
      </c>
      <c r="B179" s="4"/>
      <c r="C179" s="4"/>
      <c r="D179" s="4"/>
      <c r="E179" s="4" t="s">
        <v>745</v>
      </c>
      <c r="F179" s="4" t="s">
        <v>348</v>
      </c>
      <c r="G179" s="4"/>
      <c r="H179" s="4"/>
      <c r="I179" s="4"/>
      <c r="J179" s="4" t="s">
        <v>349</v>
      </c>
      <c r="K179" s="4"/>
      <c r="L179" s="4"/>
      <c r="M179" s="4"/>
    </row>
    <row r="180" spans="1:13">
      <c r="A180" s="4"/>
      <c r="B180" s="4"/>
      <c r="C180" s="4"/>
      <c r="D180" s="4"/>
      <c r="E180" s="4"/>
      <c r="F180" s="4" t="s">
        <v>318</v>
      </c>
      <c r="G180" s="4" t="s">
        <v>746</v>
      </c>
      <c r="H180" s="4" t="s">
        <v>747</v>
      </c>
      <c r="I180" s="4" t="s">
        <v>748</v>
      </c>
      <c r="J180" s="4" t="s">
        <v>318</v>
      </c>
      <c r="K180" s="4" t="s">
        <v>746</v>
      </c>
      <c r="L180" s="4" t="s">
        <v>747</v>
      </c>
      <c r="M180" s="4" t="s">
        <v>748</v>
      </c>
    </row>
    <row r="181" spans="1:13">
      <c r="A181" s="4"/>
      <c r="B181" s="4"/>
      <c r="C181" s="4"/>
      <c r="D181" s="4"/>
      <c r="E181" s="5">
        <v>1</v>
      </c>
      <c r="F181" s="5"/>
      <c r="G181" s="5"/>
      <c r="H181" s="5"/>
      <c r="I181" s="5"/>
      <c r="J181" s="5">
        <v>1</v>
      </c>
      <c r="K181" s="5">
        <v>1</v>
      </c>
      <c r="L181" s="5"/>
      <c r="M181" s="5"/>
    </row>
    <row r="182" spans="1:13">
      <c r="A182" s="4" t="s">
        <v>805</v>
      </c>
      <c r="B182" s="4" t="s">
        <v>751</v>
      </c>
      <c r="C182" s="4" t="s">
        <v>879</v>
      </c>
      <c r="D182" s="4"/>
      <c r="E182" s="4"/>
      <c r="F182" s="4"/>
      <c r="G182" s="4"/>
      <c r="H182" s="4"/>
      <c r="I182" s="4"/>
      <c r="J182" s="4"/>
      <c r="K182" s="4"/>
      <c r="L182" s="4"/>
      <c r="M182" s="4"/>
    </row>
    <row r="183" spans="1:13">
      <c r="A183" s="4"/>
      <c r="B183" s="4" t="s">
        <v>753</v>
      </c>
      <c r="C183" s="4"/>
      <c r="D183" s="4"/>
      <c r="E183" s="4"/>
      <c r="F183" s="4"/>
      <c r="G183" s="4"/>
      <c r="H183" s="4"/>
      <c r="I183" s="4"/>
      <c r="J183" s="4"/>
      <c r="K183" s="4"/>
      <c r="L183" s="4"/>
      <c r="M183" s="4"/>
    </row>
    <row r="184" spans="1:13">
      <c r="A184" s="4"/>
      <c r="B184" s="4" t="s">
        <v>754</v>
      </c>
      <c r="C184" s="4" t="s">
        <v>755</v>
      </c>
      <c r="D184" s="4" t="s">
        <v>756</v>
      </c>
      <c r="E184" s="4"/>
      <c r="F184" s="4"/>
      <c r="G184" s="4"/>
      <c r="H184" s="4" t="s">
        <v>757</v>
      </c>
      <c r="I184" s="4"/>
      <c r="J184" s="4" t="s">
        <v>758</v>
      </c>
      <c r="K184" s="4" t="s">
        <v>759</v>
      </c>
      <c r="L184" s="4" t="s">
        <v>760</v>
      </c>
      <c r="M184" s="4"/>
    </row>
    <row r="185" spans="1:13">
      <c r="A185" s="4"/>
      <c r="B185" s="6" t="s">
        <v>761</v>
      </c>
      <c r="C185" s="6" t="s">
        <v>762</v>
      </c>
      <c r="D185" s="7" t="s">
        <v>880</v>
      </c>
      <c r="E185" s="7"/>
      <c r="F185" s="7"/>
      <c r="G185" s="7"/>
      <c r="H185" s="7" t="s">
        <v>764</v>
      </c>
      <c r="I185" s="7"/>
      <c r="J185" s="7" t="s">
        <v>881</v>
      </c>
      <c r="K185" s="7" t="s">
        <v>882</v>
      </c>
      <c r="L185" s="7" t="s">
        <v>799</v>
      </c>
      <c r="M185" s="7"/>
    </row>
    <row r="186" spans="1:13">
      <c r="A186" s="4"/>
      <c r="B186" s="6" t="s">
        <v>761</v>
      </c>
      <c r="C186" s="6" t="s">
        <v>779</v>
      </c>
      <c r="D186" s="7" t="s">
        <v>808</v>
      </c>
      <c r="E186" s="7"/>
      <c r="F186" s="7"/>
      <c r="G186" s="7"/>
      <c r="H186" s="7" t="s">
        <v>883</v>
      </c>
      <c r="I186" s="7"/>
      <c r="J186" s="7" t="s">
        <v>781</v>
      </c>
      <c r="K186" s="7" t="s">
        <v>828</v>
      </c>
      <c r="L186" s="7" t="s">
        <v>799</v>
      </c>
      <c r="M186" s="7"/>
    </row>
    <row r="187" spans="1:13">
      <c r="A187" s="4"/>
      <c r="B187" s="6" t="s">
        <v>761</v>
      </c>
      <c r="C187" s="6" t="s">
        <v>783</v>
      </c>
      <c r="D187" s="7" t="s">
        <v>884</v>
      </c>
      <c r="E187" s="7"/>
      <c r="F187" s="7"/>
      <c r="G187" s="7"/>
      <c r="H187" s="7" t="s">
        <v>764</v>
      </c>
      <c r="I187" s="7"/>
      <c r="J187" s="7" t="s">
        <v>781</v>
      </c>
      <c r="K187" s="7" t="s">
        <v>782</v>
      </c>
      <c r="L187" s="7" t="s">
        <v>799</v>
      </c>
      <c r="M187" s="7"/>
    </row>
    <row r="188" spans="1:13">
      <c r="A188" s="4"/>
      <c r="B188" s="6" t="s">
        <v>785</v>
      </c>
      <c r="C188" s="6" t="s">
        <v>810</v>
      </c>
      <c r="D188" s="7" t="s">
        <v>885</v>
      </c>
      <c r="E188" s="7"/>
      <c r="F188" s="7"/>
      <c r="G188" s="7"/>
      <c r="H188" s="7" t="s">
        <v>764</v>
      </c>
      <c r="I188" s="7"/>
      <c r="J188" s="7" t="s">
        <v>815</v>
      </c>
      <c r="K188" s="7" t="s">
        <v>886</v>
      </c>
      <c r="L188" s="7" t="s">
        <v>799</v>
      </c>
      <c r="M188" s="7"/>
    </row>
    <row r="189" spans="1:13">
      <c r="A189" s="4"/>
      <c r="B189" s="6" t="s">
        <v>792</v>
      </c>
      <c r="C189" s="6" t="s">
        <v>793</v>
      </c>
      <c r="D189" s="7" t="s">
        <v>853</v>
      </c>
      <c r="E189" s="7"/>
      <c r="F189" s="7"/>
      <c r="G189" s="7"/>
      <c r="H189" s="7" t="s">
        <v>812</v>
      </c>
      <c r="I189" s="7"/>
      <c r="J189" s="7" t="s">
        <v>813</v>
      </c>
      <c r="K189" s="7"/>
      <c r="L189" s="7" t="s">
        <v>767</v>
      </c>
      <c r="M189" s="7"/>
    </row>
    <row r="190" spans="1:13">
      <c r="A190" s="6" t="s">
        <v>800</v>
      </c>
      <c r="B190" s="6" t="s">
        <v>817</v>
      </c>
      <c r="C190" s="6"/>
      <c r="D190" s="6"/>
      <c r="E190" s="6"/>
      <c r="F190" s="6"/>
      <c r="G190" s="6"/>
      <c r="H190" s="6"/>
      <c r="I190" s="6"/>
      <c r="J190" s="6"/>
      <c r="K190" s="6"/>
      <c r="L190" s="6"/>
      <c r="M190" s="6"/>
    </row>
    <row r="192" spans="1:1">
      <c r="A192" s="3"/>
    </row>
    <row r="193" ht="18.75" spans="1:13">
      <c r="A193" s="2" t="s">
        <v>801</v>
      </c>
      <c r="B193" s="2"/>
      <c r="C193" s="2"/>
      <c r="D193" s="2"/>
      <c r="E193" s="2"/>
      <c r="F193" s="2"/>
      <c r="G193" s="2"/>
      <c r="H193" s="2"/>
      <c r="I193" s="2"/>
      <c r="J193" s="2"/>
      <c r="K193" s="2"/>
      <c r="L193" s="2"/>
      <c r="M193" s="2"/>
    </row>
    <row r="194" spans="1:13">
      <c r="A194" s="3" t="s">
        <v>802</v>
      </c>
      <c r="B194" s="3"/>
      <c r="C194" s="3" t="s">
        <v>887</v>
      </c>
      <c r="D194" s="3"/>
      <c r="E194" s="3"/>
      <c r="F194" s="3"/>
      <c r="G194" s="3"/>
      <c r="H194" s="3"/>
      <c r="I194" s="3"/>
      <c r="M194" s="8" t="s">
        <v>313</v>
      </c>
    </row>
    <row r="195" spans="1:13">
      <c r="A195" s="4" t="s">
        <v>804</v>
      </c>
      <c r="B195" s="4"/>
      <c r="C195" s="4"/>
      <c r="D195" s="4"/>
      <c r="E195" s="4" t="s">
        <v>745</v>
      </c>
      <c r="F195" s="4" t="s">
        <v>348</v>
      </c>
      <c r="G195" s="4"/>
      <c r="H195" s="4"/>
      <c r="I195" s="4"/>
      <c r="J195" s="4" t="s">
        <v>349</v>
      </c>
      <c r="K195" s="4"/>
      <c r="L195" s="4"/>
      <c r="M195" s="4"/>
    </row>
    <row r="196" spans="1:13">
      <c r="A196" s="4"/>
      <c r="B196" s="4"/>
      <c r="C196" s="4"/>
      <c r="D196" s="4"/>
      <c r="E196" s="4"/>
      <c r="F196" s="4" t="s">
        <v>318</v>
      </c>
      <c r="G196" s="4" t="s">
        <v>746</v>
      </c>
      <c r="H196" s="4" t="s">
        <v>747</v>
      </c>
      <c r="I196" s="4" t="s">
        <v>748</v>
      </c>
      <c r="J196" s="4" t="s">
        <v>318</v>
      </c>
      <c r="K196" s="4" t="s">
        <v>746</v>
      </c>
      <c r="L196" s="4" t="s">
        <v>747</v>
      </c>
      <c r="M196" s="4" t="s">
        <v>748</v>
      </c>
    </row>
    <row r="197" spans="1:13">
      <c r="A197" s="4"/>
      <c r="B197" s="4"/>
      <c r="C197" s="4"/>
      <c r="D197" s="4"/>
      <c r="E197" s="5">
        <v>0.5</v>
      </c>
      <c r="F197" s="5"/>
      <c r="G197" s="5"/>
      <c r="H197" s="5"/>
      <c r="I197" s="5"/>
      <c r="J197" s="5">
        <v>0.5</v>
      </c>
      <c r="K197" s="5">
        <v>0.5</v>
      </c>
      <c r="L197" s="5"/>
      <c r="M197" s="5"/>
    </row>
    <row r="198" spans="1:13">
      <c r="A198" s="4" t="s">
        <v>805</v>
      </c>
      <c r="B198" s="4" t="s">
        <v>751</v>
      </c>
      <c r="C198" s="4" t="s">
        <v>888</v>
      </c>
      <c r="D198" s="4"/>
      <c r="E198" s="4"/>
      <c r="F198" s="4"/>
      <c r="G198" s="4"/>
      <c r="H198" s="4"/>
      <c r="I198" s="4"/>
      <c r="J198" s="4"/>
      <c r="K198" s="4"/>
      <c r="L198" s="4"/>
      <c r="M198" s="4"/>
    </row>
    <row r="199" spans="1:13">
      <c r="A199" s="4"/>
      <c r="B199" s="4" t="s">
        <v>753</v>
      </c>
      <c r="C199" s="4"/>
      <c r="D199" s="4"/>
      <c r="E199" s="4"/>
      <c r="F199" s="4"/>
      <c r="G199" s="4"/>
      <c r="H199" s="4"/>
      <c r="I199" s="4"/>
      <c r="J199" s="4"/>
      <c r="K199" s="4"/>
      <c r="L199" s="4"/>
      <c r="M199" s="4"/>
    </row>
    <row r="200" spans="1:13">
      <c r="A200" s="4"/>
      <c r="B200" s="4" t="s">
        <v>754</v>
      </c>
      <c r="C200" s="4" t="s">
        <v>755</v>
      </c>
      <c r="D200" s="4" t="s">
        <v>756</v>
      </c>
      <c r="E200" s="4"/>
      <c r="F200" s="4"/>
      <c r="G200" s="4"/>
      <c r="H200" s="4" t="s">
        <v>757</v>
      </c>
      <c r="I200" s="4"/>
      <c r="J200" s="4" t="s">
        <v>758</v>
      </c>
      <c r="K200" s="4" t="s">
        <v>759</v>
      </c>
      <c r="L200" s="4" t="s">
        <v>760</v>
      </c>
      <c r="M200" s="4"/>
    </row>
    <row r="201" spans="1:13">
      <c r="A201" s="4"/>
      <c r="B201" s="6" t="s">
        <v>761</v>
      </c>
      <c r="C201" s="6" t="s">
        <v>762</v>
      </c>
      <c r="D201" s="7" t="s">
        <v>889</v>
      </c>
      <c r="E201" s="7"/>
      <c r="F201" s="7"/>
      <c r="G201" s="7"/>
      <c r="H201" s="7" t="s">
        <v>764</v>
      </c>
      <c r="I201" s="7"/>
      <c r="J201" s="7" t="s">
        <v>777</v>
      </c>
      <c r="K201" s="7" t="s">
        <v>773</v>
      </c>
      <c r="L201" s="7" t="s">
        <v>799</v>
      </c>
      <c r="M201" s="7"/>
    </row>
    <row r="202" spans="1:13">
      <c r="A202" s="4"/>
      <c r="B202" s="6" t="s">
        <v>761</v>
      </c>
      <c r="C202" s="6" t="s">
        <v>779</v>
      </c>
      <c r="D202" s="7" t="s">
        <v>808</v>
      </c>
      <c r="E202" s="7"/>
      <c r="F202" s="7"/>
      <c r="G202" s="7"/>
      <c r="H202" s="7" t="s">
        <v>764</v>
      </c>
      <c r="I202" s="7"/>
      <c r="J202" s="7" t="s">
        <v>781</v>
      </c>
      <c r="K202" s="7" t="s">
        <v>782</v>
      </c>
      <c r="L202" s="7" t="s">
        <v>799</v>
      </c>
      <c r="M202" s="7"/>
    </row>
    <row r="203" spans="1:13">
      <c r="A203" s="4"/>
      <c r="B203" s="6" t="s">
        <v>761</v>
      </c>
      <c r="C203" s="6" t="s">
        <v>783</v>
      </c>
      <c r="D203" s="7" t="s">
        <v>890</v>
      </c>
      <c r="E203" s="7"/>
      <c r="F203" s="7"/>
      <c r="G203" s="7"/>
      <c r="H203" s="7" t="s">
        <v>764</v>
      </c>
      <c r="I203" s="7"/>
      <c r="J203" s="7" t="s">
        <v>781</v>
      </c>
      <c r="K203" s="7" t="s">
        <v>782</v>
      </c>
      <c r="L203" s="7" t="s">
        <v>799</v>
      </c>
      <c r="M203" s="7"/>
    </row>
    <row r="204" spans="1:13">
      <c r="A204" s="4"/>
      <c r="B204" s="6" t="s">
        <v>785</v>
      </c>
      <c r="C204" s="6" t="s">
        <v>810</v>
      </c>
      <c r="D204" s="7" t="s">
        <v>891</v>
      </c>
      <c r="E204" s="7"/>
      <c r="F204" s="7"/>
      <c r="G204" s="7"/>
      <c r="H204" s="7" t="s">
        <v>812</v>
      </c>
      <c r="I204" s="7"/>
      <c r="J204" s="7" t="s">
        <v>813</v>
      </c>
      <c r="K204" s="7"/>
      <c r="L204" s="7" t="s">
        <v>799</v>
      </c>
      <c r="M204" s="7"/>
    </row>
    <row r="205" spans="1:13">
      <c r="A205" s="4"/>
      <c r="B205" s="6" t="s">
        <v>792</v>
      </c>
      <c r="C205" s="6" t="s">
        <v>793</v>
      </c>
      <c r="D205" s="7" t="s">
        <v>814</v>
      </c>
      <c r="E205" s="7"/>
      <c r="F205" s="7"/>
      <c r="G205" s="7"/>
      <c r="H205" s="7" t="s">
        <v>764</v>
      </c>
      <c r="I205" s="7"/>
      <c r="J205" s="7" t="s">
        <v>815</v>
      </c>
      <c r="K205" s="7" t="s">
        <v>782</v>
      </c>
      <c r="L205" s="7" t="s">
        <v>767</v>
      </c>
      <c r="M205" s="7"/>
    </row>
    <row r="206" spans="1:13">
      <c r="A206" s="6" t="s">
        <v>800</v>
      </c>
      <c r="B206" s="6" t="s">
        <v>817</v>
      </c>
      <c r="C206" s="6"/>
      <c r="D206" s="6"/>
      <c r="E206" s="6"/>
      <c r="F206" s="6"/>
      <c r="G206" s="6"/>
      <c r="H206" s="6"/>
      <c r="I206" s="6"/>
      <c r="J206" s="6"/>
      <c r="K206" s="6"/>
      <c r="L206" s="6"/>
      <c r="M206" s="6"/>
    </row>
    <row r="208" spans="1:1">
      <c r="A208" s="3"/>
    </row>
    <row r="209" ht="18.75" spans="1:13">
      <c r="A209" s="2" t="s">
        <v>801</v>
      </c>
      <c r="B209" s="2"/>
      <c r="C209" s="2"/>
      <c r="D209" s="2"/>
      <c r="E209" s="2"/>
      <c r="F209" s="2"/>
      <c r="G209" s="2"/>
      <c r="H209" s="2"/>
      <c r="I209" s="2"/>
      <c r="J209" s="2"/>
      <c r="K209" s="2"/>
      <c r="L209" s="2"/>
      <c r="M209" s="2"/>
    </row>
    <row r="210" spans="1:13">
      <c r="A210" s="3" t="s">
        <v>802</v>
      </c>
      <c r="B210" s="3"/>
      <c r="C210" s="3" t="s">
        <v>892</v>
      </c>
      <c r="D210" s="3"/>
      <c r="E210" s="3"/>
      <c r="F210" s="3"/>
      <c r="G210" s="3"/>
      <c r="H210" s="3"/>
      <c r="I210" s="3"/>
      <c r="M210" s="8" t="s">
        <v>313</v>
      </c>
    </row>
    <row r="211" spans="1:13">
      <c r="A211" s="4" t="s">
        <v>804</v>
      </c>
      <c r="B211" s="4"/>
      <c r="C211" s="4"/>
      <c r="D211" s="4"/>
      <c r="E211" s="4" t="s">
        <v>745</v>
      </c>
      <c r="F211" s="4" t="s">
        <v>348</v>
      </c>
      <c r="G211" s="4"/>
      <c r="H211" s="4"/>
      <c r="I211" s="4"/>
      <c r="J211" s="4" t="s">
        <v>349</v>
      </c>
      <c r="K211" s="4"/>
      <c r="L211" s="4"/>
      <c r="M211" s="4"/>
    </row>
    <row r="212" spans="1:13">
      <c r="A212" s="4"/>
      <c r="B212" s="4"/>
      <c r="C212" s="4"/>
      <c r="D212" s="4"/>
      <c r="E212" s="4"/>
      <c r="F212" s="4" t="s">
        <v>318</v>
      </c>
      <c r="G212" s="4" t="s">
        <v>746</v>
      </c>
      <c r="H212" s="4" t="s">
        <v>747</v>
      </c>
      <c r="I212" s="4" t="s">
        <v>748</v>
      </c>
      <c r="J212" s="4" t="s">
        <v>318</v>
      </c>
      <c r="K212" s="4" t="s">
        <v>746</v>
      </c>
      <c r="L212" s="4" t="s">
        <v>747</v>
      </c>
      <c r="M212" s="4" t="s">
        <v>748</v>
      </c>
    </row>
    <row r="213" spans="1:13">
      <c r="A213" s="4"/>
      <c r="B213" s="4"/>
      <c r="C213" s="4"/>
      <c r="D213" s="4"/>
      <c r="E213" s="5">
        <v>23.39</v>
      </c>
      <c r="F213" s="5"/>
      <c r="G213" s="5"/>
      <c r="H213" s="5"/>
      <c r="I213" s="5"/>
      <c r="J213" s="5">
        <v>23.39</v>
      </c>
      <c r="K213" s="5">
        <v>23.39</v>
      </c>
      <c r="L213" s="5"/>
      <c r="M213" s="5"/>
    </row>
    <row r="214" spans="1:13">
      <c r="A214" s="4" t="s">
        <v>805</v>
      </c>
      <c r="B214" s="4" t="s">
        <v>751</v>
      </c>
      <c r="C214" s="4" t="s">
        <v>893</v>
      </c>
      <c r="D214" s="4"/>
      <c r="E214" s="4"/>
      <c r="F214" s="4"/>
      <c r="G214" s="4"/>
      <c r="H214" s="4"/>
      <c r="I214" s="4"/>
      <c r="J214" s="4"/>
      <c r="K214" s="4"/>
      <c r="L214" s="4"/>
      <c r="M214" s="4"/>
    </row>
    <row r="215" spans="1:13">
      <c r="A215" s="4"/>
      <c r="B215" s="4" t="s">
        <v>753</v>
      </c>
      <c r="C215" s="4"/>
      <c r="D215" s="4"/>
      <c r="E215" s="4"/>
      <c r="F215" s="4"/>
      <c r="G215" s="4"/>
      <c r="H215" s="4"/>
      <c r="I215" s="4"/>
      <c r="J215" s="4"/>
      <c r="K215" s="4"/>
      <c r="L215" s="4"/>
      <c r="M215" s="4"/>
    </row>
    <row r="216" spans="1:13">
      <c r="A216" s="4"/>
      <c r="B216" s="4" t="s">
        <v>754</v>
      </c>
      <c r="C216" s="4" t="s">
        <v>755</v>
      </c>
      <c r="D216" s="4" t="s">
        <v>756</v>
      </c>
      <c r="E216" s="4"/>
      <c r="F216" s="4"/>
      <c r="G216" s="4"/>
      <c r="H216" s="4" t="s">
        <v>757</v>
      </c>
      <c r="I216" s="4"/>
      <c r="J216" s="4" t="s">
        <v>758</v>
      </c>
      <c r="K216" s="4" t="s">
        <v>759</v>
      </c>
      <c r="L216" s="4" t="s">
        <v>760</v>
      </c>
      <c r="M216" s="4"/>
    </row>
    <row r="217" spans="1:13">
      <c r="A217" s="4"/>
      <c r="B217" s="6" t="s">
        <v>761</v>
      </c>
      <c r="C217" s="6" t="s">
        <v>762</v>
      </c>
      <c r="D217" s="7" t="s">
        <v>894</v>
      </c>
      <c r="E217" s="7"/>
      <c r="F217" s="7"/>
      <c r="G217" s="7"/>
      <c r="H217" s="7" t="s">
        <v>764</v>
      </c>
      <c r="I217" s="7"/>
      <c r="J217" s="7" t="s">
        <v>781</v>
      </c>
      <c r="K217" s="7" t="s">
        <v>782</v>
      </c>
      <c r="L217" s="7" t="s">
        <v>799</v>
      </c>
      <c r="M217" s="7"/>
    </row>
    <row r="218" spans="1:13">
      <c r="A218" s="4"/>
      <c r="B218" s="6" t="s">
        <v>761</v>
      </c>
      <c r="C218" s="6" t="s">
        <v>779</v>
      </c>
      <c r="D218" s="7" t="s">
        <v>895</v>
      </c>
      <c r="E218" s="7"/>
      <c r="F218" s="7"/>
      <c r="G218" s="7"/>
      <c r="H218" s="7" t="s">
        <v>812</v>
      </c>
      <c r="I218" s="7"/>
      <c r="J218" s="7" t="s">
        <v>813</v>
      </c>
      <c r="K218" s="7" t="s">
        <v>896</v>
      </c>
      <c r="L218" s="7" t="s">
        <v>799</v>
      </c>
      <c r="M218" s="7"/>
    </row>
    <row r="219" spans="1:13">
      <c r="A219" s="4"/>
      <c r="B219" s="6" t="s">
        <v>761</v>
      </c>
      <c r="C219" s="6" t="s">
        <v>783</v>
      </c>
      <c r="D219" s="7" t="s">
        <v>897</v>
      </c>
      <c r="E219" s="7"/>
      <c r="F219" s="7"/>
      <c r="G219" s="7"/>
      <c r="H219" s="7" t="s">
        <v>764</v>
      </c>
      <c r="I219" s="7"/>
      <c r="J219" s="7" t="s">
        <v>781</v>
      </c>
      <c r="K219" s="7" t="s">
        <v>896</v>
      </c>
      <c r="L219" s="7" t="s">
        <v>799</v>
      </c>
      <c r="M219" s="7"/>
    </row>
    <row r="220" spans="1:13">
      <c r="A220" s="4"/>
      <c r="B220" s="6" t="s">
        <v>785</v>
      </c>
      <c r="C220" s="6" t="s">
        <v>810</v>
      </c>
      <c r="D220" s="7" t="s">
        <v>898</v>
      </c>
      <c r="E220" s="7"/>
      <c r="F220" s="7"/>
      <c r="G220" s="7"/>
      <c r="H220" s="7" t="s">
        <v>812</v>
      </c>
      <c r="I220" s="7"/>
      <c r="J220" s="7" t="s">
        <v>813</v>
      </c>
      <c r="K220" s="7" t="s">
        <v>896</v>
      </c>
      <c r="L220" s="7" t="s">
        <v>799</v>
      </c>
      <c r="M220" s="7"/>
    </row>
    <row r="221" spans="1:13">
      <c r="A221" s="4"/>
      <c r="B221" s="6" t="s">
        <v>792</v>
      </c>
      <c r="C221" s="6" t="s">
        <v>793</v>
      </c>
      <c r="D221" s="7" t="s">
        <v>899</v>
      </c>
      <c r="E221" s="7"/>
      <c r="F221" s="7"/>
      <c r="G221" s="7"/>
      <c r="H221" s="7" t="s">
        <v>764</v>
      </c>
      <c r="I221" s="7"/>
      <c r="J221" s="7" t="s">
        <v>815</v>
      </c>
      <c r="K221" s="7" t="s">
        <v>782</v>
      </c>
      <c r="L221" s="7" t="s">
        <v>767</v>
      </c>
      <c r="M221" s="7"/>
    </row>
    <row r="222" spans="1:13">
      <c r="A222" s="6" t="s">
        <v>800</v>
      </c>
      <c r="B222" s="6" t="s">
        <v>817</v>
      </c>
      <c r="C222" s="6"/>
      <c r="D222" s="6"/>
      <c r="E222" s="6"/>
      <c r="F222" s="6"/>
      <c r="G222" s="6"/>
      <c r="H222" s="6"/>
      <c r="I222" s="6"/>
      <c r="J222" s="6"/>
      <c r="K222" s="6"/>
      <c r="L222" s="6"/>
      <c r="M222" s="6"/>
    </row>
    <row r="224" spans="1:1">
      <c r="A224" s="3"/>
    </row>
    <row r="225" ht="18.75" spans="1:13">
      <c r="A225" s="2" t="s">
        <v>801</v>
      </c>
      <c r="B225" s="2"/>
      <c r="C225" s="2"/>
      <c r="D225" s="2"/>
      <c r="E225" s="2"/>
      <c r="F225" s="2"/>
      <c r="G225" s="2"/>
      <c r="H225" s="2"/>
      <c r="I225" s="2"/>
      <c r="J225" s="2"/>
      <c r="K225" s="2"/>
      <c r="L225" s="2"/>
      <c r="M225" s="2"/>
    </row>
    <row r="226" spans="1:13">
      <c r="A226" s="3" t="s">
        <v>802</v>
      </c>
      <c r="B226" s="3"/>
      <c r="C226" s="3" t="s">
        <v>900</v>
      </c>
      <c r="D226" s="3"/>
      <c r="E226" s="3"/>
      <c r="F226" s="3"/>
      <c r="G226" s="3"/>
      <c r="H226" s="3"/>
      <c r="I226" s="3"/>
      <c r="M226" s="8" t="s">
        <v>313</v>
      </c>
    </row>
    <row r="227" spans="1:13">
      <c r="A227" s="4" t="s">
        <v>804</v>
      </c>
      <c r="B227" s="4"/>
      <c r="C227" s="4"/>
      <c r="D227" s="4"/>
      <c r="E227" s="4" t="s">
        <v>745</v>
      </c>
      <c r="F227" s="4" t="s">
        <v>348</v>
      </c>
      <c r="G227" s="4"/>
      <c r="H227" s="4"/>
      <c r="I227" s="4"/>
      <c r="J227" s="4" t="s">
        <v>349</v>
      </c>
      <c r="K227" s="4"/>
      <c r="L227" s="4"/>
      <c r="M227" s="4"/>
    </row>
    <row r="228" spans="1:13">
      <c r="A228" s="4"/>
      <c r="B228" s="4"/>
      <c r="C228" s="4"/>
      <c r="D228" s="4"/>
      <c r="E228" s="4"/>
      <c r="F228" s="4" t="s">
        <v>318</v>
      </c>
      <c r="G228" s="4" t="s">
        <v>746</v>
      </c>
      <c r="H228" s="4" t="s">
        <v>747</v>
      </c>
      <c r="I228" s="4" t="s">
        <v>748</v>
      </c>
      <c r="J228" s="4" t="s">
        <v>318</v>
      </c>
      <c r="K228" s="4" t="s">
        <v>746</v>
      </c>
      <c r="L228" s="4" t="s">
        <v>747</v>
      </c>
      <c r="M228" s="4" t="s">
        <v>748</v>
      </c>
    </row>
    <row r="229" spans="1:13">
      <c r="A229" s="4"/>
      <c r="B229" s="4"/>
      <c r="C229" s="4"/>
      <c r="D229" s="4"/>
      <c r="E229" s="5">
        <v>3.84</v>
      </c>
      <c r="F229" s="5"/>
      <c r="G229" s="5"/>
      <c r="H229" s="5"/>
      <c r="I229" s="5"/>
      <c r="J229" s="5">
        <v>3.84</v>
      </c>
      <c r="K229" s="5">
        <v>3.84</v>
      </c>
      <c r="L229" s="5"/>
      <c r="M229" s="5"/>
    </row>
    <row r="230" spans="1:13">
      <c r="A230" s="4" t="s">
        <v>805</v>
      </c>
      <c r="B230" s="4" t="s">
        <v>751</v>
      </c>
      <c r="C230" s="4" t="s">
        <v>901</v>
      </c>
      <c r="D230" s="4"/>
      <c r="E230" s="4"/>
      <c r="F230" s="4"/>
      <c r="G230" s="4"/>
      <c r="H230" s="4"/>
      <c r="I230" s="4"/>
      <c r="J230" s="4"/>
      <c r="K230" s="4"/>
      <c r="L230" s="4"/>
      <c r="M230" s="4"/>
    </row>
    <row r="231" spans="1:13">
      <c r="A231" s="4"/>
      <c r="B231" s="4" t="s">
        <v>753</v>
      </c>
      <c r="C231" s="4"/>
      <c r="D231" s="4"/>
      <c r="E231" s="4"/>
      <c r="F231" s="4"/>
      <c r="G231" s="4"/>
      <c r="H231" s="4"/>
      <c r="I231" s="4"/>
      <c r="J231" s="4"/>
      <c r="K231" s="4"/>
      <c r="L231" s="4"/>
      <c r="M231" s="4"/>
    </row>
    <row r="232" spans="1:13">
      <c r="A232" s="4"/>
      <c r="B232" s="4" t="s">
        <v>754</v>
      </c>
      <c r="C232" s="4" t="s">
        <v>755</v>
      </c>
      <c r="D232" s="4" t="s">
        <v>756</v>
      </c>
      <c r="E232" s="4"/>
      <c r="F232" s="4"/>
      <c r="G232" s="4"/>
      <c r="H232" s="4" t="s">
        <v>757</v>
      </c>
      <c r="I232" s="4"/>
      <c r="J232" s="4" t="s">
        <v>758</v>
      </c>
      <c r="K232" s="4" t="s">
        <v>759</v>
      </c>
      <c r="L232" s="4" t="s">
        <v>760</v>
      </c>
      <c r="M232" s="4"/>
    </row>
    <row r="233" spans="1:13">
      <c r="A233" s="4"/>
      <c r="B233" s="6" t="s">
        <v>761</v>
      </c>
      <c r="C233" s="6" t="s">
        <v>762</v>
      </c>
      <c r="D233" s="7" t="s">
        <v>902</v>
      </c>
      <c r="E233" s="7"/>
      <c r="F233" s="7"/>
      <c r="G233" s="7"/>
      <c r="H233" s="7" t="s">
        <v>764</v>
      </c>
      <c r="I233" s="7"/>
      <c r="J233" s="7" t="s">
        <v>781</v>
      </c>
      <c r="K233" s="7" t="s">
        <v>782</v>
      </c>
      <c r="L233" s="7" t="s">
        <v>799</v>
      </c>
      <c r="M233" s="7"/>
    </row>
    <row r="234" spans="1:13">
      <c r="A234" s="4"/>
      <c r="B234" s="6" t="s">
        <v>761</v>
      </c>
      <c r="C234" s="6" t="s">
        <v>779</v>
      </c>
      <c r="D234" s="7" t="s">
        <v>808</v>
      </c>
      <c r="E234" s="7"/>
      <c r="F234" s="7"/>
      <c r="G234" s="7"/>
      <c r="H234" s="7" t="s">
        <v>764</v>
      </c>
      <c r="I234" s="7"/>
      <c r="J234" s="7" t="s">
        <v>781</v>
      </c>
      <c r="K234" s="7" t="s">
        <v>782</v>
      </c>
      <c r="L234" s="7" t="s">
        <v>799</v>
      </c>
      <c r="M234" s="7"/>
    </row>
    <row r="235" spans="1:13">
      <c r="A235" s="4"/>
      <c r="B235" s="6" t="s">
        <v>761</v>
      </c>
      <c r="C235" s="6" t="s">
        <v>783</v>
      </c>
      <c r="D235" s="7" t="s">
        <v>903</v>
      </c>
      <c r="E235" s="7"/>
      <c r="F235" s="7"/>
      <c r="G235" s="7"/>
      <c r="H235" s="7" t="s">
        <v>764</v>
      </c>
      <c r="I235" s="7"/>
      <c r="J235" s="7" t="s">
        <v>781</v>
      </c>
      <c r="K235" s="7" t="s">
        <v>782</v>
      </c>
      <c r="L235" s="7" t="s">
        <v>799</v>
      </c>
      <c r="M235" s="7"/>
    </row>
    <row r="236" spans="1:13">
      <c r="A236" s="4"/>
      <c r="B236" s="6" t="s">
        <v>785</v>
      </c>
      <c r="C236" s="6" t="s">
        <v>810</v>
      </c>
      <c r="D236" s="7" t="s">
        <v>904</v>
      </c>
      <c r="E236" s="7"/>
      <c r="F236" s="7"/>
      <c r="G236" s="7"/>
      <c r="H236" s="7" t="s">
        <v>764</v>
      </c>
      <c r="I236" s="7"/>
      <c r="J236" s="7" t="s">
        <v>781</v>
      </c>
      <c r="K236" s="7" t="s">
        <v>782</v>
      </c>
      <c r="L236" s="7" t="s">
        <v>799</v>
      </c>
      <c r="M236" s="7"/>
    </row>
    <row r="237" spans="1:13">
      <c r="A237" s="4"/>
      <c r="B237" s="6" t="s">
        <v>792</v>
      </c>
      <c r="C237" s="6" t="s">
        <v>793</v>
      </c>
      <c r="D237" s="7" t="s">
        <v>814</v>
      </c>
      <c r="E237" s="7"/>
      <c r="F237" s="7"/>
      <c r="G237" s="7"/>
      <c r="H237" s="7" t="s">
        <v>764</v>
      </c>
      <c r="I237" s="7"/>
      <c r="J237" s="7" t="s">
        <v>815</v>
      </c>
      <c r="K237" s="7" t="s">
        <v>782</v>
      </c>
      <c r="L237" s="7" t="s">
        <v>767</v>
      </c>
      <c r="M237" s="7"/>
    </row>
    <row r="238" spans="1:13">
      <c r="A238" s="6" t="s">
        <v>800</v>
      </c>
      <c r="B238" s="6" t="s">
        <v>817</v>
      </c>
      <c r="C238" s="6"/>
      <c r="D238" s="6"/>
      <c r="E238" s="6"/>
      <c r="F238" s="6"/>
      <c r="G238" s="6"/>
      <c r="H238" s="6"/>
      <c r="I238" s="6"/>
      <c r="J238" s="6"/>
      <c r="K238" s="6"/>
      <c r="L238" s="6"/>
      <c r="M238" s="6"/>
    </row>
    <row r="240" spans="1:1">
      <c r="A240" s="3"/>
    </row>
    <row r="241" ht="18.75" spans="1:13">
      <c r="A241" s="2" t="s">
        <v>801</v>
      </c>
      <c r="B241" s="2"/>
      <c r="C241" s="2"/>
      <c r="D241" s="2"/>
      <c r="E241" s="2"/>
      <c r="F241" s="2"/>
      <c r="G241" s="2"/>
      <c r="H241" s="2"/>
      <c r="I241" s="2"/>
      <c r="J241" s="2"/>
      <c r="K241" s="2"/>
      <c r="L241" s="2"/>
      <c r="M241" s="2"/>
    </row>
    <row r="242" spans="1:13">
      <c r="A242" s="3" t="s">
        <v>802</v>
      </c>
      <c r="B242" s="3"/>
      <c r="C242" s="3" t="s">
        <v>905</v>
      </c>
      <c r="D242" s="3"/>
      <c r="E242" s="3"/>
      <c r="F242" s="3"/>
      <c r="G242" s="3"/>
      <c r="H242" s="3"/>
      <c r="I242" s="3"/>
      <c r="M242" s="8" t="s">
        <v>313</v>
      </c>
    </row>
    <row r="243" spans="1:13">
      <c r="A243" s="4" t="s">
        <v>804</v>
      </c>
      <c r="B243" s="4"/>
      <c r="C243" s="4"/>
      <c r="D243" s="4"/>
      <c r="E243" s="4" t="s">
        <v>745</v>
      </c>
      <c r="F243" s="4" t="s">
        <v>348</v>
      </c>
      <c r="G243" s="4"/>
      <c r="H243" s="4"/>
      <c r="I243" s="4"/>
      <c r="J243" s="4" t="s">
        <v>349</v>
      </c>
      <c r="K243" s="4"/>
      <c r="L243" s="4"/>
      <c r="M243" s="4"/>
    </row>
    <row r="244" spans="1:13">
      <c r="A244" s="4"/>
      <c r="B244" s="4"/>
      <c r="C244" s="4"/>
      <c r="D244" s="4"/>
      <c r="E244" s="4"/>
      <c r="F244" s="4" t="s">
        <v>318</v>
      </c>
      <c r="G244" s="4" t="s">
        <v>746</v>
      </c>
      <c r="H244" s="4" t="s">
        <v>747</v>
      </c>
      <c r="I244" s="4" t="s">
        <v>748</v>
      </c>
      <c r="J244" s="4" t="s">
        <v>318</v>
      </c>
      <c r="K244" s="4" t="s">
        <v>746</v>
      </c>
      <c r="L244" s="4" t="s">
        <v>747</v>
      </c>
      <c r="M244" s="4" t="s">
        <v>748</v>
      </c>
    </row>
    <row r="245" spans="1:13">
      <c r="A245" s="4"/>
      <c r="B245" s="4"/>
      <c r="C245" s="4"/>
      <c r="D245" s="4"/>
      <c r="E245" s="5">
        <v>263.52</v>
      </c>
      <c r="F245" s="5"/>
      <c r="G245" s="5"/>
      <c r="H245" s="5"/>
      <c r="I245" s="5"/>
      <c r="J245" s="5">
        <v>263.52</v>
      </c>
      <c r="K245" s="5">
        <v>263.52</v>
      </c>
      <c r="L245" s="5"/>
      <c r="M245" s="5"/>
    </row>
    <row r="246" spans="1:13">
      <c r="A246" s="4" t="s">
        <v>805</v>
      </c>
      <c r="B246" s="4" t="s">
        <v>751</v>
      </c>
      <c r="C246" s="4" t="s">
        <v>906</v>
      </c>
      <c r="D246" s="4"/>
      <c r="E246" s="4"/>
      <c r="F246" s="4"/>
      <c r="G246" s="4"/>
      <c r="H246" s="4"/>
      <c r="I246" s="4"/>
      <c r="J246" s="4"/>
      <c r="K246" s="4"/>
      <c r="L246" s="4"/>
      <c r="M246" s="4"/>
    </row>
    <row r="247" spans="1:13">
      <c r="A247" s="4"/>
      <c r="B247" s="4" t="s">
        <v>753</v>
      </c>
      <c r="C247" s="4"/>
      <c r="D247" s="4"/>
      <c r="E247" s="4"/>
      <c r="F247" s="4"/>
      <c r="G247" s="4"/>
      <c r="H247" s="4"/>
      <c r="I247" s="4"/>
      <c r="J247" s="4"/>
      <c r="K247" s="4"/>
      <c r="L247" s="4"/>
      <c r="M247" s="4"/>
    </row>
    <row r="248" spans="1:13">
      <c r="A248" s="4"/>
      <c r="B248" s="4" t="s">
        <v>754</v>
      </c>
      <c r="C248" s="4" t="s">
        <v>755</v>
      </c>
      <c r="D248" s="4" t="s">
        <v>756</v>
      </c>
      <c r="E248" s="4"/>
      <c r="F248" s="4"/>
      <c r="G248" s="4"/>
      <c r="H248" s="4" t="s">
        <v>757</v>
      </c>
      <c r="I248" s="4"/>
      <c r="J248" s="4" t="s">
        <v>758</v>
      </c>
      <c r="K248" s="4" t="s">
        <v>759</v>
      </c>
      <c r="L248" s="4" t="s">
        <v>760</v>
      </c>
      <c r="M248" s="4"/>
    </row>
    <row r="249" spans="1:13">
      <c r="A249" s="4"/>
      <c r="B249" s="6" t="s">
        <v>761</v>
      </c>
      <c r="C249" s="6" t="s">
        <v>762</v>
      </c>
      <c r="D249" s="7" t="s">
        <v>907</v>
      </c>
      <c r="E249" s="7"/>
      <c r="F249" s="7"/>
      <c r="G249" s="7"/>
      <c r="H249" s="7" t="s">
        <v>764</v>
      </c>
      <c r="I249" s="7"/>
      <c r="J249" s="7" t="s">
        <v>781</v>
      </c>
      <c r="K249" s="7" t="s">
        <v>908</v>
      </c>
      <c r="L249" s="7" t="s">
        <v>799</v>
      </c>
      <c r="M249" s="7"/>
    </row>
    <row r="250" spans="1:13">
      <c r="A250" s="4"/>
      <c r="B250" s="6" t="s">
        <v>761</v>
      </c>
      <c r="C250" s="6" t="s">
        <v>779</v>
      </c>
      <c r="D250" s="7" t="s">
        <v>909</v>
      </c>
      <c r="E250" s="7"/>
      <c r="F250" s="7"/>
      <c r="G250" s="7"/>
      <c r="H250" s="7" t="s">
        <v>883</v>
      </c>
      <c r="I250" s="7"/>
      <c r="J250" s="7" t="s">
        <v>781</v>
      </c>
      <c r="K250" s="7" t="s">
        <v>828</v>
      </c>
      <c r="L250" s="7" t="s">
        <v>799</v>
      </c>
      <c r="M250" s="7"/>
    </row>
    <row r="251" spans="1:13">
      <c r="A251" s="4"/>
      <c r="B251" s="6" t="s">
        <v>785</v>
      </c>
      <c r="C251" s="6" t="s">
        <v>810</v>
      </c>
      <c r="D251" s="7" t="s">
        <v>910</v>
      </c>
      <c r="E251" s="7"/>
      <c r="F251" s="7"/>
      <c r="G251" s="7"/>
      <c r="H251" s="7" t="s">
        <v>764</v>
      </c>
      <c r="I251" s="7"/>
      <c r="J251" s="7" t="s">
        <v>911</v>
      </c>
      <c r="K251" s="7" t="s">
        <v>816</v>
      </c>
      <c r="L251" s="7" t="s">
        <v>799</v>
      </c>
      <c r="M251" s="7"/>
    </row>
    <row r="252" spans="1:13">
      <c r="A252" s="4"/>
      <c r="B252" s="6" t="s">
        <v>785</v>
      </c>
      <c r="C252" s="6" t="s">
        <v>810</v>
      </c>
      <c r="D252" s="7" t="s">
        <v>912</v>
      </c>
      <c r="E252" s="7"/>
      <c r="F252" s="7"/>
      <c r="G252" s="7"/>
      <c r="H252" s="7" t="s">
        <v>812</v>
      </c>
      <c r="I252" s="7"/>
      <c r="J252" s="7" t="s">
        <v>813</v>
      </c>
      <c r="K252" s="7" t="s">
        <v>828</v>
      </c>
      <c r="L252" s="7" t="s">
        <v>799</v>
      </c>
      <c r="M252" s="7"/>
    </row>
    <row r="253" spans="1:13">
      <c r="A253" s="4"/>
      <c r="B253" s="6" t="s">
        <v>792</v>
      </c>
      <c r="C253" s="6" t="s">
        <v>793</v>
      </c>
      <c r="D253" s="7" t="s">
        <v>913</v>
      </c>
      <c r="E253" s="7"/>
      <c r="F253" s="7"/>
      <c r="G253" s="7"/>
      <c r="H253" s="7" t="s">
        <v>764</v>
      </c>
      <c r="I253" s="7"/>
      <c r="J253" s="7" t="s">
        <v>815</v>
      </c>
      <c r="K253" s="7" t="s">
        <v>816</v>
      </c>
      <c r="L253" s="7" t="s">
        <v>767</v>
      </c>
      <c r="M253" s="7"/>
    </row>
    <row r="254" spans="1:13">
      <c r="A254" s="6" t="s">
        <v>800</v>
      </c>
      <c r="B254" s="6" t="s">
        <v>817</v>
      </c>
      <c r="C254" s="6"/>
      <c r="D254" s="6"/>
      <c r="E254" s="6"/>
      <c r="F254" s="6"/>
      <c r="G254" s="6"/>
      <c r="H254" s="6"/>
      <c r="I254" s="6"/>
      <c r="J254" s="6"/>
      <c r="K254" s="6"/>
      <c r="L254" s="6"/>
      <c r="M254" s="6"/>
    </row>
    <row r="256" spans="1:1">
      <c r="A256" s="3"/>
    </row>
    <row r="257" ht="18.75" spans="1:13">
      <c r="A257" s="2" t="s">
        <v>801</v>
      </c>
      <c r="B257" s="2"/>
      <c r="C257" s="2"/>
      <c r="D257" s="2"/>
      <c r="E257" s="2"/>
      <c r="F257" s="2"/>
      <c r="G257" s="2"/>
      <c r="H257" s="2"/>
      <c r="I257" s="2"/>
      <c r="J257" s="2"/>
      <c r="K257" s="2"/>
      <c r="L257" s="2"/>
      <c r="M257" s="2"/>
    </row>
    <row r="258" spans="1:13">
      <c r="A258" s="3" t="s">
        <v>802</v>
      </c>
      <c r="B258" s="3"/>
      <c r="C258" s="3" t="s">
        <v>914</v>
      </c>
      <c r="D258" s="3"/>
      <c r="E258" s="3"/>
      <c r="F258" s="3"/>
      <c r="G258" s="3"/>
      <c r="H258" s="3"/>
      <c r="I258" s="3"/>
      <c r="M258" s="8" t="s">
        <v>313</v>
      </c>
    </row>
    <row r="259" spans="1:13">
      <c r="A259" s="4" t="s">
        <v>804</v>
      </c>
      <c r="B259" s="4"/>
      <c r="C259" s="4"/>
      <c r="D259" s="4"/>
      <c r="E259" s="4" t="s">
        <v>745</v>
      </c>
      <c r="F259" s="4" t="s">
        <v>348</v>
      </c>
      <c r="G259" s="4"/>
      <c r="H259" s="4"/>
      <c r="I259" s="4"/>
      <c r="J259" s="4" t="s">
        <v>349</v>
      </c>
      <c r="K259" s="4"/>
      <c r="L259" s="4"/>
      <c r="M259" s="4"/>
    </row>
    <row r="260" spans="1:13">
      <c r="A260" s="4"/>
      <c r="B260" s="4"/>
      <c r="C260" s="4"/>
      <c r="D260" s="4"/>
      <c r="E260" s="4"/>
      <c r="F260" s="4" t="s">
        <v>318</v>
      </c>
      <c r="G260" s="4" t="s">
        <v>746</v>
      </c>
      <c r="H260" s="4" t="s">
        <v>747</v>
      </c>
      <c r="I260" s="4" t="s">
        <v>748</v>
      </c>
      <c r="J260" s="4" t="s">
        <v>318</v>
      </c>
      <c r="K260" s="4" t="s">
        <v>746</v>
      </c>
      <c r="L260" s="4" t="s">
        <v>747</v>
      </c>
      <c r="M260" s="4" t="s">
        <v>748</v>
      </c>
    </row>
    <row r="261" spans="1:13">
      <c r="A261" s="4"/>
      <c r="B261" s="4"/>
      <c r="C261" s="4"/>
      <c r="D261" s="4"/>
      <c r="E261" s="5">
        <v>12.64</v>
      </c>
      <c r="F261" s="5"/>
      <c r="G261" s="5"/>
      <c r="H261" s="5"/>
      <c r="I261" s="5"/>
      <c r="J261" s="5">
        <v>12.64</v>
      </c>
      <c r="K261" s="5">
        <v>12.64</v>
      </c>
      <c r="L261" s="5"/>
      <c r="M261" s="5"/>
    </row>
    <row r="262" spans="1:13">
      <c r="A262" s="4" t="s">
        <v>805</v>
      </c>
      <c r="B262" s="4" t="s">
        <v>751</v>
      </c>
      <c r="C262" s="4" t="s">
        <v>915</v>
      </c>
      <c r="D262" s="4"/>
      <c r="E262" s="4"/>
      <c r="F262" s="4"/>
      <c r="G262" s="4"/>
      <c r="H262" s="4"/>
      <c r="I262" s="4"/>
      <c r="J262" s="4"/>
      <c r="K262" s="4"/>
      <c r="L262" s="4"/>
      <c r="M262" s="4"/>
    </row>
    <row r="263" spans="1:13">
      <c r="A263" s="4"/>
      <c r="B263" s="4" t="s">
        <v>753</v>
      </c>
      <c r="C263" s="4"/>
      <c r="D263" s="4"/>
      <c r="E263" s="4"/>
      <c r="F263" s="4"/>
      <c r="G263" s="4"/>
      <c r="H263" s="4"/>
      <c r="I263" s="4"/>
      <c r="J263" s="4"/>
      <c r="K263" s="4"/>
      <c r="L263" s="4"/>
      <c r="M263" s="4"/>
    </row>
    <row r="264" spans="1:13">
      <c r="A264" s="4"/>
      <c r="B264" s="4" t="s">
        <v>754</v>
      </c>
      <c r="C264" s="4" t="s">
        <v>755</v>
      </c>
      <c r="D264" s="4" t="s">
        <v>756</v>
      </c>
      <c r="E264" s="4"/>
      <c r="F264" s="4"/>
      <c r="G264" s="4"/>
      <c r="H264" s="4" t="s">
        <v>757</v>
      </c>
      <c r="I264" s="4"/>
      <c r="J264" s="4" t="s">
        <v>758</v>
      </c>
      <c r="K264" s="4" t="s">
        <v>759</v>
      </c>
      <c r="L264" s="4" t="s">
        <v>760</v>
      </c>
      <c r="M264" s="4"/>
    </row>
    <row r="265" spans="1:13">
      <c r="A265" s="4"/>
      <c r="B265" s="6" t="s">
        <v>761</v>
      </c>
      <c r="C265" s="6" t="s">
        <v>762</v>
      </c>
      <c r="D265" s="7" t="s">
        <v>916</v>
      </c>
      <c r="E265" s="7"/>
      <c r="F265" s="7"/>
      <c r="G265" s="7"/>
      <c r="H265" s="7" t="s">
        <v>883</v>
      </c>
      <c r="I265" s="7"/>
      <c r="J265" s="7" t="s">
        <v>781</v>
      </c>
      <c r="K265" s="7" t="s">
        <v>896</v>
      </c>
      <c r="L265" s="7" t="s">
        <v>799</v>
      </c>
      <c r="M265" s="7"/>
    </row>
    <row r="266" spans="1:13">
      <c r="A266" s="4"/>
      <c r="B266" s="6" t="s">
        <v>761</v>
      </c>
      <c r="C266" s="6" t="s">
        <v>779</v>
      </c>
      <c r="D266" s="7" t="s">
        <v>917</v>
      </c>
      <c r="E266" s="7"/>
      <c r="F266" s="7"/>
      <c r="G266" s="7"/>
      <c r="H266" s="7" t="s">
        <v>764</v>
      </c>
      <c r="I266" s="7"/>
      <c r="J266" s="7" t="s">
        <v>781</v>
      </c>
      <c r="K266" s="7" t="s">
        <v>896</v>
      </c>
      <c r="L266" s="7" t="s">
        <v>799</v>
      </c>
      <c r="M266" s="7"/>
    </row>
    <row r="267" spans="1:13">
      <c r="A267" s="4"/>
      <c r="B267" s="6" t="s">
        <v>761</v>
      </c>
      <c r="C267" s="6" t="s">
        <v>783</v>
      </c>
      <c r="D267" s="7" t="s">
        <v>918</v>
      </c>
      <c r="E267" s="7"/>
      <c r="F267" s="7"/>
      <c r="G267" s="7"/>
      <c r="H267" s="7" t="s">
        <v>812</v>
      </c>
      <c r="I267" s="7"/>
      <c r="J267" s="7" t="s">
        <v>813</v>
      </c>
      <c r="K267" s="7" t="s">
        <v>896</v>
      </c>
      <c r="L267" s="7" t="s">
        <v>799</v>
      </c>
      <c r="M267" s="7"/>
    </row>
    <row r="268" spans="1:13">
      <c r="A268" s="4"/>
      <c r="B268" s="6" t="s">
        <v>785</v>
      </c>
      <c r="C268" s="6" t="s">
        <v>810</v>
      </c>
      <c r="D268" s="7" t="s">
        <v>915</v>
      </c>
      <c r="E268" s="7"/>
      <c r="F268" s="7"/>
      <c r="G268" s="7"/>
      <c r="H268" s="7" t="s">
        <v>812</v>
      </c>
      <c r="I268" s="7"/>
      <c r="J268" s="7" t="s">
        <v>813</v>
      </c>
      <c r="K268" s="7" t="s">
        <v>896</v>
      </c>
      <c r="L268" s="7" t="s">
        <v>799</v>
      </c>
      <c r="M268" s="7"/>
    </row>
    <row r="269" spans="1:13">
      <c r="A269" s="4"/>
      <c r="B269" s="6" t="s">
        <v>792</v>
      </c>
      <c r="C269" s="6" t="s">
        <v>793</v>
      </c>
      <c r="D269" s="7" t="s">
        <v>919</v>
      </c>
      <c r="E269" s="7"/>
      <c r="F269" s="7"/>
      <c r="G269" s="7"/>
      <c r="H269" s="7" t="s">
        <v>764</v>
      </c>
      <c r="I269" s="7"/>
      <c r="J269" s="7" t="s">
        <v>815</v>
      </c>
      <c r="K269" s="7" t="s">
        <v>896</v>
      </c>
      <c r="L269" s="7" t="s">
        <v>767</v>
      </c>
      <c r="M269" s="7"/>
    </row>
    <row r="270" spans="1:13">
      <c r="A270" s="6" t="s">
        <v>800</v>
      </c>
      <c r="B270" s="6" t="s">
        <v>817</v>
      </c>
      <c r="C270" s="6"/>
      <c r="D270" s="6"/>
      <c r="E270" s="6"/>
      <c r="F270" s="6"/>
      <c r="G270" s="6"/>
      <c r="H270" s="6"/>
      <c r="I270" s="6"/>
      <c r="J270" s="6"/>
      <c r="K270" s="6"/>
      <c r="L270" s="6"/>
      <c r="M270" s="6"/>
    </row>
    <row r="272" spans="1:1">
      <c r="A272" s="3"/>
    </row>
    <row r="273" ht="18.75" spans="1:13">
      <c r="A273" s="2" t="s">
        <v>801</v>
      </c>
      <c r="B273" s="2"/>
      <c r="C273" s="2"/>
      <c r="D273" s="2"/>
      <c r="E273" s="2"/>
      <c r="F273" s="2"/>
      <c r="G273" s="2"/>
      <c r="H273" s="2"/>
      <c r="I273" s="2"/>
      <c r="J273" s="2"/>
      <c r="K273" s="2"/>
      <c r="L273" s="2"/>
      <c r="M273" s="2"/>
    </row>
    <row r="274" spans="1:13">
      <c r="A274" s="3" t="s">
        <v>802</v>
      </c>
      <c r="B274" s="3"/>
      <c r="C274" s="3" t="s">
        <v>920</v>
      </c>
      <c r="D274" s="3"/>
      <c r="E274" s="3"/>
      <c r="F274" s="3"/>
      <c r="G274" s="3"/>
      <c r="H274" s="3"/>
      <c r="I274" s="3"/>
      <c r="M274" s="8" t="s">
        <v>313</v>
      </c>
    </row>
    <row r="275" spans="1:13">
      <c r="A275" s="4" t="s">
        <v>804</v>
      </c>
      <c r="B275" s="4"/>
      <c r="C275" s="4"/>
      <c r="D275" s="4"/>
      <c r="E275" s="4" t="s">
        <v>745</v>
      </c>
      <c r="F275" s="4" t="s">
        <v>348</v>
      </c>
      <c r="G275" s="4"/>
      <c r="H275" s="4"/>
      <c r="I275" s="4"/>
      <c r="J275" s="4" t="s">
        <v>349</v>
      </c>
      <c r="K275" s="4"/>
      <c r="L275" s="4"/>
      <c r="M275" s="4"/>
    </row>
    <row r="276" spans="1:13">
      <c r="A276" s="4"/>
      <c r="B276" s="4"/>
      <c r="C276" s="4"/>
      <c r="D276" s="4"/>
      <c r="E276" s="4"/>
      <c r="F276" s="4" t="s">
        <v>318</v>
      </c>
      <c r="G276" s="4" t="s">
        <v>746</v>
      </c>
      <c r="H276" s="4" t="s">
        <v>747</v>
      </c>
      <c r="I276" s="4" t="s">
        <v>748</v>
      </c>
      <c r="J276" s="4" t="s">
        <v>318</v>
      </c>
      <c r="K276" s="4" t="s">
        <v>746</v>
      </c>
      <c r="L276" s="4" t="s">
        <v>747</v>
      </c>
      <c r="M276" s="4" t="s">
        <v>748</v>
      </c>
    </row>
    <row r="277" spans="1:13">
      <c r="A277" s="4"/>
      <c r="B277" s="4"/>
      <c r="C277" s="4"/>
      <c r="D277" s="4"/>
      <c r="E277" s="5">
        <v>20</v>
      </c>
      <c r="F277" s="5"/>
      <c r="G277" s="5"/>
      <c r="H277" s="5"/>
      <c r="I277" s="5"/>
      <c r="J277" s="5">
        <v>20</v>
      </c>
      <c r="K277" s="5">
        <v>20</v>
      </c>
      <c r="L277" s="5"/>
      <c r="M277" s="5"/>
    </row>
    <row r="278" spans="1:13">
      <c r="A278" s="4" t="s">
        <v>805</v>
      </c>
      <c r="B278" s="4" t="s">
        <v>751</v>
      </c>
      <c r="C278" s="4" t="s">
        <v>921</v>
      </c>
      <c r="D278" s="4"/>
      <c r="E278" s="4"/>
      <c r="F278" s="4"/>
      <c r="G278" s="4"/>
      <c r="H278" s="4"/>
      <c r="I278" s="4"/>
      <c r="J278" s="4"/>
      <c r="K278" s="4"/>
      <c r="L278" s="4"/>
      <c r="M278" s="4"/>
    </row>
    <row r="279" spans="1:13">
      <c r="A279" s="4"/>
      <c r="B279" s="4" t="s">
        <v>753</v>
      </c>
      <c r="C279" s="4"/>
      <c r="D279" s="4"/>
      <c r="E279" s="4"/>
      <c r="F279" s="4"/>
      <c r="G279" s="4"/>
      <c r="H279" s="4"/>
      <c r="I279" s="4"/>
      <c r="J279" s="4"/>
      <c r="K279" s="4"/>
      <c r="L279" s="4"/>
      <c r="M279" s="4"/>
    </row>
    <row r="280" spans="1:13">
      <c r="A280" s="4"/>
      <c r="B280" s="4" t="s">
        <v>754</v>
      </c>
      <c r="C280" s="4" t="s">
        <v>755</v>
      </c>
      <c r="D280" s="4" t="s">
        <v>756</v>
      </c>
      <c r="E280" s="4"/>
      <c r="F280" s="4"/>
      <c r="G280" s="4"/>
      <c r="H280" s="4" t="s">
        <v>757</v>
      </c>
      <c r="I280" s="4"/>
      <c r="J280" s="4" t="s">
        <v>758</v>
      </c>
      <c r="K280" s="4" t="s">
        <v>759</v>
      </c>
      <c r="L280" s="4" t="s">
        <v>760</v>
      </c>
      <c r="M280" s="4"/>
    </row>
    <row r="281" spans="1:13">
      <c r="A281" s="4"/>
      <c r="B281" s="6" t="s">
        <v>761</v>
      </c>
      <c r="C281" s="6" t="s">
        <v>762</v>
      </c>
      <c r="D281" s="7" t="s">
        <v>922</v>
      </c>
      <c r="E281" s="7"/>
      <c r="F281" s="7"/>
      <c r="G281" s="7"/>
      <c r="H281" s="7" t="s">
        <v>764</v>
      </c>
      <c r="I281" s="7"/>
      <c r="J281" s="7" t="s">
        <v>781</v>
      </c>
      <c r="K281" s="7" t="s">
        <v>782</v>
      </c>
      <c r="L281" s="7" t="s">
        <v>799</v>
      </c>
      <c r="M281" s="7"/>
    </row>
    <row r="282" spans="1:13">
      <c r="A282" s="4"/>
      <c r="B282" s="6" t="s">
        <v>761</v>
      </c>
      <c r="C282" s="6" t="s">
        <v>779</v>
      </c>
      <c r="D282" s="7" t="s">
        <v>808</v>
      </c>
      <c r="E282" s="7"/>
      <c r="F282" s="7"/>
      <c r="G282" s="7"/>
      <c r="H282" s="7" t="s">
        <v>764</v>
      </c>
      <c r="I282" s="7"/>
      <c r="J282" s="7" t="s">
        <v>781</v>
      </c>
      <c r="K282" s="7" t="s">
        <v>782</v>
      </c>
      <c r="L282" s="7" t="s">
        <v>799</v>
      </c>
      <c r="M282" s="7"/>
    </row>
    <row r="283" spans="1:13">
      <c r="A283" s="4"/>
      <c r="B283" s="6" t="s">
        <v>761</v>
      </c>
      <c r="C283" s="6" t="s">
        <v>783</v>
      </c>
      <c r="D283" s="7" t="s">
        <v>923</v>
      </c>
      <c r="E283" s="7"/>
      <c r="F283" s="7"/>
      <c r="G283" s="7"/>
      <c r="H283" s="7" t="s">
        <v>764</v>
      </c>
      <c r="I283" s="7"/>
      <c r="J283" s="7" t="s">
        <v>781</v>
      </c>
      <c r="K283" s="7" t="s">
        <v>782</v>
      </c>
      <c r="L283" s="7" t="s">
        <v>799</v>
      </c>
      <c r="M283" s="7"/>
    </row>
    <row r="284" spans="1:13">
      <c r="A284" s="4"/>
      <c r="B284" s="6" t="s">
        <v>785</v>
      </c>
      <c r="C284" s="6" t="s">
        <v>810</v>
      </c>
      <c r="D284" s="7" t="s">
        <v>924</v>
      </c>
      <c r="E284" s="7"/>
      <c r="F284" s="7"/>
      <c r="G284" s="7"/>
      <c r="H284" s="7" t="s">
        <v>812</v>
      </c>
      <c r="I284" s="7"/>
      <c r="J284" s="7" t="s">
        <v>813</v>
      </c>
      <c r="K284" s="7"/>
      <c r="L284" s="7" t="s">
        <v>799</v>
      </c>
      <c r="M284" s="7"/>
    </row>
    <row r="285" spans="1:13">
      <c r="A285" s="4"/>
      <c r="B285" s="6" t="s">
        <v>792</v>
      </c>
      <c r="C285" s="6" t="s">
        <v>793</v>
      </c>
      <c r="D285" s="7" t="s">
        <v>925</v>
      </c>
      <c r="E285" s="7"/>
      <c r="F285" s="7"/>
      <c r="G285" s="7"/>
      <c r="H285" s="7" t="s">
        <v>764</v>
      </c>
      <c r="I285" s="7"/>
      <c r="J285" s="7" t="s">
        <v>815</v>
      </c>
      <c r="K285" s="7" t="s">
        <v>782</v>
      </c>
      <c r="L285" s="7" t="s">
        <v>767</v>
      </c>
      <c r="M285" s="7"/>
    </row>
    <row r="286" spans="1:13">
      <c r="A286" s="6" t="s">
        <v>800</v>
      </c>
      <c r="B286" s="6" t="s">
        <v>817</v>
      </c>
      <c r="C286" s="6"/>
      <c r="D286" s="6"/>
      <c r="E286" s="6"/>
      <c r="F286" s="6"/>
      <c r="G286" s="6"/>
      <c r="H286" s="6"/>
      <c r="I286" s="6"/>
      <c r="J286" s="6"/>
      <c r="K286" s="6"/>
      <c r="L286" s="6"/>
      <c r="M286" s="6"/>
    </row>
    <row r="288" spans="1:1">
      <c r="A288" s="3"/>
    </row>
    <row r="289" ht="18.75" spans="1:13">
      <c r="A289" s="2" t="s">
        <v>801</v>
      </c>
      <c r="B289" s="2"/>
      <c r="C289" s="2"/>
      <c r="D289" s="2"/>
      <c r="E289" s="2"/>
      <c r="F289" s="2"/>
      <c r="G289" s="2"/>
      <c r="H289" s="2"/>
      <c r="I289" s="2"/>
      <c r="J289" s="2"/>
      <c r="K289" s="2"/>
      <c r="L289" s="2"/>
      <c r="M289" s="2"/>
    </row>
    <row r="290" spans="1:13">
      <c r="A290" s="3" t="s">
        <v>802</v>
      </c>
      <c r="B290" s="3"/>
      <c r="C290" s="3" t="s">
        <v>926</v>
      </c>
      <c r="D290" s="3"/>
      <c r="E290" s="3"/>
      <c r="F290" s="3"/>
      <c r="G290" s="3"/>
      <c r="H290" s="3"/>
      <c r="I290" s="3"/>
      <c r="M290" s="8" t="s">
        <v>313</v>
      </c>
    </row>
    <row r="291" spans="1:13">
      <c r="A291" s="4" t="s">
        <v>804</v>
      </c>
      <c r="B291" s="4"/>
      <c r="C291" s="4"/>
      <c r="D291" s="4"/>
      <c r="E291" s="4" t="s">
        <v>745</v>
      </c>
      <c r="F291" s="4" t="s">
        <v>348</v>
      </c>
      <c r="G291" s="4"/>
      <c r="H291" s="4"/>
      <c r="I291" s="4"/>
      <c r="J291" s="4" t="s">
        <v>349</v>
      </c>
      <c r="K291" s="4"/>
      <c r="L291" s="4"/>
      <c r="M291" s="4"/>
    </row>
    <row r="292" spans="1:13">
      <c r="A292" s="4"/>
      <c r="B292" s="4"/>
      <c r="C292" s="4"/>
      <c r="D292" s="4"/>
      <c r="E292" s="4"/>
      <c r="F292" s="4" t="s">
        <v>318</v>
      </c>
      <c r="G292" s="4" t="s">
        <v>746</v>
      </c>
      <c r="H292" s="4" t="s">
        <v>747</v>
      </c>
      <c r="I292" s="4" t="s">
        <v>748</v>
      </c>
      <c r="J292" s="4" t="s">
        <v>318</v>
      </c>
      <c r="K292" s="4" t="s">
        <v>746</v>
      </c>
      <c r="L292" s="4" t="s">
        <v>747</v>
      </c>
      <c r="M292" s="4" t="s">
        <v>748</v>
      </c>
    </row>
    <row r="293" spans="1:13">
      <c r="A293" s="4"/>
      <c r="B293" s="4"/>
      <c r="C293" s="4"/>
      <c r="D293" s="4"/>
      <c r="E293" s="5">
        <v>20</v>
      </c>
      <c r="F293" s="5"/>
      <c r="G293" s="5"/>
      <c r="H293" s="5"/>
      <c r="I293" s="5"/>
      <c r="J293" s="5">
        <v>20</v>
      </c>
      <c r="K293" s="5">
        <v>20</v>
      </c>
      <c r="L293" s="5"/>
      <c r="M293" s="5"/>
    </row>
    <row r="294" spans="1:13">
      <c r="A294" s="4" t="s">
        <v>805</v>
      </c>
      <c r="B294" s="4" t="s">
        <v>751</v>
      </c>
      <c r="C294" s="4" t="s">
        <v>927</v>
      </c>
      <c r="D294" s="4"/>
      <c r="E294" s="4"/>
      <c r="F294" s="4"/>
      <c r="G294" s="4"/>
      <c r="H294" s="4"/>
      <c r="I294" s="4"/>
      <c r="J294" s="4"/>
      <c r="K294" s="4"/>
      <c r="L294" s="4"/>
      <c r="M294" s="4"/>
    </row>
    <row r="295" spans="1:13">
      <c r="A295" s="4"/>
      <c r="B295" s="4" t="s">
        <v>753</v>
      </c>
      <c r="C295" s="4"/>
      <c r="D295" s="4"/>
      <c r="E295" s="4"/>
      <c r="F295" s="4"/>
      <c r="G295" s="4"/>
      <c r="H295" s="4"/>
      <c r="I295" s="4"/>
      <c r="J295" s="4"/>
      <c r="K295" s="4"/>
      <c r="L295" s="4"/>
      <c r="M295" s="4"/>
    </row>
    <row r="296" spans="1:13">
      <c r="A296" s="4"/>
      <c r="B296" s="4" t="s">
        <v>754</v>
      </c>
      <c r="C296" s="4" t="s">
        <v>755</v>
      </c>
      <c r="D296" s="4" t="s">
        <v>756</v>
      </c>
      <c r="E296" s="4"/>
      <c r="F296" s="4"/>
      <c r="G296" s="4"/>
      <c r="H296" s="4" t="s">
        <v>757</v>
      </c>
      <c r="I296" s="4"/>
      <c r="J296" s="4" t="s">
        <v>758</v>
      </c>
      <c r="K296" s="4" t="s">
        <v>759</v>
      </c>
      <c r="L296" s="4" t="s">
        <v>760</v>
      </c>
      <c r="M296" s="4"/>
    </row>
    <row r="297" spans="1:13">
      <c r="A297" s="4"/>
      <c r="B297" s="6" t="s">
        <v>761</v>
      </c>
      <c r="C297" s="6" t="s">
        <v>762</v>
      </c>
      <c r="D297" s="7" t="s">
        <v>928</v>
      </c>
      <c r="E297" s="7"/>
      <c r="F297" s="7"/>
      <c r="G297" s="7"/>
      <c r="H297" s="7" t="s">
        <v>764</v>
      </c>
      <c r="I297" s="7"/>
      <c r="J297" s="7" t="s">
        <v>929</v>
      </c>
      <c r="K297" s="7" t="s">
        <v>930</v>
      </c>
      <c r="L297" s="7" t="s">
        <v>799</v>
      </c>
      <c r="M297" s="7"/>
    </row>
    <row r="298" spans="1:13">
      <c r="A298" s="4"/>
      <c r="B298" s="6" t="s">
        <v>761</v>
      </c>
      <c r="C298" s="6" t="s">
        <v>779</v>
      </c>
      <c r="D298" s="7" t="s">
        <v>808</v>
      </c>
      <c r="E298" s="7"/>
      <c r="F298" s="7"/>
      <c r="G298" s="7"/>
      <c r="H298" s="7" t="s">
        <v>764</v>
      </c>
      <c r="I298" s="7"/>
      <c r="J298" s="7" t="s">
        <v>781</v>
      </c>
      <c r="K298" s="7" t="s">
        <v>782</v>
      </c>
      <c r="L298" s="7" t="s">
        <v>799</v>
      </c>
      <c r="M298" s="7"/>
    </row>
    <row r="299" spans="1:13">
      <c r="A299" s="4"/>
      <c r="B299" s="6" t="s">
        <v>761</v>
      </c>
      <c r="C299" s="6" t="s">
        <v>783</v>
      </c>
      <c r="D299" s="7" t="s">
        <v>931</v>
      </c>
      <c r="E299" s="7"/>
      <c r="F299" s="7"/>
      <c r="G299" s="7"/>
      <c r="H299" s="7" t="s">
        <v>764</v>
      </c>
      <c r="I299" s="7"/>
      <c r="J299" s="7" t="s">
        <v>781</v>
      </c>
      <c r="K299" s="7" t="s">
        <v>782</v>
      </c>
      <c r="L299" s="7" t="s">
        <v>799</v>
      </c>
      <c r="M299" s="7"/>
    </row>
    <row r="300" spans="1:13">
      <c r="A300" s="4"/>
      <c r="B300" s="6" t="s">
        <v>785</v>
      </c>
      <c r="C300" s="6" t="s">
        <v>810</v>
      </c>
      <c r="D300" s="7" t="s">
        <v>932</v>
      </c>
      <c r="E300" s="7"/>
      <c r="F300" s="7"/>
      <c r="G300" s="7"/>
      <c r="H300" s="7" t="s">
        <v>812</v>
      </c>
      <c r="I300" s="7"/>
      <c r="J300" s="7" t="s">
        <v>813</v>
      </c>
      <c r="K300" s="7"/>
      <c r="L300" s="7" t="s">
        <v>799</v>
      </c>
      <c r="M300" s="7"/>
    </row>
    <row r="301" spans="1:13">
      <c r="A301" s="4"/>
      <c r="B301" s="6" t="s">
        <v>792</v>
      </c>
      <c r="C301" s="6" t="s">
        <v>793</v>
      </c>
      <c r="D301" s="7" t="s">
        <v>814</v>
      </c>
      <c r="E301" s="7"/>
      <c r="F301" s="7"/>
      <c r="G301" s="7"/>
      <c r="H301" s="7" t="s">
        <v>764</v>
      </c>
      <c r="I301" s="7"/>
      <c r="J301" s="7" t="s">
        <v>815</v>
      </c>
      <c r="K301" s="7" t="s">
        <v>782</v>
      </c>
      <c r="L301" s="7" t="s">
        <v>767</v>
      </c>
      <c r="M301" s="7"/>
    </row>
    <row r="302" spans="1:13">
      <c r="A302" s="6" t="s">
        <v>800</v>
      </c>
      <c r="B302" s="6" t="s">
        <v>817</v>
      </c>
      <c r="C302" s="6"/>
      <c r="D302" s="6"/>
      <c r="E302" s="6"/>
      <c r="F302" s="6"/>
      <c r="G302" s="6"/>
      <c r="H302" s="6"/>
      <c r="I302" s="6"/>
      <c r="J302" s="6"/>
      <c r="K302" s="6"/>
      <c r="L302" s="6"/>
      <c r="M302" s="6"/>
    </row>
    <row r="304" spans="1:1">
      <c r="A304" s="3"/>
    </row>
    <row r="305" ht="18.75" spans="1:13">
      <c r="A305" s="2" t="s">
        <v>801</v>
      </c>
      <c r="B305" s="2"/>
      <c r="C305" s="2"/>
      <c r="D305" s="2"/>
      <c r="E305" s="2"/>
      <c r="F305" s="2"/>
      <c r="G305" s="2"/>
      <c r="H305" s="2"/>
      <c r="I305" s="2"/>
      <c r="J305" s="2"/>
      <c r="K305" s="2"/>
      <c r="L305" s="2"/>
      <c r="M305" s="2"/>
    </row>
    <row r="306" spans="1:13">
      <c r="A306" s="3" t="s">
        <v>802</v>
      </c>
      <c r="B306" s="3"/>
      <c r="C306" s="3" t="s">
        <v>933</v>
      </c>
      <c r="D306" s="3"/>
      <c r="E306" s="3"/>
      <c r="F306" s="3"/>
      <c r="G306" s="3"/>
      <c r="H306" s="3"/>
      <c r="I306" s="3"/>
      <c r="M306" s="8" t="s">
        <v>313</v>
      </c>
    </row>
    <row r="307" spans="1:13">
      <c r="A307" s="4" t="s">
        <v>804</v>
      </c>
      <c r="B307" s="4"/>
      <c r="C307" s="4"/>
      <c r="D307" s="4"/>
      <c r="E307" s="4" t="s">
        <v>745</v>
      </c>
      <c r="F307" s="4" t="s">
        <v>348</v>
      </c>
      <c r="G307" s="4"/>
      <c r="H307" s="4"/>
      <c r="I307" s="4"/>
      <c r="J307" s="4" t="s">
        <v>349</v>
      </c>
      <c r="K307" s="4"/>
      <c r="L307" s="4"/>
      <c r="M307" s="4"/>
    </row>
    <row r="308" spans="1:13">
      <c r="A308" s="4"/>
      <c r="B308" s="4"/>
      <c r="C308" s="4"/>
      <c r="D308" s="4"/>
      <c r="E308" s="4"/>
      <c r="F308" s="4" t="s">
        <v>318</v>
      </c>
      <c r="G308" s="4" t="s">
        <v>746</v>
      </c>
      <c r="H308" s="4" t="s">
        <v>747</v>
      </c>
      <c r="I308" s="4" t="s">
        <v>748</v>
      </c>
      <c r="J308" s="4" t="s">
        <v>318</v>
      </c>
      <c r="K308" s="4" t="s">
        <v>746</v>
      </c>
      <c r="L308" s="4" t="s">
        <v>747</v>
      </c>
      <c r="M308" s="4" t="s">
        <v>748</v>
      </c>
    </row>
    <row r="309" spans="1:13">
      <c r="A309" s="4"/>
      <c r="B309" s="4"/>
      <c r="C309" s="4"/>
      <c r="D309" s="4"/>
      <c r="E309" s="5">
        <v>21.33</v>
      </c>
      <c r="F309" s="5"/>
      <c r="G309" s="5"/>
      <c r="H309" s="5"/>
      <c r="I309" s="5"/>
      <c r="J309" s="5">
        <v>21.33</v>
      </c>
      <c r="K309" s="5">
        <v>21.33</v>
      </c>
      <c r="L309" s="5"/>
      <c r="M309" s="5"/>
    </row>
    <row r="310" spans="1:13">
      <c r="A310" s="4" t="s">
        <v>805</v>
      </c>
      <c r="B310" s="4" t="s">
        <v>751</v>
      </c>
      <c r="C310" s="4" t="s">
        <v>934</v>
      </c>
      <c r="D310" s="4"/>
      <c r="E310" s="4"/>
      <c r="F310" s="4"/>
      <c r="G310" s="4"/>
      <c r="H310" s="4"/>
      <c r="I310" s="4"/>
      <c r="J310" s="4"/>
      <c r="K310" s="4"/>
      <c r="L310" s="4"/>
      <c r="M310" s="4"/>
    </row>
    <row r="311" spans="1:13">
      <c r="A311" s="4"/>
      <c r="B311" s="4" t="s">
        <v>753</v>
      </c>
      <c r="C311" s="4"/>
      <c r="D311" s="4"/>
      <c r="E311" s="4"/>
      <c r="F311" s="4"/>
      <c r="G311" s="4"/>
      <c r="H311" s="4"/>
      <c r="I311" s="4"/>
      <c r="J311" s="4"/>
      <c r="K311" s="4"/>
      <c r="L311" s="4"/>
      <c r="M311" s="4"/>
    </row>
    <row r="312" spans="1:13">
      <c r="A312" s="4"/>
      <c r="B312" s="4" t="s">
        <v>754</v>
      </c>
      <c r="C312" s="4" t="s">
        <v>755</v>
      </c>
      <c r="D312" s="4" t="s">
        <v>756</v>
      </c>
      <c r="E312" s="4"/>
      <c r="F312" s="4"/>
      <c r="G312" s="4"/>
      <c r="H312" s="4" t="s">
        <v>757</v>
      </c>
      <c r="I312" s="4"/>
      <c r="J312" s="4" t="s">
        <v>758</v>
      </c>
      <c r="K312" s="4" t="s">
        <v>759</v>
      </c>
      <c r="L312" s="4" t="s">
        <v>760</v>
      </c>
      <c r="M312" s="4"/>
    </row>
    <row r="313" spans="1:13">
      <c r="A313" s="4"/>
      <c r="B313" s="6" t="s">
        <v>761</v>
      </c>
      <c r="C313" s="6" t="s">
        <v>762</v>
      </c>
      <c r="D313" s="7" t="s">
        <v>935</v>
      </c>
      <c r="E313" s="7"/>
      <c r="F313" s="7"/>
      <c r="G313" s="7"/>
      <c r="H313" s="7" t="s">
        <v>883</v>
      </c>
      <c r="I313" s="7"/>
      <c r="J313" s="7" t="s">
        <v>781</v>
      </c>
      <c r="K313" s="7" t="s">
        <v>782</v>
      </c>
      <c r="L313" s="7" t="s">
        <v>799</v>
      </c>
      <c r="M313" s="7"/>
    </row>
    <row r="314" spans="1:13">
      <c r="A314" s="4"/>
      <c r="B314" s="6" t="s">
        <v>761</v>
      </c>
      <c r="C314" s="6" t="s">
        <v>779</v>
      </c>
      <c r="D314" s="7" t="s">
        <v>808</v>
      </c>
      <c r="E314" s="7"/>
      <c r="F314" s="7"/>
      <c r="G314" s="7"/>
      <c r="H314" s="7" t="s">
        <v>883</v>
      </c>
      <c r="I314" s="7"/>
      <c r="J314" s="7" t="s">
        <v>781</v>
      </c>
      <c r="K314" s="7" t="s">
        <v>782</v>
      </c>
      <c r="L314" s="7" t="s">
        <v>799</v>
      </c>
      <c r="M314" s="7"/>
    </row>
    <row r="315" spans="1:13">
      <c r="A315" s="4"/>
      <c r="B315" s="6" t="s">
        <v>761</v>
      </c>
      <c r="C315" s="6" t="s">
        <v>783</v>
      </c>
      <c r="D315" s="7" t="s">
        <v>936</v>
      </c>
      <c r="E315" s="7"/>
      <c r="F315" s="7"/>
      <c r="G315" s="7"/>
      <c r="H315" s="7" t="s">
        <v>764</v>
      </c>
      <c r="I315" s="7"/>
      <c r="J315" s="7" t="s">
        <v>781</v>
      </c>
      <c r="K315" s="7" t="s">
        <v>782</v>
      </c>
      <c r="L315" s="7" t="s">
        <v>799</v>
      </c>
      <c r="M315" s="7"/>
    </row>
    <row r="316" spans="1:13">
      <c r="A316" s="4"/>
      <c r="B316" s="6" t="s">
        <v>785</v>
      </c>
      <c r="C316" s="6" t="s">
        <v>810</v>
      </c>
      <c r="D316" s="7" t="s">
        <v>937</v>
      </c>
      <c r="E316" s="7"/>
      <c r="F316" s="7"/>
      <c r="G316" s="7"/>
      <c r="H316" s="7" t="s">
        <v>764</v>
      </c>
      <c r="I316" s="7"/>
      <c r="J316" s="7" t="s">
        <v>781</v>
      </c>
      <c r="K316" s="7" t="s">
        <v>782</v>
      </c>
      <c r="L316" s="7" t="s">
        <v>799</v>
      </c>
      <c r="M316" s="7"/>
    </row>
    <row r="317" spans="1:13">
      <c r="A317" s="4"/>
      <c r="B317" s="6" t="s">
        <v>792</v>
      </c>
      <c r="C317" s="6" t="s">
        <v>793</v>
      </c>
      <c r="D317" s="7" t="s">
        <v>938</v>
      </c>
      <c r="E317" s="7"/>
      <c r="F317" s="7"/>
      <c r="G317" s="7"/>
      <c r="H317" s="7" t="s">
        <v>764</v>
      </c>
      <c r="I317" s="7"/>
      <c r="J317" s="7" t="s">
        <v>788</v>
      </c>
      <c r="K317" s="7" t="s">
        <v>782</v>
      </c>
      <c r="L317" s="7" t="s">
        <v>767</v>
      </c>
      <c r="M317" s="7"/>
    </row>
    <row r="318" spans="1:13">
      <c r="A318" s="6" t="s">
        <v>800</v>
      </c>
      <c r="B318" s="6" t="s">
        <v>817</v>
      </c>
      <c r="C318" s="6"/>
      <c r="D318" s="6"/>
      <c r="E318" s="6"/>
      <c r="F318" s="6"/>
      <c r="G318" s="6"/>
      <c r="H318" s="6"/>
      <c r="I318" s="6"/>
      <c r="J318" s="6"/>
      <c r="K318" s="6"/>
      <c r="L318" s="6"/>
      <c r="M318" s="6"/>
    </row>
    <row r="320" spans="1:1">
      <c r="A320" s="3"/>
    </row>
    <row r="321" ht="18.75" spans="1:13">
      <c r="A321" s="2" t="s">
        <v>801</v>
      </c>
      <c r="B321" s="2"/>
      <c r="C321" s="2"/>
      <c r="D321" s="2"/>
      <c r="E321" s="2"/>
      <c r="F321" s="2"/>
      <c r="G321" s="2"/>
      <c r="H321" s="2"/>
      <c r="I321" s="2"/>
      <c r="J321" s="2"/>
      <c r="K321" s="2"/>
      <c r="L321" s="2"/>
      <c r="M321" s="2"/>
    </row>
    <row r="322" spans="1:13">
      <c r="A322" s="3" t="s">
        <v>802</v>
      </c>
      <c r="B322" s="3"/>
      <c r="C322" s="3" t="s">
        <v>939</v>
      </c>
      <c r="D322" s="3"/>
      <c r="E322" s="3"/>
      <c r="F322" s="3"/>
      <c r="G322" s="3"/>
      <c r="H322" s="3"/>
      <c r="I322" s="3"/>
      <c r="M322" s="8" t="s">
        <v>313</v>
      </c>
    </row>
    <row r="323" spans="1:13">
      <c r="A323" s="4" t="s">
        <v>804</v>
      </c>
      <c r="B323" s="4"/>
      <c r="C323" s="4"/>
      <c r="D323" s="4"/>
      <c r="E323" s="4" t="s">
        <v>745</v>
      </c>
      <c r="F323" s="4" t="s">
        <v>348</v>
      </c>
      <c r="G323" s="4"/>
      <c r="H323" s="4"/>
      <c r="I323" s="4"/>
      <c r="J323" s="4" t="s">
        <v>349</v>
      </c>
      <c r="K323" s="4"/>
      <c r="L323" s="4"/>
      <c r="M323" s="4"/>
    </row>
    <row r="324" spans="1:13">
      <c r="A324" s="4"/>
      <c r="B324" s="4"/>
      <c r="C324" s="4"/>
      <c r="D324" s="4"/>
      <c r="E324" s="4"/>
      <c r="F324" s="4" t="s">
        <v>318</v>
      </c>
      <c r="G324" s="4" t="s">
        <v>746</v>
      </c>
      <c r="H324" s="4" t="s">
        <v>747</v>
      </c>
      <c r="I324" s="4" t="s">
        <v>748</v>
      </c>
      <c r="J324" s="4" t="s">
        <v>318</v>
      </c>
      <c r="K324" s="4" t="s">
        <v>746</v>
      </c>
      <c r="L324" s="4" t="s">
        <v>747</v>
      </c>
      <c r="M324" s="4" t="s">
        <v>748</v>
      </c>
    </row>
    <row r="325" spans="1:13">
      <c r="A325" s="4"/>
      <c r="B325" s="4"/>
      <c r="C325" s="4"/>
      <c r="D325" s="4"/>
      <c r="E325" s="5">
        <v>20</v>
      </c>
      <c r="F325" s="5"/>
      <c r="G325" s="5"/>
      <c r="H325" s="5"/>
      <c r="I325" s="5"/>
      <c r="J325" s="5">
        <v>20</v>
      </c>
      <c r="K325" s="5">
        <v>20</v>
      </c>
      <c r="L325" s="5"/>
      <c r="M325" s="5"/>
    </row>
    <row r="326" spans="1:13">
      <c r="A326" s="4" t="s">
        <v>805</v>
      </c>
      <c r="B326" s="4" t="s">
        <v>751</v>
      </c>
      <c r="C326" s="4" t="s">
        <v>940</v>
      </c>
      <c r="D326" s="4"/>
      <c r="E326" s="4"/>
      <c r="F326" s="4"/>
      <c r="G326" s="4"/>
      <c r="H326" s="4"/>
      <c r="I326" s="4"/>
      <c r="J326" s="4"/>
      <c r="K326" s="4"/>
      <c r="L326" s="4"/>
      <c r="M326" s="4"/>
    </row>
    <row r="327" spans="1:13">
      <c r="A327" s="4"/>
      <c r="B327" s="4" t="s">
        <v>753</v>
      </c>
      <c r="C327" s="4"/>
      <c r="D327" s="4"/>
      <c r="E327" s="4"/>
      <c r="F327" s="4"/>
      <c r="G327" s="4"/>
      <c r="H327" s="4"/>
      <c r="I327" s="4"/>
      <c r="J327" s="4"/>
      <c r="K327" s="4"/>
      <c r="L327" s="4"/>
      <c r="M327" s="4"/>
    </row>
    <row r="328" spans="1:13">
      <c r="A328" s="4"/>
      <c r="B328" s="4" t="s">
        <v>754</v>
      </c>
      <c r="C328" s="4" t="s">
        <v>755</v>
      </c>
      <c r="D328" s="4" t="s">
        <v>756</v>
      </c>
      <c r="E328" s="4"/>
      <c r="F328" s="4"/>
      <c r="G328" s="4"/>
      <c r="H328" s="4" t="s">
        <v>757</v>
      </c>
      <c r="I328" s="4"/>
      <c r="J328" s="4" t="s">
        <v>758</v>
      </c>
      <c r="K328" s="4" t="s">
        <v>759</v>
      </c>
      <c r="L328" s="4" t="s">
        <v>760</v>
      </c>
      <c r="M328" s="4"/>
    </row>
    <row r="329" spans="1:13">
      <c r="A329" s="4"/>
      <c r="B329" s="6" t="s">
        <v>761</v>
      </c>
      <c r="C329" s="6" t="s">
        <v>762</v>
      </c>
      <c r="D329" s="7" t="s">
        <v>941</v>
      </c>
      <c r="E329" s="7"/>
      <c r="F329" s="7"/>
      <c r="G329" s="7"/>
      <c r="H329" s="7" t="s">
        <v>883</v>
      </c>
      <c r="I329" s="7"/>
      <c r="J329" s="7" t="s">
        <v>942</v>
      </c>
      <c r="K329" s="7" t="s">
        <v>766</v>
      </c>
      <c r="L329" s="7" t="s">
        <v>799</v>
      </c>
      <c r="M329" s="7"/>
    </row>
    <row r="330" spans="1:13">
      <c r="A330" s="4"/>
      <c r="B330" s="6" t="s">
        <v>761</v>
      </c>
      <c r="C330" s="6" t="s">
        <v>779</v>
      </c>
      <c r="D330" s="7" t="s">
        <v>943</v>
      </c>
      <c r="E330" s="7"/>
      <c r="F330" s="7"/>
      <c r="G330" s="7"/>
      <c r="H330" s="7" t="s">
        <v>764</v>
      </c>
      <c r="I330" s="7"/>
      <c r="J330" s="7" t="s">
        <v>781</v>
      </c>
      <c r="K330" s="7" t="s">
        <v>782</v>
      </c>
      <c r="L330" s="7" t="s">
        <v>799</v>
      </c>
      <c r="M330" s="7"/>
    </row>
    <row r="331" spans="1:13">
      <c r="A331" s="4"/>
      <c r="B331" s="6" t="s">
        <v>761</v>
      </c>
      <c r="C331" s="6" t="s">
        <v>783</v>
      </c>
      <c r="D331" s="7" t="s">
        <v>944</v>
      </c>
      <c r="E331" s="7"/>
      <c r="F331" s="7"/>
      <c r="G331" s="7"/>
      <c r="H331" s="7" t="s">
        <v>764</v>
      </c>
      <c r="I331" s="7"/>
      <c r="J331" s="7" t="s">
        <v>781</v>
      </c>
      <c r="K331" s="7" t="s">
        <v>782</v>
      </c>
      <c r="L331" s="7" t="s">
        <v>799</v>
      </c>
      <c r="M331" s="7"/>
    </row>
    <row r="332" spans="1:13">
      <c r="A332" s="4"/>
      <c r="B332" s="6" t="s">
        <v>785</v>
      </c>
      <c r="C332" s="6" t="s">
        <v>810</v>
      </c>
      <c r="D332" s="7" t="s">
        <v>945</v>
      </c>
      <c r="E332" s="7"/>
      <c r="F332" s="7"/>
      <c r="G332" s="7"/>
      <c r="H332" s="7" t="s">
        <v>764</v>
      </c>
      <c r="I332" s="7"/>
      <c r="J332" s="7" t="s">
        <v>781</v>
      </c>
      <c r="K332" s="7" t="s">
        <v>782</v>
      </c>
      <c r="L332" s="7" t="s">
        <v>799</v>
      </c>
      <c r="M332" s="7"/>
    </row>
    <row r="333" spans="1:13">
      <c r="A333" s="4"/>
      <c r="B333" s="6" t="s">
        <v>792</v>
      </c>
      <c r="C333" s="6" t="s">
        <v>793</v>
      </c>
      <c r="D333" s="7" t="s">
        <v>946</v>
      </c>
      <c r="E333" s="7"/>
      <c r="F333" s="7"/>
      <c r="G333" s="7"/>
      <c r="H333" s="7" t="s">
        <v>764</v>
      </c>
      <c r="I333" s="7"/>
      <c r="J333" s="7" t="s">
        <v>781</v>
      </c>
      <c r="K333" s="7" t="s">
        <v>782</v>
      </c>
      <c r="L333" s="7" t="s">
        <v>767</v>
      </c>
      <c r="M333" s="7"/>
    </row>
    <row r="334" spans="1:13">
      <c r="A334" s="6" t="s">
        <v>800</v>
      </c>
      <c r="B334" s="6" t="s">
        <v>817</v>
      </c>
      <c r="C334" s="6"/>
      <c r="D334" s="6"/>
      <c r="E334" s="6"/>
      <c r="F334" s="6"/>
      <c r="G334" s="6"/>
      <c r="H334" s="6"/>
      <c r="I334" s="6"/>
      <c r="J334" s="6"/>
      <c r="K334" s="6"/>
      <c r="L334" s="6"/>
      <c r="M334" s="6"/>
    </row>
  </sheetData>
  <mergeCells count="609">
    <mergeCell ref="A1:M1"/>
    <mergeCell ref="A2:B2"/>
    <mergeCell ref="C2:I2"/>
    <mergeCell ref="F3:I3"/>
    <mergeCell ref="J3:M3"/>
    <mergeCell ref="C6:M6"/>
    <mergeCell ref="B7:M7"/>
    <mergeCell ref="D8:G8"/>
    <mergeCell ref="H8:I8"/>
    <mergeCell ref="L8:M8"/>
    <mergeCell ref="D9:G9"/>
    <mergeCell ref="H9:I9"/>
    <mergeCell ref="L9:M9"/>
    <mergeCell ref="D10:G10"/>
    <mergeCell ref="H10:I10"/>
    <mergeCell ref="L10:M10"/>
    <mergeCell ref="D11:G11"/>
    <mergeCell ref="H11:I11"/>
    <mergeCell ref="L11:M11"/>
    <mergeCell ref="D12:G12"/>
    <mergeCell ref="H12:I12"/>
    <mergeCell ref="L12:M12"/>
    <mergeCell ref="D13:G13"/>
    <mergeCell ref="H13:I13"/>
    <mergeCell ref="L13:M13"/>
    <mergeCell ref="B14:M14"/>
    <mergeCell ref="A17:M17"/>
    <mergeCell ref="A18:B18"/>
    <mergeCell ref="C18:I18"/>
    <mergeCell ref="F19:I19"/>
    <mergeCell ref="J19:M19"/>
    <mergeCell ref="C22:M22"/>
    <mergeCell ref="B23:M23"/>
    <mergeCell ref="D24:G24"/>
    <mergeCell ref="H24:I24"/>
    <mergeCell ref="L24:M24"/>
    <mergeCell ref="D25:G25"/>
    <mergeCell ref="H25:I25"/>
    <mergeCell ref="L25:M25"/>
    <mergeCell ref="D26:G26"/>
    <mergeCell ref="H26:I26"/>
    <mergeCell ref="L26:M26"/>
    <mergeCell ref="D27:G27"/>
    <mergeCell ref="H27:I27"/>
    <mergeCell ref="L27:M27"/>
    <mergeCell ref="D28:G28"/>
    <mergeCell ref="H28:I28"/>
    <mergeCell ref="L28:M28"/>
    <mergeCell ref="D29:G29"/>
    <mergeCell ref="H29:I29"/>
    <mergeCell ref="L29:M29"/>
    <mergeCell ref="B30:M30"/>
    <mergeCell ref="A33:M33"/>
    <mergeCell ref="A34:B34"/>
    <mergeCell ref="C34:I34"/>
    <mergeCell ref="F35:I35"/>
    <mergeCell ref="J35:M35"/>
    <mergeCell ref="C38:M38"/>
    <mergeCell ref="B39:M39"/>
    <mergeCell ref="D40:G40"/>
    <mergeCell ref="H40:I40"/>
    <mergeCell ref="L40:M40"/>
    <mergeCell ref="D41:G41"/>
    <mergeCell ref="H41:I41"/>
    <mergeCell ref="L41:M41"/>
    <mergeCell ref="D42:G42"/>
    <mergeCell ref="H42:I42"/>
    <mergeCell ref="L42:M42"/>
    <mergeCell ref="D43:G43"/>
    <mergeCell ref="H43:I43"/>
    <mergeCell ref="L43:M43"/>
    <mergeCell ref="D44:G44"/>
    <mergeCell ref="H44:I44"/>
    <mergeCell ref="L44:M44"/>
    <mergeCell ref="D45:G45"/>
    <mergeCell ref="H45:I45"/>
    <mergeCell ref="L45:M45"/>
    <mergeCell ref="B46:M46"/>
    <mergeCell ref="A49:M49"/>
    <mergeCell ref="A50:B50"/>
    <mergeCell ref="C50:I50"/>
    <mergeCell ref="F51:I51"/>
    <mergeCell ref="J51:M51"/>
    <mergeCell ref="C54:M54"/>
    <mergeCell ref="B55:M55"/>
    <mergeCell ref="D56:G56"/>
    <mergeCell ref="H56:I56"/>
    <mergeCell ref="L56:M56"/>
    <mergeCell ref="D57:G57"/>
    <mergeCell ref="H57:I57"/>
    <mergeCell ref="L57:M57"/>
    <mergeCell ref="D58:G58"/>
    <mergeCell ref="H58:I58"/>
    <mergeCell ref="L58:M58"/>
    <mergeCell ref="D59:G59"/>
    <mergeCell ref="H59:I59"/>
    <mergeCell ref="L59:M59"/>
    <mergeCell ref="D60:G60"/>
    <mergeCell ref="H60:I60"/>
    <mergeCell ref="L60:M60"/>
    <mergeCell ref="D61:G61"/>
    <mergeCell ref="H61:I61"/>
    <mergeCell ref="L61:M61"/>
    <mergeCell ref="B62:M62"/>
    <mergeCell ref="A65:M65"/>
    <mergeCell ref="A66:B66"/>
    <mergeCell ref="C66:I66"/>
    <mergeCell ref="F67:I67"/>
    <mergeCell ref="J67:M67"/>
    <mergeCell ref="C70:M70"/>
    <mergeCell ref="B71:M71"/>
    <mergeCell ref="D72:G72"/>
    <mergeCell ref="H72:I72"/>
    <mergeCell ref="L72:M72"/>
    <mergeCell ref="D73:G73"/>
    <mergeCell ref="H73:I73"/>
    <mergeCell ref="L73:M73"/>
    <mergeCell ref="D74:G74"/>
    <mergeCell ref="H74:I74"/>
    <mergeCell ref="L74:M74"/>
    <mergeCell ref="D75:G75"/>
    <mergeCell ref="H75:I75"/>
    <mergeCell ref="L75:M75"/>
    <mergeCell ref="D76:G76"/>
    <mergeCell ref="H76:I76"/>
    <mergeCell ref="L76:M76"/>
    <mergeCell ref="D77:G77"/>
    <mergeCell ref="H77:I77"/>
    <mergeCell ref="L77:M77"/>
    <mergeCell ref="B78:M78"/>
    <mergeCell ref="A81:M81"/>
    <mergeCell ref="A82:B82"/>
    <mergeCell ref="C82:I82"/>
    <mergeCell ref="F83:I83"/>
    <mergeCell ref="J83:M83"/>
    <mergeCell ref="C86:M86"/>
    <mergeCell ref="B87:M87"/>
    <mergeCell ref="D88:G88"/>
    <mergeCell ref="H88:I88"/>
    <mergeCell ref="L88:M88"/>
    <mergeCell ref="D89:G89"/>
    <mergeCell ref="H89:I89"/>
    <mergeCell ref="L89:M89"/>
    <mergeCell ref="D90:G90"/>
    <mergeCell ref="H90:I90"/>
    <mergeCell ref="L90:M90"/>
    <mergeCell ref="D91:G91"/>
    <mergeCell ref="H91:I91"/>
    <mergeCell ref="L91:M91"/>
    <mergeCell ref="D92:G92"/>
    <mergeCell ref="H92:I92"/>
    <mergeCell ref="L92:M92"/>
    <mergeCell ref="D93:G93"/>
    <mergeCell ref="H93:I93"/>
    <mergeCell ref="L93:M93"/>
    <mergeCell ref="B94:M94"/>
    <mergeCell ref="A97:M97"/>
    <mergeCell ref="A98:B98"/>
    <mergeCell ref="C98:I98"/>
    <mergeCell ref="F99:I99"/>
    <mergeCell ref="J99:M99"/>
    <mergeCell ref="C102:M102"/>
    <mergeCell ref="B103:M103"/>
    <mergeCell ref="D104:G104"/>
    <mergeCell ref="H104:I104"/>
    <mergeCell ref="L104:M104"/>
    <mergeCell ref="D105:G105"/>
    <mergeCell ref="H105:I105"/>
    <mergeCell ref="L105:M105"/>
    <mergeCell ref="D106:G106"/>
    <mergeCell ref="H106:I106"/>
    <mergeCell ref="L106:M106"/>
    <mergeCell ref="D107:G107"/>
    <mergeCell ref="H107:I107"/>
    <mergeCell ref="L107:M107"/>
    <mergeCell ref="D108:G108"/>
    <mergeCell ref="H108:I108"/>
    <mergeCell ref="L108:M108"/>
    <mergeCell ref="D109:G109"/>
    <mergeCell ref="H109:I109"/>
    <mergeCell ref="L109:M109"/>
    <mergeCell ref="B110:M110"/>
    <mergeCell ref="A113:M113"/>
    <mergeCell ref="A114:B114"/>
    <mergeCell ref="C114:I114"/>
    <mergeCell ref="F115:I115"/>
    <mergeCell ref="J115:M115"/>
    <mergeCell ref="C118:M118"/>
    <mergeCell ref="B119:M119"/>
    <mergeCell ref="D120:G120"/>
    <mergeCell ref="H120:I120"/>
    <mergeCell ref="L120:M120"/>
    <mergeCell ref="D121:G121"/>
    <mergeCell ref="H121:I121"/>
    <mergeCell ref="L121:M121"/>
    <mergeCell ref="D122:G122"/>
    <mergeCell ref="H122:I122"/>
    <mergeCell ref="L122:M122"/>
    <mergeCell ref="D123:G123"/>
    <mergeCell ref="H123:I123"/>
    <mergeCell ref="L123:M123"/>
    <mergeCell ref="D124:G124"/>
    <mergeCell ref="H124:I124"/>
    <mergeCell ref="L124:M124"/>
    <mergeCell ref="D125:G125"/>
    <mergeCell ref="H125:I125"/>
    <mergeCell ref="L125:M125"/>
    <mergeCell ref="B126:M126"/>
    <mergeCell ref="A129:M129"/>
    <mergeCell ref="A130:B130"/>
    <mergeCell ref="C130:I130"/>
    <mergeCell ref="F131:I131"/>
    <mergeCell ref="J131:M131"/>
    <mergeCell ref="C134:M134"/>
    <mergeCell ref="B135:M135"/>
    <mergeCell ref="D136:G136"/>
    <mergeCell ref="H136:I136"/>
    <mergeCell ref="L136:M136"/>
    <mergeCell ref="D137:G137"/>
    <mergeCell ref="H137:I137"/>
    <mergeCell ref="L137:M137"/>
    <mergeCell ref="D138:G138"/>
    <mergeCell ref="H138:I138"/>
    <mergeCell ref="L138:M138"/>
    <mergeCell ref="D139:G139"/>
    <mergeCell ref="H139:I139"/>
    <mergeCell ref="L139:M139"/>
    <mergeCell ref="D140:G140"/>
    <mergeCell ref="H140:I140"/>
    <mergeCell ref="L140:M140"/>
    <mergeCell ref="D141:G141"/>
    <mergeCell ref="H141:I141"/>
    <mergeCell ref="L141:M141"/>
    <mergeCell ref="B142:M142"/>
    <mergeCell ref="A145:M145"/>
    <mergeCell ref="A146:B146"/>
    <mergeCell ref="C146:I146"/>
    <mergeCell ref="F147:I147"/>
    <mergeCell ref="J147:M147"/>
    <mergeCell ref="C150:M150"/>
    <mergeCell ref="B151:M151"/>
    <mergeCell ref="D152:G152"/>
    <mergeCell ref="H152:I152"/>
    <mergeCell ref="L152:M152"/>
    <mergeCell ref="D153:G153"/>
    <mergeCell ref="H153:I153"/>
    <mergeCell ref="L153:M153"/>
    <mergeCell ref="D154:G154"/>
    <mergeCell ref="H154:I154"/>
    <mergeCell ref="L154:M154"/>
    <mergeCell ref="D155:G155"/>
    <mergeCell ref="H155:I155"/>
    <mergeCell ref="L155:M155"/>
    <mergeCell ref="D156:G156"/>
    <mergeCell ref="H156:I156"/>
    <mergeCell ref="L156:M156"/>
    <mergeCell ref="D157:G157"/>
    <mergeCell ref="H157:I157"/>
    <mergeCell ref="L157:M157"/>
    <mergeCell ref="B158:M158"/>
    <mergeCell ref="A161:M161"/>
    <mergeCell ref="A162:B162"/>
    <mergeCell ref="C162:I162"/>
    <mergeCell ref="F163:I163"/>
    <mergeCell ref="J163:M163"/>
    <mergeCell ref="C166:M166"/>
    <mergeCell ref="B167:M167"/>
    <mergeCell ref="D168:G168"/>
    <mergeCell ref="H168:I168"/>
    <mergeCell ref="L168:M168"/>
    <mergeCell ref="D169:G169"/>
    <mergeCell ref="H169:I169"/>
    <mergeCell ref="L169:M169"/>
    <mergeCell ref="D170:G170"/>
    <mergeCell ref="H170:I170"/>
    <mergeCell ref="L170:M170"/>
    <mergeCell ref="D171:G171"/>
    <mergeCell ref="H171:I171"/>
    <mergeCell ref="L171:M171"/>
    <mergeCell ref="D172:G172"/>
    <mergeCell ref="H172:I172"/>
    <mergeCell ref="L172:M172"/>
    <mergeCell ref="D173:G173"/>
    <mergeCell ref="H173:I173"/>
    <mergeCell ref="L173:M173"/>
    <mergeCell ref="B174:M174"/>
    <mergeCell ref="A177:M177"/>
    <mergeCell ref="A178:B178"/>
    <mergeCell ref="C178:I178"/>
    <mergeCell ref="F179:I179"/>
    <mergeCell ref="J179:M179"/>
    <mergeCell ref="C182:M182"/>
    <mergeCell ref="B183:M183"/>
    <mergeCell ref="D184:G184"/>
    <mergeCell ref="H184:I184"/>
    <mergeCell ref="L184:M184"/>
    <mergeCell ref="D185:G185"/>
    <mergeCell ref="H185:I185"/>
    <mergeCell ref="L185:M185"/>
    <mergeCell ref="D186:G186"/>
    <mergeCell ref="H186:I186"/>
    <mergeCell ref="L186:M186"/>
    <mergeCell ref="D187:G187"/>
    <mergeCell ref="H187:I187"/>
    <mergeCell ref="L187:M187"/>
    <mergeCell ref="D188:G188"/>
    <mergeCell ref="H188:I188"/>
    <mergeCell ref="L188:M188"/>
    <mergeCell ref="D189:G189"/>
    <mergeCell ref="H189:I189"/>
    <mergeCell ref="L189:M189"/>
    <mergeCell ref="B190:M190"/>
    <mergeCell ref="A193:M193"/>
    <mergeCell ref="A194:B194"/>
    <mergeCell ref="C194:I194"/>
    <mergeCell ref="F195:I195"/>
    <mergeCell ref="J195:M195"/>
    <mergeCell ref="C198:M198"/>
    <mergeCell ref="B199:M199"/>
    <mergeCell ref="D200:G200"/>
    <mergeCell ref="H200:I200"/>
    <mergeCell ref="L200:M200"/>
    <mergeCell ref="D201:G201"/>
    <mergeCell ref="H201:I201"/>
    <mergeCell ref="L201:M201"/>
    <mergeCell ref="D202:G202"/>
    <mergeCell ref="H202:I202"/>
    <mergeCell ref="L202:M202"/>
    <mergeCell ref="D203:G203"/>
    <mergeCell ref="H203:I203"/>
    <mergeCell ref="L203:M203"/>
    <mergeCell ref="D204:G204"/>
    <mergeCell ref="H204:I204"/>
    <mergeCell ref="L204:M204"/>
    <mergeCell ref="D205:G205"/>
    <mergeCell ref="H205:I205"/>
    <mergeCell ref="L205:M205"/>
    <mergeCell ref="B206:M206"/>
    <mergeCell ref="A209:M209"/>
    <mergeCell ref="A210:B210"/>
    <mergeCell ref="C210:I210"/>
    <mergeCell ref="F211:I211"/>
    <mergeCell ref="J211:M211"/>
    <mergeCell ref="C214:M214"/>
    <mergeCell ref="B215:M215"/>
    <mergeCell ref="D216:G216"/>
    <mergeCell ref="H216:I216"/>
    <mergeCell ref="L216:M216"/>
    <mergeCell ref="D217:G217"/>
    <mergeCell ref="H217:I217"/>
    <mergeCell ref="L217:M217"/>
    <mergeCell ref="D218:G218"/>
    <mergeCell ref="H218:I218"/>
    <mergeCell ref="L218:M218"/>
    <mergeCell ref="D219:G219"/>
    <mergeCell ref="H219:I219"/>
    <mergeCell ref="L219:M219"/>
    <mergeCell ref="D220:G220"/>
    <mergeCell ref="H220:I220"/>
    <mergeCell ref="L220:M220"/>
    <mergeCell ref="D221:G221"/>
    <mergeCell ref="H221:I221"/>
    <mergeCell ref="L221:M221"/>
    <mergeCell ref="B222:M222"/>
    <mergeCell ref="A225:M225"/>
    <mergeCell ref="A226:B226"/>
    <mergeCell ref="C226:I226"/>
    <mergeCell ref="F227:I227"/>
    <mergeCell ref="J227:M227"/>
    <mergeCell ref="C230:M230"/>
    <mergeCell ref="B231:M231"/>
    <mergeCell ref="D232:G232"/>
    <mergeCell ref="H232:I232"/>
    <mergeCell ref="L232:M232"/>
    <mergeCell ref="D233:G233"/>
    <mergeCell ref="H233:I233"/>
    <mergeCell ref="L233:M233"/>
    <mergeCell ref="D234:G234"/>
    <mergeCell ref="H234:I234"/>
    <mergeCell ref="L234:M234"/>
    <mergeCell ref="D235:G235"/>
    <mergeCell ref="H235:I235"/>
    <mergeCell ref="L235:M235"/>
    <mergeCell ref="D236:G236"/>
    <mergeCell ref="H236:I236"/>
    <mergeCell ref="L236:M236"/>
    <mergeCell ref="D237:G237"/>
    <mergeCell ref="H237:I237"/>
    <mergeCell ref="L237:M237"/>
    <mergeCell ref="B238:M238"/>
    <mergeCell ref="A241:M241"/>
    <mergeCell ref="A242:B242"/>
    <mergeCell ref="C242:I242"/>
    <mergeCell ref="F243:I243"/>
    <mergeCell ref="J243:M243"/>
    <mergeCell ref="C246:M246"/>
    <mergeCell ref="B247:M247"/>
    <mergeCell ref="D248:G248"/>
    <mergeCell ref="H248:I248"/>
    <mergeCell ref="L248:M248"/>
    <mergeCell ref="D249:G249"/>
    <mergeCell ref="H249:I249"/>
    <mergeCell ref="L249:M249"/>
    <mergeCell ref="D250:G250"/>
    <mergeCell ref="H250:I250"/>
    <mergeCell ref="L250:M250"/>
    <mergeCell ref="D251:G251"/>
    <mergeCell ref="H251:I251"/>
    <mergeCell ref="L251:M251"/>
    <mergeCell ref="D252:G252"/>
    <mergeCell ref="H252:I252"/>
    <mergeCell ref="L252:M252"/>
    <mergeCell ref="D253:G253"/>
    <mergeCell ref="H253:I253"/>
    <mergeCell ref="L253:M253"/>
    <mergeCell ref="B254:M254"/>
    <mergeCell ref="A257:M257"/>
    <mergeCell ref="A258:B258"/>
    <mergeCell ref="C258:I258"/>
    <mergeCell ref="F259:I259"/>
    <mergeCell ref="J259:M259"/>
    <mergeCell ref="C262:M262"/>
    <mergeCell ref="B263:M263"/>
    <mergeCell ref="D264:G264"/>
    <mergeCell ref="H264:I264"/>
    <mergeCell ref="L264:M264"/>
    <mergeCell ref="D265:G265"/>
    <mergeCell ref="H265:I265"/>
    <mergeCell ref="L265:M265"/>
    <mergeCell ref="D266:G266"/>
    <mergeCell ref="H266:I266"/>
    <mergeCell ref="L266:M266"/>
    <mergeCell ref="D267:G267"/>
    <mergeCell ref="H267:I267"/>
    <mergeCell ref="L267:M267"/>
    <mergeCell ref="D268:G268"/>
    <mergeCell ref="H268:I268"/>
    <mergeCell ref="L268:M268"/>
    <mergeCell ref="D269:G269"/>
    <mergeCell ref="H269:I269"/>
    <mergeCell ref="L269:M269"/>
    <mergeCell ref="B270:M270"/>
    <mergeCell ref="A273:M273"/>
    <mergeCell ref="A274:B274"/>
    <mergeCell ref="C274:I274"/>
    <mergeCell ref="F275:I275"/>
    <mergeCell ref="J275:M275"/>
    <mergeCell ref="C278:M278"/>
    <mergeCell ref="B279:M279"/>
    <mergeCell ref="D280:G280"/>
    <mergeCell ref="H280:I280"/>
    <mergeCell ref="L280:M280"/>
    <mergeCell ref="D281:G281"/>
    <mergeCell ref="H281:I281"/>
    <mergeCell ref="L281:M281"/>
    <mergeCell ref="D282:G282"/>
    <mergeCell ref="H282:I282"/>
    <mergeCell ref="L282:M282"/>
    <mergeCell ref="D283:G283"/>
    <mergeCell ref="H283:I283"/>
    <mergeCell ref="L283:M283"/>
    <mergeCell ref="D284:G284"/>
    <mergeCell ref="H284:I284"/>
    <mergeCell ref="L284:M284"/>
    <mergeCell ref="D285:G285"/>
    <mergeCell ref="H285:I285"/>
    <mergeCell ref="L285:M285"/>
    <mergeCell ref="B286:M286"/>
    <mergeCell ref="A289:M289"/>
    <mergeCell ref="A290:B290"/>
    <mergeCell ref="C290:I290"/>
    <mergeCell ref="F291:I291"/>
    <mergeCell ref="J291:M291"/>
    <mergeCell ref="C294:M294"/>
    <mergeCell ref="B295:M295"/>
    <mergeCell ref="D296:G296"/>
    <mergeCell ref="H296:I296"/>
    <mergeCell ref="L296:M296"/>
    <mergeCell ref="D297:G297"/>
    <mergeCell ref="H297:I297"/>
    <mergeCell ref="L297:M297"/>
    <mergeCell ref="D298:G298"/>
    <mergeCell ref="H298:I298"/>
    <mergeCell ref="L298:M298"/>
    <mergeCell ref="D299:G299"/>
    <mergeCell ref="H299:I299"/>
    <mergeCell ref="L299:M299"/>
    <mergeCell ref="D300:G300"/>
    <mergeCell ref="H300:I300"/>
    <mergeCell ref="L300:M300"/>
    <mergeCell ref="D301:G301"/>
    <mergeCell ref="H301:I301"/>
    <mergeCell ref="L301:M301"/>
    <mergeCell ref="B302:M302"/>
    <mergeCell ref="A305:M305"/>
    <mergeCell ref="A306:B306"/>
    <mergeCell ref="C306:I306"/>
    <mergeCell ref="F307:I307"/>
    <mergeCell ref="J307:M307"/>
    <mergeCell ref="C310:M310"/>
    <mergeCell ref="B311:M311"/>
    <mergeCell ref="D312:G312"/>
    <mergeCell ref="H312:I312"/>
    <mergeCell ref="L312:M312"/>
    <mergeCell ref="D313:G313"/>
    <mergeCell ref="H313:I313"/>
    <mergeCell ref="L313:M313"/>
    <mergeCell ref="D314:G314"/>
    <mergeCell ref="H314:I314"/>
    <mergeCell ref="L314:M314"/>
    <mergeCell ref="D315:G315"/>
    <mergeCell ref="H315:I315"/>
    <mergeCell ref="L315:M315"/>
    <mergeCell ref="D316:G316"/>
    <mergeCell ref="H316:I316"/>
    <mergeCell ref="L316:M316"/>
    <mergeCell ref="D317:G317"/>
    <mergeCell ref="H317:I317"/>
    <mergeCell ref="L317:M317"/>
    <mergeCell ref="B318:M318"/>
    <mergeCell ref="A321:M321"/>
    <mergeCell ref="A322:B322"/>
    <mergeCell ref="C322:I322"/>
    <mergeCell ref="F323:I323"/>
    <mergeCell ref="J323:M323"/>
    <mergeCell ref="C326:M326"/>
    <mergeCell ref="B327:M327"/>
    <mergeCell ref="D328:G328"/>
    <mergeCell ref="H328:I328"/>
    <mergeCell ref="L328:M328"/>
    <mergeCell ref="D329:G329"/>
    <mergeCell ref="H329:I329"/>
    <mergeCell ref="L329:M329"/>
    <mergeCell ref="D330:G330"/>
    <mergeCell ref="H330:I330"/>
    <mergeCell ref="L330:M330"/>
    <mergeCell ref="D331:G331"/>
    <mergeCell ref="H331:I331"/>
    <mergeCell ref="L331:M331"/>
    <mergeCell ref="D332:G332"/>
    <mergeCell ref="H332:I332"/>
    <mergeCell ref="L332:M332"/>
    <mergeCell ref="D333:G333"/>
    <mergeCell ref="H333:I333"/>
    <mergeCell ref="L333:M333"/>
    <mergeCell ref="B334:M334"/>
    <mergeCell ref="A6:A13"/>
    <mergeCell ref="A22:A29"/>
    <mergeCell ref="A38:A45"/>
    <mergeCell ref="A54:A61"/>
    <mergeCell ref="A70:A77"/>
    <mergeCell ref="A86:A93"/>
    <mergeCell ref="A102:A109"/>
    <mergeCell ref="A118:A125"/>
    <mergeCell ref="A134:A141"/>
    <mergeCell ref="A150:A157"/>
    <mergeCell ref="A166:A173"/>
    <mergeCell ref="A182:A189"/>
    <mergeCell ref="A198:A205"/>
    <mergeCell ref="A214:A221"/>
    <mergeCell ref="A230:A237"/>
    <mergeCell ref="A246:A253"/>
    <mergeCell ref="A262:A269"/>
    <mergeCell ref="A278:A285"/>
    <mergeCell ref="A294:A301"/>
    <mergeCell ref="A310:A317"/>
    <mergeCell ref="A326:A333"/>
    <mergeCell ref="E3:E4"/>
    <mergeCell ref="E19:E20"/>
    <mergeCell ref="E35:E36"/>
    <mergeCell ref="E51:E52"/>
    <mergeCell ref="E67:E68"/>
    <mergeCell ref="E83:E84"/>
    <mergeCell ref="E99:E100"/>
    <mergeCell ref="E115:E116"/>
    <mergeCell ref="E131:E132"/>
    <mergeCell ref="E147:E148"/>
    <mergeCell ref="E163:E164"/>
    <mergeCell ref="E179:E180"/>
    <mergeCell ref="E195:E196"/>
    <mergeCell ref="E211:E212"/>
    <mergeCell ref="E227:E228"/>
    <mergeCell ref="E243:E244"/>
    <mergeCell ref="E259:E260"/>
    <mergeCell ref="E275:E276"/>
    <mergeCell ref="E291:E292"/>
    <mergeCell ref="E307:E308"/>
    <mergeCell ref="E323:E324"/>
    <mergeCell ref="A3:D5"/>
    <mergeCell ref="A19:D21"/>
    <mergeCell ref="A35:D37"/>
    <mergeCell ref="A51:D53"/>
    <mergeCell ref="A67:D69"/>
    <mergeCell ref="A83:D85"/>
    <mergeCell ref="A99:D101"/>
    <mergeCell ref="A115:D117"/>
    <mergeCell ref="A131:D133"/>
    <mergeCell ref="A147:D149"/>
    <mergeCell ref="A163:D165"/>
    <mergeCell ref="A179:D181"/>
    <mergeCell ref="A195:D197"/>
    <mergeCell ref="A211:D213"/>
    <mergeCell ref="A227:D229"/>
    <mergeCell ref="A243:D245"/>
    <mergeCell ref="A259:D261"/>
    <mergeCell ref="A275:D277"/>
    <mergeCell ref="A291:D293"/>
    <mergeCell ref="A307:D309"/>
    <mergeCell ref="A323:D325"/>
  </mergeCells>
  <pageMargins left="0.7" right="0.7" top="0.75" bottom="0.75" header="0.3" footer="0.3"/>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dc:creator>
  <cp:lastModifiedBy>温星星</cp:lastModifiedBy>
  <dcterms:created xsi:type="dcterms:W3CDTF">2015-06-05T18:19:00Z</dcterms:created>
  <dcterms:modified xsi:type="dcterms:W3CDTF">2024-12-25T00:52:28Z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702F8443CA1F4786BBC97E66CFD181A6</vt:lpwstr>
  </property>
</Properties>
</file>