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一般公共预算支出'!$A$1:$E$53</definedName>
    <definedName name="_xlnm.Print_Area" localSheetId="3">'3 一般公共预算财政基本支出'!$A$1:$E$26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<sst xmlns="http://schemas.openxmlformats.org/spreadsheetml/2006/main" count="1554" uniqueCount="696">
  <si>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</si>
  <si>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</si>
  <si>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</si>
  <si>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</si>
  <si>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</si>
  <si>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</si>
  <si>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</si>
  <si>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</si>
  <si>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</si>
  <si>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</si>
  <si>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</si>
  <si>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</si>
  <si>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</si>
  <si>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</si>
  <si>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</si>
  <si>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</si>
  <si>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</si>
  <si>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</si>
  <si>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</si>
  <si>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</si>
  <si>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</si>
  <si>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</si>
  <si>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</si>
  <si>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</si>
  <si>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</si>
  <si>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</si>
  <si>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</si>
  <si>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</si>
  <si>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</si>
  <si>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</si>
  <si>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</si>
  <si>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</si>
  <si>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</si>
  <si>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</si>
  <si>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</si>
  <si>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</si>
  <si>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</si>
  <si>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</si>
  <si>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</si>
  <si>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</si>
  <si>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</si>
  <si>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</si>
  <si>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</si>
  <si>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</si>
  <si>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</si>
  <si>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</si>
  <si>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</si>
  <si>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</si>
  <si>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</si>
  <si>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</si>
  <si>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</si>
  <si>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</si>
  <si>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</si>
  <si>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</si>
  <si>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</si>
  <si>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</si>
  <si>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</si>
  <si>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</si>
  <si>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</si>
  <si>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</si>
  <si>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</si>
  <si>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</si>
  <si>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</si>
  <si>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</si>
  <si>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</si>
  <si>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</si>
  <si>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</si>
  <si>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</si>
  <si>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</si>
  <si>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</si>
  <si>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</si>
  <si>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</si>
  <si>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</si>
  <si>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</si>
  <si>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</si>
  <si>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</si>
  <si>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</si>
  <si>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</si>
  <si>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</si>
  <si>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</si>
  <si>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</si>
  <si>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</si>
  <si>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</si>
  <si>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</si>
  <si>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</si>
  <si>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</si>
  <si>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</si>
  <si>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</si>
  <si>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</si>
  <si>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</si>
  <si>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</si>
  <si>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</si>
  <si>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</si>
  <si>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</si>
  <si>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</si>
  <si>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</si>
  <si>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</si>
  <si>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</si>
  <si>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</si>
  <si>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</si>
  <si>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</si>
  <si>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</si>
  <si>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</si>
  <si>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</si>
  <si>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</si>
  <si>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</si>
  <si>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</si>
  <si>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</si>
  <si>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</si>
  <si>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</si>
  <si>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</si>
  <si>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</si>
  <si>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</si>
  <si>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</si>
  <si>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</si>
  <si>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</si>
  <si>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</si>
  <si>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</si>
  <si>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</si>
  <si>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</si>
  <si>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</si>
  <si>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</si>
  <si>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</si>
  <si>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</si>
  <si>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</si>
  <si>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</si>
  <si>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</si>
  <si>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</si>
  <si>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</si>
  <si>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</si>
  <si>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</si>
  <si>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</si>
  <si>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</si>
  <si>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</si>
  <si>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</si>
  <si>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</si>
  <si>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</si>
  <si>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</si>
  <si>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</si>
  <si>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</si>
  <si>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</si>
  <si>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</si>
  <si>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</si>
  <si>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</si>
  <si>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</si>
  <si>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</si>
  <si>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</si>
  <si>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</si>
  <si>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</si>
  <si>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</si>
  <si>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</si>
  <si>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</si>
  <si>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</si>
  <si>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</si>
  <si>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</si>
  <si>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</si>
  <si>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</si>
  <si>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</si>
  <si>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</si>
  <si>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</si>
  <si>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</si>
  <si>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</si>
  <si>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</si>
  <si>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</si>
  <si>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</si>
  <si>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</si>
  <si>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</si>
  <si>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</si>
  <si>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</si>
  <si>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</si>
  <si>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</si>
  <si>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</si>
  <si>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</si>
  <si>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</si>
  <si>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</si>
  <si>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</si>
  <si>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</si>
  <si>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</si>
  <si>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</si>
  <si>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</si>
  <si>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</si>
  <si>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</si>
  <si>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</si>
  <si>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</si>
  <si>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</si>
  <si>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</si>
  <si>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</si>
  <si>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</si>
  <si>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</si>
  <si>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</si>
  <si>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</si>
  <si>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</si>
  <si>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</si>
  <si>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</si>
  <si>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</si>
  <si>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</si>
  <si>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</si>
  <si>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</si>
  <si>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</si>
  <si>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</si>
  <si>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</si>
  <si>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</si>
  <si>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</si>
  <si>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</si>
  <si>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</si>
  <si>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</si>
  <si>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</si>
  <si>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</si>
  <si>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</si>
  <si>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</si>
  <si>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</si>
  <si>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</si>
  <si>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</si>
  <si>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</si>
  <si>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</si>
  <si>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</si>
  <si>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</si>
  <si>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</si>
  <si>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</si>
  <si>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</si>
  <si>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</si>
  <si>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</si>
  <si>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</si>
  <si>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</si>
  <si>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</si>
  <si>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</si>
  <si>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</si>
  <si>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</si>
  <si>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</si>
  <si>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</si>
  <si>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</si>
  <si>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</si>
  <si>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</si>
  <si>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</si>
  <si>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</si>
  <si>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</si>
  <si>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</si>
  <si>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</si>
  <si>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</si>
  <si>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</si>
  <si>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</si>
  <si>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</si>
  <si>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</si>
  <si>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</si>
  <si>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</si>
  <si>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</si>
  <si>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</si>
  <si>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</si>
  <si>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</si>
  <si>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</si>
  <si>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</si>
  <si>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</si>
  <si>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</si>
  <si>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</si>
  <si>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</si>
  <si>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</si>
  <si>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</si>
  <si>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</si>
  <si>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</si>
  <si>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</si>
  <si>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</si>
  <si>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</si>
  <si>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</si>
  <si>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</si>
  <si>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</si>
  <si>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</si>
  <si>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</si>
  <si>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</si>
  <si>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</si>
  <si>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</si>
  <si>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</si>
  <si>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</si>
  <si>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</si>
  <si>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</si>
  <si>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</si>
  <si>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</si>
  <si>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</si>
  <si>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</si>
  <si>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</si>
  <si>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</si>
  <si>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</si>
  <si>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</si>
  <si>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</si>
  <si>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</si>
  <si>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</si>
  <si>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</si>
  <si>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</si>
  <si>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</si>
  <si>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</si>
  <si>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</si>
  <si>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</si>
  <si>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</si>
  <si>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</si>
  <si>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</si>
  <si>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</si>
  <si>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</si>
  <si>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</si>
  <si>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</si>
  <si>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</si>
  <si>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</si>
  <si>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</si>
  <si>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</si>
  <si>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</si>
  <si>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</si>
  <si>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</si>
  <si>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</si>
  <si>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</si>
  <si>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</si>
  <si>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</si>
  <si>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</si>
  <si>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</si>
  <si>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</si>
  <si>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铜鼓镇人民政府财政拨款收支总表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</si>
  <si>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</si>
  <si>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</si>
  <si>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</si>
  <si>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</si>
  <si>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</si>
  <si>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</si>
  <si>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</si>
  <si>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</si>
  <si>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</si>
  <si>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</si>
  <si>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</si>
  <si>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</si>
  <si>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</si>
  <si>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</si>
  <si>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</si>
  <si>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</si>
  <si>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社会保障和就业支出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</si>
  <si>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</si>
  <si>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</si>
  <si>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</si>
  <si>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</si>
  <si>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</si>
  <si>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</si>
  <si>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</si>
  <si>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收入总数</t>
  </si>
  <si>
    <t>支出总数</t>
  </si>
  <si>
    <t>附件5-2</t>
  </si>
  <si>
    <t>铜鼓镇人民政府一般公共预算财政拨款支出预算表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</si>
  <si>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</si>
  <si>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</si>
  <si>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</si>
  <si>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</si>
  <si>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</si>
  <si>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</si>
  <si>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</si>
  <si>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</si>
  <si>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</si>
  <si>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</si>
  <si>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</si>
  <si>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</si>
  <si>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</si>
  <si>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</si>
  <si>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2010308</t>
    </r>
  </si>
  <si>
    <r>
      <rPr>
        <sz val="10"/>
        <rFont val="方正仿宋_GBK"/>
        <charset val="134"/>
      </rPr>
      <t>  信访事务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</si>
  <si>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</si>
  <si>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</si>
  <si>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2012399</t>
    </r>
  </si>
  <si>
    <r>
      <rPr>
        <sz val="10"/>
        <rFont val="方正仿宋_GBK"/>
        <charset val="134"/>
      </rPr>
      <t>  其他民族事务支出</t>
    </r>
  </si>
  <si>
    <r>
      <rPr>
        <sz val="10"/>
        <rFont val="方正仿宋_GBK"/>
        <charset val="134"/>
      </rPr>
      <t> 20140</t>
    </r>
  </si>
  <si>
    <r>
      <rPr>
        <sz val="10"/>
        <rFont val="方正仿宋_GBK"/>
        <charset val="134"/>
      </rPr>
      <t> 信访事务</t>
    </r>
  </si>
  <si>
    <r>
      <rPr>
        <sz val="10"/>
        <rFont val="方正仿宋_GBK"/>
        <charset val="134"/>
      </rPr>
      <t>  2014099</t>
    </r>
  </si>
  <si>
    <r>
      <rPr>
        <sz val="10"/>
        <rFont val="方正仿宋_GBK"/>
        <charset val="134"/>
      </rPr>
      <t>  其他信访事务支出</t>
    </r>
  </si>
  <si>
    <t>204</t>
  </si>
  <si>
    <r>
      <rPr>
        <sz val="10"/>
        <rFont val="方正仿宋_GBK"/>
        <charset val="134"/>
      </rPr>
      <t> 20499</t>
    </r>
  </si>
  <si>
    <r>
      <rPr>
        <sz val="10"/>
        <rFont val="方正仿宋_GBK"/>
        <charset val="134"/>
      </rPr>
      <t> 其他公共安全支出</t>
    </r>
  </si>
  <si>
    <r>
      <rPr>
        <sz val="10"/>
        <rFont val="方正仿宋_GBK"/>
        <charset val="134"/>
      </rPr>
      <t>  2049999</t>
    </r>
  </si>
  <si>
    <r>
      <rPr>
        <sz val="10"/>
        <rFont val="方正仿宋_GBK"/>
        <charset val="134"/>
      </rPr>
      <t>  其他公共安全支出</t>
    </r>
  </si>
  <si>
    <t>207</t>
  </si>
  <si>
    <t>文化旅游体育与传媒支出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</si>
  <si>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</si>
  <si>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</si>
  <si>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</si>
  <si>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</si>
  <si>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</si>
  <si>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</si>
  <si>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</si>
  <si>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</si>
  <si>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</si>
  <si>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</si>
  <si>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</si>
  <si>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</si>
  <si>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</si>
  <si>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</si>
  <si>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</si>
  <si>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</si>
  <si>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</si>
  <si>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20809</t>
    </r>
  </si>
  <si>
    <r>
      <rPr>
        <sz val="10"/>
        <rFont val="方正仿宋_GBK"/>
        <charset val="134"/>
      </rPr>
      <t> 退役安置</t>
    </r>
  </si>
  <si>
    <r>
      <rPr>
        <sz val="10"/>
        <rFont val="方正仿宋_GBK"/>
        <charset val="134"/>
      </rPr>
      <t>  2080999</t>
    </r>
  </si>
  <si>
    <r>
      <rPr>
        <sz val="10"/>
        <rFont val="方正仿宋_GBK"/>
        <charset val="134"/>
      </rPr>
      <t>  其他退役安置支出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</si>
  <si>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</si>
  <si>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</si>
  <si>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</si>
  <si>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</si>
  <si>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</si>
  <si>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</si>
  <si>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</si>
  <si>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</si>
  <si>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</si>
  <si>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</si>
  <si>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</si>
  <si>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</si>
  <si>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</si>
  <si>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</si>
  <si>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</si>
  <si>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</si>
  <si>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21101</t>
    </r>
  </si>
  <si>
    <r>
      <rPr>
        <sz val="10"/>
        <rFont val="方正仿宋_GBK"/>
        <charset val="134"/>
      </rPr>
      <t> 环境保护管理事务</t>
    </r>
  </si>
  <si>
    <r>
      <rPr>
        <sz val="10"/>
        <rFont val="方正仿宋_GBK"/>
        <charset val="134"/>
      </rPr>
      <t>  2110199</t>
    </r>
  </si>
  <si>
    <r>
      <rPr>
        <sz val="10"/>
        <rFont val="方正仿宋_GBK"/>
        <charset val="134"/>
      </rPr>
      <t>  其他环境保护管理事务支出</t>
    </r>
  </si>
  <si>
    <t>212</t>
  </si>
  <si>
    <t>城乡社区支出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</si>
  <si>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</si>
  <si>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</si>
  <si>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</si>
  <si>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</si>
  <si>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</si>
  <si>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</si>
  <si>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</si>
  <si>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</si>
  <si>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</si>
  <si>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</si>
  <si>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</si>
  <si>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</si>
  <si>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</si>
  <si>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</si>
  <si>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</si>
  <si>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</si>
  <si>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</si>
  <si>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</si>
  <si>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</si>
  <si>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</si>
  <si>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</si>
  <si>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</si>
  <si>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</si>
  <si>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</si>
  <si>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</si>
  <si>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</si>
  <si>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</si>
  <si>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</si>
  <si>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</si>
  <si>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</si>
  <si>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</si>
  <si>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</si>
  <si>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</si>
  <si>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2240106</t>
    </r>
  </si>
  <si>
    <r>
      <rPr>
        <sz val="10"/>
        <rFont val="方正仿宋_GBK"/>
        <charset val="134"/>
      </rPr>
      <t>  安全监管</t>
    </r>
  </si>
  <si>
    <t>备注：本表反映当年一般公共预算财政拨款支出情况。</t>
  </si>
  <si>
    <t>附件5-3</t>
  </si>
  <si>
    <t>铜鼓镇人民政府一般公共预算财政拨款基本支出预算表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</si>
  <si>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</si>
  <si>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</si>
  <si>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</si>
  <si>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</si>
  <si>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</si>
  <si>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</si>
  <si>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</si>
  <si>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</si>
  <si>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</si>
  <si>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</si>
  <si>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</si>
  <si>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</si>
  <si>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</si>
  <si>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</si>
  <si>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</si>
  <si>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</si>
  <si>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</si>
  <si>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</si>
  <si>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</si>
  <si>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</si>
  <si>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</si>
  <si>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</si>
  <si>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</si>
  <si>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</si>
  <si>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</si>
  <si>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</si>
  <si>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</si>
  <si>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</si>
  <si>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</si>
  <si>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</si>
  <si>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</si>
  <si>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</si>
  <si>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</si>
  <si>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</si>
  <si>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</si>
  <si>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</si>
  <si>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</si>
  <si>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</si>
  <si>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</si>
  <si>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</si>
  <si>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</si>
  <si>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</si>
  <si>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</si>
  <si>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</si>
  <si>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</si>
  <si>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</si>
  <si>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</si>
  <si>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</si>
  <si>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</si>
  <si>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</si>
  <si>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</si>
  <si>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</si>
  <si>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</si>
  <si>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</si>
  <si>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</si>
  <si>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</si>
  <si>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</si>
  <si>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</si>
  <si>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</si>
  <si>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</si>
  <si>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</si>
  <si>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</si>
  <si>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附件5-4</t>
  </si>
  <si>
    <t>铜鼓镇人民政府一般公共预算“三公”经费支出表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</si>
  <si>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</si>
  <si>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</si>
  <si>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</si>
  <si>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</si>
  <si>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</si>
  <si>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</si>
  <si>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铜鼓镇人民政府政府性基金预算支出表</t>
  </si>
  <si>
    <t>本年政府性基金预算财政拨款支出</t>
  </si>
  <si>
    <t>（备注：本单位无政府性基金收支，故此表无数据。）</t>
  </si>
  <si>
    <t>附件5-6</t>
  </si>
  <si>
    <t>铜鼓镇人民政府部门收支总表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</si>
  <si>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</si>
  <si>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</si>
  <si>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</si>
  <si>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</si>
  <si>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</si>
  <si>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</si>
  <si>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</si>
  <si>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</si>
  <si>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</si>
  <si>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</si>
  <si>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</si>
  <si>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</si>
  <si>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</si>
  <si>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</si>
  <si>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铜鼓镇人民政府部门收入总表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</si>
  <si>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</si>
  <si>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</si>
  <si>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</si>
  <si>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</si>
  <si>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</si>
  <si>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</si>
  <si>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</si>
  <si>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</si>
  <si>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</si>
  <si>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</si>
  <si>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</si>
  <si>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2012399</t>
    </r>
  </si>
  <si>
    <r>
      <rPr>
        <sz val="9"/>
        <rFont val="方正仿宋_GBK"/>
        <charset val="134"/>
      </rPr>
      <t>  其他民族事务支出</t>
    </r>
  </si>
  <si>
    <r>
      <rPr>
        <sz val="9"/>
        <rFont val="方正仿宋_GBK"/>
        <charset val="134"/>
      </rPr>
      <t> 20140</t>
    </r>
  </si>
  <si>
    <r>
      <rPr>
        <sz val="9"/>
        <rFont val="方正仿宋_GBK"/>
        <charset val="134"/>
      </rPr>
      <t> 信访事务</t>
    </r>
  </si>
  <si>
    <r>
      <rPr>
        <sz val="9"/>
        <rFont val="方正仿宋_GBK"/>
        <charset val="134"/>
      </rPr>
      <t>  2014099</t>
    </r>
  </si>
  <si>
    <r>
      <rPr>
        <sz val="9"/>
        <rFont val="方正仿宋_GBK"/>
        <charset val="134"/>
      </rPr>
      <t>  其他信访事务支出</t>
    </r>
  </si>
  <si>
    <r>
      <rPr>
        <sz val="9"/>
        <rFont val="方正仿宋_GBK"/>
        <charset val="134"/>
      </rPr>
      <t> 20499</t>
    </r>
  </si>
  <si>
    <r>
      <rPr>
        <sz val="9"/>
        <rFont val="方正仿宋_GBK"/>
        <charset val="134"/>
      </rPr>
      <t> 其他公共安全支出</t>
    </r>
  </si>
  <si>
    <r>
      <rPr>
        <sz val="9"/>
        <rFont val="方正仿宋_GBK"/>
        <charset val="134"/>
      </rPr>
      <t>  2049999</t>
    </r>
  </si>
  <si>
    <r>
      <rPr>
        <sz val="9"/>
        <rFont val="方正仿宋_GBK"/>
        <charset val="134"/>
      </rPr>
      <t>  其他公共安全支出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</si>
  <si>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</si>
  <si>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</si>
  <si>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</si>
  <si>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</si>
  <si>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</si>
  <si>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</si>
  <si>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</si>
  <si>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</si>
  <si>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</si>
  <si>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</si>
  <si>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</si>
  <si>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</si>
  <si>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</si>
  <si>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</si>
  <si>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</si>
  <si>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</si>
  <si>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</si>
  <si>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</si>
  <si>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</si>
  <si>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</si>
  <si>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</si>
  <si>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</si>
  <si>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21101</t>
    </r>
  </si>
  <si>
    <r>
      <rPr>
        <sz val="9"/>
        <rFont val="方正仿宋_GBK"/>
        <charset val="134"/>
      </rPr>
      <t> 环境保护管理事务</t>
    </r>
  </si>
  <si>
    <r>
      <rPr>
        <sz val="9"/>
        <rFont val="方正仿宋_GBK"/>
        <charset val="134"/>
      </rPr>
      <t>  2110199</t>
    </r>
  </si>
  <si>
    <r>
      <rPr>
        <sz val="9"/>
        <rFont val="方正仿宋_GBK"/>
        <charset val="134"/>
      </rPr>
      <t>  其他环境保护管理事务支出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</si>
  <si>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</si>
  <si>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</si>
  <si>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</si>
  <si>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</si>
  <si>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</si>
  <si>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</si>
  <si>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</si>
  <si>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</si>
  <si>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</si>
  <si>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</si>
  <si>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</si>
  <si>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</si>
  <si>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</si>
  <si>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</si>
  <si>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</si>
  <si>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</si>
  <si>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</si>
  <si>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</si>
  <si>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</si>
  <si>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</si>
  <si>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</si>
  <si>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</si>
  <si>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</si>
  <si>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</si>
  <si>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2240106</t>
    </r>
  </si>
  <si>
    <r>
      <rPr>
        <sz val="9"/>
        <rFont val="方正仿宋_GBK"/>
        <charset val="134"/>
      </rPr>
      <t>  安全监管</t>
    </r>
  </si>
  <si>
    <t>附件5-8</t>
  </si>
  <si>
    <t>铜鼓镇人民政府部门支出总表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</si>
  <si>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</si>
  <si>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</si>
  <si>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</si>
  <si>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</si>
  <si>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</si>
  <si>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</si>
  <si>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</si>
  <si>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</si>
  <si>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</si>
  <si>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20123</t>
    </r>
  </si>
  <si>
    <r>
      <rPr>
        <sz val="12"/>
        <rFont val="方正仿宋_GBK"/>
        <charset val="134"/>
      </rPr>
      <t> 民族事务</t>
    </r>
  </si>
  <si>
    <r>
      <rPr>
        <sz val="12"/>
        <rFont val="方正仿宋_GBK"/>
        <charset val="134"/>
      </rPr>
      <t>  2012399</t>
    </r>
  </si>
  <si>
    <r>
      <rPr>
        <sz val="12"/>
        <rFont val="方正仿宋_GBK"/>
        <charset val="134"/>
      </rPr>
      <t>  其他民族事务支出</t>
    </r>
  </si>
  <si>
    <r>
      <rPr>
        <sz val="12"/>
        <rFont val="方正仿宋_GBK"/>
        <charset val="134"/>
      </rPr>
      <t> 20140</t>
    </r>
  </si>
  <si>
    <r>
      <rPr>
        <sz val="12"/>
        <rFont val="方正仿宋_GBK"/>
        <charset val="134"/>
      </rPr>
      <t> 信访事务</t>
    </r>
  </si>
  <si>
    <r>
      <rPr>
        <sz val="12"/>
        <rFont val="方正仿宋_GBK"/>
        <charset val="134"/>
      </rPr>
      <t>  2014099</t>
    </r>
  </si>
  <si>
    <r>
      <rPr>
        <sz val="12"/>
        <rFont val="方正仿宋_GBK"/>
        <charset val="134"/>
      </rPr>
      <t>  其他信访事务支出</t>
    </r>
  </si>
  <si>
    <r>
      <rPr>
        <sz val="12"/>
        <rFont val="方正仿宋_GBK"/>
        <charset val="134"/>
      </rPr>
      <t> 20499</t>
    </r>
  </si>
  <si>
    <r>
      <rPr>
        <sz val="12"/>
        <rFont val="方正仿宋_GBK"/>
        <charset val="134"/>
      </rPr>
      <t> 其他公共安全支出</t>
    </r>
  </si>
  <si>
    <r>
      <rPr>
        <sz val="12"/>
        <rFont val="方正仿宋_GBK"/>
        <charset val="134"/>
      </rPr>
      <t>  2049999</t>
    </r>
  </si>
  <si>
    <r>
      <rPr>
        <sz val="12"/>
        <rFont val="方正仿宋_GBK"/>
        <charset val="134"/>
      </rPr>
      <t>  其他公共安全支出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</si>
  <si>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</si>
  <si>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</si>
  <si>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</si>
  <si>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</si>
  <si>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</si>
  <si>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</si>
  <si>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</si>
  <si>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</si>
  <si>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</si>
  <si>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</si>
  <si>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</si>
  <si>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</si>
  <si>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</si>
  <si>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</si>
  <si>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</si>
  <si>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</si>
  <si>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</si>
  <si>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</si>
  <si>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</si>
  <si>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</si>
  <si>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</si>
  <si>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</si>
  <si>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21101</t>
    </r>
  </si>
  <si>
    <r>
      <rPr>
        <sz val="12"/>
        <rFont val="方正仿宋_GBK"/>
        <charset val="134"/>
      </rPr>
      <t> 环境保护管理事务</t>
    </r>
  </si>
  <si>
    <r>
      <rPr>
        <sz val="12"/>
        <rFont val="方正仿宋_GBK"/>
        <charset val="134"/>
      </rPr>
      <t>  2110199</t>
    </r>
  </si>
  <si>
    <r>
      <rPr>
        <sz val="12"/>
        <rFont val="方正仿宋_GBK"/>
        <charset val="134"/>
      </rPr>
      <t>  其他环境保护管理事务支出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</si>
  <si>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</si>
  <si>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</si>
  <si>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2130199</t>
    </r>
  </si>
  <si>
    <r>
      <rPr>
        <sz val="12"/>
        <rFont val="方正仿宋_GBK"/>
        <charset val="134"/>
      </rPr>
      <t>  其他农业农村支出</t>
    </r>
  </si>
  <si>
    <r>
      <rPr>
        <sz val="12"/>
        <rFont val="方正仿宋_GBK"/>
        <charset val="134"/>
      </rPr>
      <t> 21303</t>
    </r>
  </si>
  <si>
    <r>
      <rPr>
        <sz val="12"/>
        <rFont val="方正仿宋_GBK"/>
        <charset val="134"/>
      </rPr>
      <t> 水利</t>
    </r>
  </si>
  <si>
    <r>
      <rPr>
        <sz val="12"/>
        <rFont val="方正仿宋_GBK"/>
        <charset val="134"/>
      </rPr>
      <t>  2130311</t>
    </r>
  </si>
  <si>
    <r>
      <rPr>
        <sz val="12"/>
        <rFont val="方正仿宋_GBK"/>
        <charset val="134"/>
      </rPr>
      <t>  水资源节约管理与保护</t>
    </r>
  </si>
  <si>
    <r>
      <rPr>
        <sz val="12"/>
        <rFont val="方正仿宋_GBK"/>
        <charset val="134"/>
      </rPr>
      <t>  2130399</t>
    </r>
  </si>
  <si>
    <r>
      <rPr>
        <sz val="12"/>
        <rFont val="方正仿宋_GBK"/>
        <charset val="134"/>
      </rPr>
      <t>  其他水利支出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</si>
  <si>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</si>
  <si>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</si>
  <si>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</si>
  <si>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</si>
  <si>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</si>
  <si>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</si>
  <si>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</si>
  <si>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</si>
  <si>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</si>
  <si>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</si>
  <si>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</si>
  <si>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</si>
  <si>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22401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</si>
  <si>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</si>
  <si>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2240106</t>
    </r>
  </si>
  <si>
    <r>
      <rPr>
        <sz val="12"/>
        <rFont val="方正仿宋_GBK"/>
        <charset val="134"/>
      </rPr>
      <t>  安全监管</t>
    </r>
  </si>
  <si>
    <t>附件5-9</t>
  </si>
  <si>
    <t>铜鼓镇人民政府政府采购预算明细表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</si>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</sst>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indexed="8"/>
      <name val="等线"/>
      <charset val="1"/>
      <scheme val="minor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8" fillId="0" borderId="0"/>
    <xf numFmtId="0" fontId="7" fillId="0" borderId="0"/>
    <xf numFmtId="0" fontId="7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51" applyBorder="1"/>
    <xf numFmtId="0" fontId="14" fillId="0" borderId="0" xfId="0" applyFont="1" applyFill="1" applyAlignment="1">
      <alignment vertical="center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13" fillId="0" borderId="9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6" fillId="0" borderId="4" xfId="51" applyFont="1" applyBorder="1" applyAlignment="1">
      <alignment vertical="center"/>
    </xf>
    <xf numFmtId="0" fontId="6" fillId="0" borderId="4" xfId="51" applyFont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3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8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8" fillId="0" borderId="0" xfId="51" applyFont="1" applyFill="1" applyAlignment="1">
      <alignment horizontal="center"/>
    </xf>
    <xf numFmtId="0" fontId="20" fillId="0" borderId="0" xfId="51" applyFont="1"/>
    <xf numFmtId="4" fontId="24" fillId="0" borderId="9" xfId="0" applyNumberFormat="1" applyFont="1" applyFill="1" applyBorder="1" applyAlignment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5" fillId="0" borderId="9" xfId="0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vertical="center" wrapText="1"/>
    </xf>
    <xf numFmtId="0" fontId="22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4" fontId="24" fillId="0" borderId="9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0" fillId="0" borderId="0" xfId="50" applyFont="1"/>
    <xf numFmtId="0" fontId="7" fillId="0" borderId="0" xfId="50" applyAlignment="1">
      <alignment wrapText="1"/>
    </xf>
    <xf numFmtId="0" fontId="7" fillId="0" borderId="0" xfId="50"/>
    <xf numFmtId="0" fontId="20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7" xfId="50" applyNumberFormat="1" applyFont="1" applyBorder="1" applyAlignment="1">
      <alignment horizontal="left" vertical="center"/>
    </xf>
    <xf numFmtId="4" fontId="11" fillId="0" borderId="9" xfId="0" applyNumberFormat="1" applyFont="1" applyFill="1" applyBorder="1" applyAlignment="1">
      <alignment horizontal="righ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11" xfId="50" applyFont="1" applyFill="1" applyBorder="1" applyAlignment="1">
      <alignment horizontal="left" vertical="center"/>
    </xf>
    <xf numFmtId="4" fontId="13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vertical="center"/>
    </xf>
    <xf numFmtId="4" fontId="6" fillId="0" borderId="2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1" xfId="50" applyFont="1" applyBorder="1" applyAlignment="1">
      <alignment horizontal="left" vertical="center"/>
    </xf>
    <xf numFmtId="0" fontId="20" fillId="0" borderId="1" xfId="50" applyFont="1" applyBorder="1"/>
    <xf numFmtId="4" fontId="6" fillId="0" borderId="1" xfId="50" applyNumberFormat="1" applyFont="1" applyFill="1" applyBorder="1" applyAlignment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3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0" hidden="1" customWidth="1"/>
    <col min="2" max="2" width="15.375" style="150" customWidth="1"/>
    <col min="3" max="3" width="59.75" customWidth="1"/>
    <col min="4" max="4" width="13" style="150" customWidth="1"/>
    <col min="5" max="5" width="101.5" customWidth="1"/>
    <col min="6" max="6" width="29.25" customWidth="1"/>
    <col min="7" max="7" width="30.75" style="150" customWidth="1"/>
    <col min="8" max="8" width="28.5" style="150" customWidth="1"/>
    <col min="9" max="9" width="72.875" customWidth="1"/>
  </cols>
  <sheetData>
    <row r="2" ht="24.75" customHeight="1" spans="1:9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ht="22.5" spans="1:9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2" t="s">
        <v>6</v>
      </c>
      <c r="G4" s="152" t="s">
        <v>7</v>
      </c>
      <c r="H4" s="152" t="s">
        <v>8</v>
      </c>
      <c r="I4" s="152" t="s">
        <v>9</v>
      </c>
    </row>
    <row r="5" ht="22.5" spans="1:9">
      <c r="A5" s="153">
        <v>100001</v>
      </c>
      <c r="B5" s="153">
        <v>1</v>
      </c>
      <c r="C5" s="154" t="s">
        <v>10</v>
      </c>
      <c r="D5" s="153"/>
      <c r="E5" s="154" t="s">
        <v>10</v>
      </c>
      <c r="F5" s="154" t="s">
        <v>11</v>
      </c>
      <c r="G5" s="153" t="s">
        <v>12</v>
      </c>
      <c r="H5" s="153"/>
      <c r="I5" s="154"/>
    </row>
    <row r="6" ht="22.5" spans="1:9">
      <c r="A6" s="153">
        <v>102001</v>
      </c>
      <c r="B6" s="153">
        <v>2</v>
      </c>
      <c r="C6" s="154" t="s">
        <v>13</v>
      </c>
      <c r="D6" s="153"/>
      <c r="E6" s="154" t="s">
        <v>13</v>
      </c>
      <c r="F6" s="154" t="s">
        <v>11</v>
      </c>
      <c r="G6" s="153" t="s">
        <v>12</v>
      </c>
      <c r="H6" s="153"/>
      <c r="I6" s="154"/>
    </row>
    <row r="7" ht="22.5" spans="1:9">
      <c r="A7" s="153">
        <v>101001</v>
      </c>
      <c r="B7" s="153">
        <v>3</v>
      </c>
      <c r="C7" s="154" t="s">
        <v>14</v>
      </c>
      <c r="D7" s="153"/>
      <c r="E7" s="154" t="s">
        <v>14</v>
      </c>
      <c r="F7" s="154" t="s">
        <v>11</v>
      </c>
      <c r="G7" s="153" t="s">
        <v>12</v>
      </c>
      <c r="H7" s="153"/>
      <c r="I7" s="154"/>
    </row>
    <row r="8" ht="22.5" spans="1:9">
      <c r="A8" s="153">
        <v>146001</v>
      </c>
      <c r="B8" s="153">
        <v>4</v>
      </c>
      <c r="C8" s="154" t="s">
        <v>15</v>
      </c>
      <c r="D8" s="153" t="s">
        <v>16</v>
      </c>
      <c r="E8" s="154" t="s">
        <v>17</v>
      </c>
      <c r="F8" s="154" t="s">
        <v>11</v>
      </c>
      <c r="G8" s="153" t="s">
        <v>12</v>
      </c>
      <c r="H8" s="153"/>
      <c r="I8" s="154"/>
    </row>
    <row r="9" ht="22.5" spans="1:9">
      <c r="A9" s="153">
        <v>147001</v>
      </c>
      <c r="B9" s="153">
        <v>5</v>
      </c>
      <c r="C9" s="154" t="s">
        <v>18</v>
      </c>
      <c r="D9" s="153"/>
      <c r="E9" s="154" t="s">
        <v>18</v>
      </c>
      <c r="F9" s="154" t="s">
        <v>11</v>
      </c>
      <c r="G9" s="153" t="s">
        <v>12</v>
      </c>
      <c r="H9" s="153"/>
      <c r="I9" s="154"/>
    </row>
    <row r="10" ht="22.5" spans="1:9">
      <c r="A10" s="153">
        <v>148001</v>
      </c>
      <c r="B10" s="153">
        <v>6</v>
      </c>
      <c r="C10" s="154" t="s">
        <v>19</v>
      </c>
      <c r="D10" s="153"/>
      <c r="E10" s="154" t="s">
        <v>19</v>
      </c>
      <c r="F10" s="154" t="s">
        <v>20</v>
      </c>
      <c r="G10" s="153" t="s">
        <v>12</v>
      </c>
      <c r="H10" s="153"/>
      <c r="I10" s="154"/>
    </row>
    <row r="11" ht="22.5" spans="1:9">
      <c r="A11" s="153">
        <v>149001</v>
      </c>
      <c r="B11" s="153">
        <v>7</v>
      </c>
      <c r="C11" s="154" t="s">
        <v>21</v>
      </c>
      <c r="D11" s="153"/>
      <c r="E11" s="154" t="s">
        <v>21</v>
      </c>
      <c r="F11" s="154" t="s">
        <v>11</v>
      </c>
      <c r="G11" s="153" t="s">
        <v>12</v>
      </c>
      <c r="H11" s="153"/>
      <c r="I11" s="154"/>
    </row>
    <row r="12" ht="22.5" spans="1:9">
      <c r="A12" s="153">
        <v>150001</v>
      </c>
      <c r="B12" s="153">
        <v>8</v>
      </c>
      <c r="C12" s="154" t="s">
        <v>22</v>
      </c>
      <c r="D12" s="153"/>
      <c r="E12" s="154" t="s">
        <v>22</v>
      </c>
      <c r="F12" s="154" t="s">
        <v>11</v>
      </c>
      <c r="G12" s="153" t="s">
        <v>12</v>
      </c>
      <c r="H12" s="153"/>
      <c r="I12" s="154"/>
    </row>
    <row r="13" ht="22.5" spans="1:9">
      <c r="A13" s="153">
        <v>154001</v>
      </c>
      <c r="B13" s="153">
        <v>9</v>
      </c>
      <c r="C13" s="154" t="s">
        <v>23</v>
      </c>
      <c r="D13" s="153"/>
      <c r="E13" s="154" t="s">
        <v>23</v>
      </c>
      <c r="F13" s="154" t="s">
        <v>11</v>
      </c>
      <c r="G13" s="153" t="s">
        <v>12</v>
      </c>
      <c r="H13" s="153"/>
      <c r="I13" s="154"/>
    </row>
    <row r="14" ht="22.5" spans="1:9">
      <c r="A14" s="153">
        <v>153001</v>
      </c>
      <c r="B14" s="153">
        <v>10</v>
      </c>
      <c r="C14" s="154" t="s">
        <v>24</v>
      </c>
      <c r="D14" s="153"/>
      <c r="E14" s="154" t="s">
        <v>24</v>
      </c>
      <c r="F14" s="154" t="s">
        <v>11</v>
      </c>
      <c r="G14" s="153" t="s">
        <v>12</v>
      </c>
      <c r="H14" s="153"/>
      <c r="I14" s="154"/>
    </row>
    <row r="15" ht="22.5" spans="1:9">
      <c r="A15" s="153">
        <v>151001</v>
      </c>
      <c r="B15" s="153">
        <v>11</v>
      </c>
      <c r="C15" s="154" t="s">
        <v>25</v>
      </c>
      <c r="D15" s="153"/>
      <c r="E15" s="154" t="s">
        <v>25</v>
      </c>
      <c r="F15" s="154" t="s">
        <v>11</v>
      </c>
      <c r="G15" s="153" t="s">
        <v>12</v>
      </c>
      <c r="H15" s="153"/>
      <c r="I15" s="154"/>
    </row>
    <row r="16" ht="22.5" spans="1:9">
      <c r="A16" s="153">
        <v>155001</v>
      </c>
      <c r="B16" s="153">
        <v>12</v>
      </c>
      <c r="C16" s="154" t="s">
        <v>26</v>
      </c>
      <c r="D16" s="153" t="s">
        <v>16</v>
      </c>
      <c r="E16" s="154" t="s">
        <v>27</v>
      </c>
      <c r="F16" s="154" t="s">
        <v>11</v>
      </c>
      <c r="G16" s="153" t="s">
        <v>12</v>
      </c>
      <c r="H16" s="153"/>
      <c r="I16" s="154"/>
    </row>
    <row r="17" ht="22.5" spans="1:9">
      <c r="A17" s="153">
        <v>335001</v>
      </c>
      <c r="B17" s="153">
        <v>13</v>
      </c>
      <c r="C17" s="154" t="s">
        <v>28</v>
      </c>
      <c r="D17" s="153"/>
      <c r="E17" s="154" t="s">
        <v>28</v>
      </c>
      <c r="F17" s="154" t="s">
        <v>29</v>
      </c>
      <c r="G17" s="153" t="s">
        <v>12</v>
      </c>
      <c r="H17" s="153"/>
      <c r="I17" s="154"/>
    </row>
    <row r="18" ht="22.5" spans="1:9">
      <c r="A18" s="153">
        <v>400001</v>
      </c>
      <c r="B18" s="153">
        <v>14</v>
      </c>
      <c r="C18" s="154" t="s">
        <v>30</v>
      </c>
      <c r="D18" s="153"/>
      <c r="E18" s="154" t="s">
        <v>30</v>
      </c>
      <c r="F18" s="154" t="s">
        <v>31</v>
      </c>
      <c r="G18" s="153" t="s">
        <v>12</v>
      </c>
      <c r="H18" s="153"/>
      <c r="I18" s="154"/>
    </row>
    <row r="19" ht="22.5" spans="1:9">
      <c r="A19" s="153">
        <v>105001</v>
      </c>
      <c r="B19" s="153">
        <v>15</v>
      </c>
      <c r="C19" s="154" t="s">
        <v>32</v>
      </c>
      <c r="D19" s="153"/>
      <c r="E19" s="154" t="s">
        <v>32</v>
      </c>
      <c r="F19" s="154" t="s">
        <v>11</v>
      </c>
      <c r="G19" s="153" t="s">
        <v>12</v>
      </c>
      <c r="H19" s="153"/>
      <c r="I19" s="154"/>
    </row>
    <row r="20" ht="22.5" spans="1:9">
      <c r="A20" s="153">
        <v>103001</v>
      </c>
      <c r="B20" s="153">
        <v>16</v>
      </c>
      <c r="C20" s="154" t="s">
        <v>33</v>
      </c>
      <c r="D20" s="153"/>
      <c r="E20" s="154" t="s">
        <v>33</v>
      </c>
      <c r="F20" s="154" t="s">
        <v>34</v>
      </c>
      <c r="G20" s="153" t="s">
        <v>12</v>
      </c>
      <c r="H20" s="153"/>
      <c r="I20" s="154"/>
    </row>
    <row r="21" ht="22.5" spans="1:9">
      <c r="A21" s="153">
        <v>250001</v>
      </c>
      <c r="B21" s="153">
        <v>17</v>
      </c>
      <c r="C21" s="154" t="s">
        <v>35</v>
      </c>
      <c r="D21" s="153"/>
      <c r="E21" s="154" t="s">
        <v>35</v>
      </c>
      <c r="F21" s="154" t="s">
        <v>20</v>
      </c>
      <c r="G21" s="153" t="s">
        <v>12</v>
      </c>
      <c r="H21" s="153"/>
      <c r="I21" s="154"/>
    </row>
    <row r="22" ht="22.5" spans="1:9">
      <c r="A22" s="153">
        <v>254001</v>
      </c>
      <c r="B22" s="153">
        <v>18</v>
      </c>
      <c r="C22" s="154" t="s">
        <v>36</v>
      </c>
      <c r="D22" s="153" t="s">
        <v>16</v>
      </c>
      <c r="E22" s="154" t="s">
        <v>37</v>
      </c>
      <c r="F22" s="154" t="s">
        <v>20</v>
      </c>
      <c r="G22" s="153" t="s">
        <v>12</v>
      </c>
      <c r="H22" s="153"/>
      <c r="I22" s="154"/>
    </row>
    <row r="23" ht="22.5" spans="1:9">
      <c r="A23" s="153">
        <v>403001</v>
      </c>
      <c r="B23" s="153">
        <v>19</v>
      </c>
      <c r="C23" s="154" t="s">
        <v>38</v>
      </c>
      <c r="D23" s="153" t="s">
        <v>16</v>
      </c>
      <c r="E23" s="154" t="s">
        <v>39</v>
      </c>
      <c r="F23" s="154" t="s">
        <v>31</v>
      </c>
      <c r="G23" s="153" t="s">
        <v>12</v>
      </c>
      <c r="H23" s="153"/>
      <c r="I23" s="154"/>
    </row>
    <row r="24" ht="22.5" spans="1:9">
      <c r="A24" s="153">
        <v>411001</v>
      </c>
      <c r="B24" s="153">
        <v>20</v>
      </c>
      <c r="C24" s="154" t="s">
        <v>40</v>
      </c>
      <c r="D24" s="153" t="s">
        <v>16</v>
      </c>
      <c r="E24" s="154" t="s">
        <v>41</v>
      </c>
      <c r="F24" s="154" t="s">
        <v>31</v>
      </c>
      <c r="G24" s="153" t="s">
        <v>12</v>
      </c>
      <c r="H24" s="153"/>
      <c r="I24" s="154"/>
    </row>
    <row r="25" ht="22.5" spans="1:9">
      <c r="A25" s="153">
        <v>306001</v>
      </c>
      <c r="B25" s="153">
        <v>21</v>
      </c>
      <c r="C25" s="154" t="s">
        <v>42</v>
      </c>
      <c r="D25" s="153" t="s">
        <v>16</v>
      </c>
      <c r="E25" s="154" t="s">
        <v>43</v>
      </c>
      <c r="F25" s="154" t="s">
        <v>44</v>
      </c>
      <c r="G25" s="153" t="s">
        <v>12</v>
      </c>
      <c r="H25" s="153"/>
      <c r="I25" s="154"/>
    </row>
    <row r="26" ht="22.5" spans="1:9">
      <c r="A26" s="153">
        <v>104001</v>
      </c>
      <c r="B26" s="153">
        <v>22</v>
      </c>
      <c r="C26" s="154" t="s">
        <v>45</v>
      </c>
      <c r="D26" s="153"/>
      <c r="E26" s="154" t="s">
        <v>46</v>
      </c>
      <c r="F26" s="154" t="s">
        <v>34</v>
      </c>
      <c r="G26" s="153" t="s">
        <v>12</v>
      </c>
      <c r="H26" s="153"/>
      <c r="I26" s="154"/>
    </row>
    <row r="27" ht="22.5" spans="1:9">
      <c r="A27" s="153">
        <v>157001</v>
      </c>
      <c r="B27" s="153">
        <v>23</v>
      </c>
      <c r="C27" s="154" t="s">
        <v>47</v>
      </c>
      <c r="D27" s="153"/>
      <c r="E27" s="154" t="s">
        <v>47</v>
      </c>
      <c r="F27" s="154" t="s">
        <v>11</v>
      </c>
      <c r="G27" s="153" t="s">
        <v>12</v>
      </c>
      <c r="H27" s="153"/>
      <c r="I27" s="154"/>
    </row>
    <row r="28" ht="22.5" spans="1:9">
      <c r="A28" s="153">
        <v>332001</v>
      </c>
      <c r="B28" s="153">
        <v>24</v>
      </c>
      <c r="C28" s="154" t="s">
        <v>48</v>
      </c>
      <c r="D28" s="153"/>
      <c r="E28" s="154" t="s">
        <v>48</v>
      </c>
      <c r="F28" s="154" t="s">
        <v>29</v>
      </c>
      <c r="G28" s="153" t="s">
        <v>12</v>
      </c>
      <c r="H28" s="153"/>
      <c r="I28" s="154"/>
    </row>
    <row r="29" ht="22.5" spans="1:9">
      <c r="A29" s="153">
        <v>169001</v>
      </c>
      <c r="B29" s="153">
        <v>25</v>
      </c>
      <c r="C29" s="154" t="s">
        <v>49</v>
      </c>
      <c r="D29" s="153"/>
      <c r="E29" s="154" t="s">
        <v>49</v>
      </c>
      <c r="F29" s="154" t="s">
        <v>11</v>
      </c>
      <c r="G29" s="153" t="s">
        <v>12</v>
      </c>
      <c r="H29" s="153"/>
      <c r="I29" s="154"/>
    </row>
    <row r="30" ht="22.5" spans="1:9">
      <c r="A30" s="153">
        <v>334001</v>
      </c>
      <c r="B30" s="153">
        <v>26</v>
      </c>
      <c r="C30" s="154" t="s">
        <v>50</v>
      </c>
      <c r="D30" s="153"/>
      <c r="E30" s="154" t="s">
        <v>50</v>
      </c>
      <c r="F30" s="154" t="s">
        <v>29</v>
      </c>
      <c r="G30" s="153" t="s">
        <v>12</v>
      </c>
      <c r="H30" s="153"/>
      <c r="I30" s="154"/>
    </row>
    <row r="31" ht="22.5" spans="1:9">
      <c r="A31" s="153">
        <v>410001</v>
      </c>
      <c r="B31" s="153">
        <v>27</v>
      </c>
      <c r="C31" s="154" t="s">
        <v>51</v>
      </c>
      <c r="D31" s="153" t="s">
        <v>16</v>
      </c>
      <c r="E31" s="154" t="s">
        <v>52</v>
      </c>
      <c r="F31" s="154" t="s">
        <v>31</v>
      </c>
      <c r="G31" s="153" t="s">
        <v>12</v>
      </c>
      <c r="H31" s="153"/>
      <c r="I31" s="154"/>
    </row>
    <row r="32" ht="22.5" spans="1:9">
      <c r="A32" s="153">
        <v>414001</v>
      </c>
      <c r="B32" s="153">
        <v>28</v>
      </c>
      <c r="C32" s="154" t="s">
        <v>53</v>
      </c>
      <c r="D32" s="153" t="s">
        <v>16</v>
      </c>
      <c r="E32" s="154" t="s">
        <v>54</v>
      </c>
      <c r="F32" s="154" t="s">
        <v>31</v>
      </c>
      <c r="G32" s="153" t="s">
        <v>12</v>
      </c>
      <c r="H32" s="153"/>
      <c r="I32" s="154"/>
    </row>
    <row r="33" ht="22.5" spans="1:9">
      <c r="A33" s="153">
        <v>416001</v>
      </c>
      <c r="B33" s="153">
        <v>29</v>
      </c>
      <c r="C33" s="154" t="s">
        <v>55</v>
      </c>
      <c r="D33" s="153" t="s">
        <v>16</v>
      </c>
      <c r="E33" s="154" t="s">
        <v>56</v>
      </c>
      <c r="F33" s="154" t="s">
        <v>31</v>
      </c>
      <c r="G33" s="153" t="s">
        <v>12</v>
      </c>
      <c r="H33" s="153"/>
      <c r="I33" s="154"/>
    </row>
    <row r="34" ht="22.5" spans="1:9">
      <c r="A34" s="153">
        <v>409001</v>
      </c>
      <c r="B34" s="153">
        <v>30</v>
      </c>
      <c r="C34" s="154" t="s">
        <v>57</v>
      </c>
      <c r="D34" s="153" t="s">
        <v>16</v>
      </c>
      <c r="E34" s="154" t="s">
        <v>58</v>
      </c>
      <c r="F34" s="154" t="s">
        <v>59</v>
      </c>
      <c r="G34" s="153" t="s">
        <v>12</v>
      </c>
      <c r="H34" s="153"/>
      <c r="I34" s="154"/>
    </row>
    <row r="35" ht="22.5" spans="1:9">
      <c r="A35" s="153">
        <v>307001</v>
      </c>
      <c r="B35" s="153">
        <v>31</v>
      </c>
      <c r="C35" s="154" t="s">
        <v>60</v>
      </c>
      <c r="D35" s="153"/>
      <c r="E35" s="154" t="s">
        <v>60</v>
      </c>
      <c r="F35" s="154" t="s">
        <v>44</v>
      </c>
      <c r="G35" s="153" t="s">
        <v>12</v>
      </c>
      <c r="H35" s="153"/>
      <c r="I35" s="154"/>
    </row>
    <row r="36" ht="22.5" spans="1:9">
      <c r="A36" s="153">
        <v>257001</v>
      </c>
      <c r="B36" s="153">
        <v>32</v>
      </c>
      <c r="C36" s="154" t="s">
        <v>61</v>
      </c>
      <c r="D36" s="153" t="s">
        <v>16</v>
      </c>
      <c r="E36" s="154" t="s">
        <v>62</v>
      </c>
      <c r="F36" s="154" t="s">
        <v>20</v>
      </c>
      <c r="G36" s="153" t="s">
        <v>12</v>
      </c>
      <c r="H36" s="153"/>
      <c r="I36" s="154"/>
    </row>
    <row r="37" ht="22.5" spans="1:9">
      <c r="A37" s="153">
        <v>330001</v>
      </c>
      <c r="B37" s="153">
        <v>33</v>
      </c>
      <c r="C37" s="154" t="s">
        <v>63</v>
      </c>
      <c r="D37" s="153" t="s">
        <v>16</v>
      </c>
      <c r="E37" s="154" t="s">
        <v>64</v>
      </c>
      <c r="F37" s="154" t="s">
        <v>29</v>
      </c>
      <c r="G37" s="153" t="s">
        <v>12</v>
      </c>
      <c r="H37" s="153"/>
      <c r="I37" s="154"/>
    </row>
    <row r="38" ht="22.5" spans="1:9">
      <c r="A38" s="153">
        <v>107001</v>
      </c>
      <c r="B38" s="153">
        <v>34</v>
      </c>
      <c r="C38" s="154" t="s">
        <v>65</v>
      </c>
      <c r="D38" s="153"/>
      <c r="E38" s="154" t="s">
        <v>65</v>
      </c>
      <c r="F38" s="154" t="s">
        <v>11</v>
      </c>
      <c r="G38" s="153" t="s">
        <v>12</v>
      </c>
      <c r="H38" s="153"/>
      <c r="I38" s="154"/>
    </row>
    <row r="39" ht="22.5" spans="1:9">
      <c r="A39" s="155">
        <v>193001</v>
      </c>
      <c r="B39" s="155">
        <v>35</v>
      </c>
      <c r="C39" s="156" t="s">
        <v>66</v>
      </c>
      <c r="D39" s="155" t="s">
        <v>16</v>
      </c>
      <c r="E39" s="156" t="s">
        <v>67</v>
      </c>
      <c r="F39" s="156" t="s">
        <v>44</v>
      </c>
      <c r="G39" s="155" t="s">
        <v>12</v>
      </c>
      <c r="H39" s="155"/>
      <c r="I39" s="156" t="s">
        <v>68</v>
      </c>
    </row>
    <row r="40" ht="22.5" spans="1:9">
      <c r="A40" s="153">
        <v>114001</v>
      </c>
      <c r="B40" s="153">
        <v>36</v>
      </c>
      <c r="C40" s="154" t="s">
        <v>69</v>
      </c>
      <c r="D40" s="153"/>
      <c r="E40" s="154" t="s">
        <v>69</v>
      </c>
      <c r="F40" s="154" t="s">
        <v>11</v>
      </c>
      <c r="G40" s="153" t="s">
        <v>12</v>
      </c>
      <c r="H40" s="153"/>
      <c r="I40" s="154"/>
    </row>
    <row r="41" ht="22.5" spans="1:9">
      <c r="A41" s="153">
        <v>152001</v>
      </c>
      <c r="B41" s="153">
        <v>37</v>
      </c>
      <c r="C41" s="154" t="s">
        <v>70</v>
      </c>
      <c r="D41" s="153"/>
      <c r="E41" s="154" t="s">
        <v>70</v>
      </c>
      <c r="F41" s="154" t="s">
        <v>34</v>
      </c>
      <c r="G41" s="153" t="s">
        <v>12</v>
      </c>
      <c r="H41" s="153"/>
      <c r="I41" s="154"/>
    </row>
    <row r="42" ht="22.5" spans="1:9">
      <c r="A42" s="155"/>
      <c r="B42" s="155"/>
      <c r="C42" s="156" t="s">
        <v>71</v>
      </c>
      <c r="D42" s="155"/>
      <c r="E42" s="156" t="s">
        <v>72</v>
      </c>
      <c r="F42" s="156" t="s">
        <v>11</v>
      </c>
      <c r="G42" s="155"/>
      <c r="H42" s="155"/>
      <c r="I42" s="156" t="s">
        <v>73</v>
      </c>
    </row>
    <row r="43" ht="22.5" spans="1:9">
      <c r="A43" s="153">
        <v>109001</v>
      </c>
      <c r="B43" s="153">
        <v>38</v>
      </c>
      <c r="C43" s="154" t="s">
        <v>74</v>
      </c>
      <c r="D43" s="153" t="s">
        <v>16</v>
      </c>
      <c r="E43" s="154" t="s">
        <v>75</v>
      </c>
      <c r="F43" s="154" t="s">
        <v>11</v>
      </c>
      <c r="G43" s="153" t="s">
        <v>12</v>
      </c>
      <c r="H43" s="153"/>
      <c r="I43" s="154"/>
    </row>
    <row r="44" ht="22.5" spans="1:9">
      <c r="A44" s="153">
        <v>110001</v>
      </c>
      <c r="B44" s="153">
        <v>39</v>
      </c>
      <c r="C44" s="154" t="s">
        <v>76</v>
      </c>
      <c r="D44" s="153" t="s">
        <v>16</v>
      </c>
      <c r="E44" s="154" t="s">
        <v>77</v>
      </c>
      <c r="F44" s="154" t="s">
        <v>11</v>
      </c>
      <c r="G44" s="153" t="s">
        <v>12</v>
      </c>
      <c r="H44" s="153"/>
      <c r="I44" s="154"/>
    </row>
    <row r="45" ht="22.5" spans="1:9">
      <c r="A45" s="153">
        <v>262001</v>
      </c>
      <c r="B45" s="153">
        <v>40</v>
      </c>
      <c r="C45" s="154" t="s">
        <v>78</v>
      </c>
      <c r="D45" s="153"/>
      <c r="E45" s="154" t="s">
        <v>78</v>
      </c>
      <c r="F45" s="154" t="s">
        <v>20</v>
      </c>
      <c r="G45" s="153" t="s">
        <v>12</v>
      </c>
      <c r="H45" s="153"/>
      <c r="I45" s="154"/>
    </row>
    <row r="46" ht="22.5" spans="1:9">
      <c r="A46" s="155">
        <v>182001</v>
      </c>
      <c r="B46" s="155">
        <v>41</v>
      </c>
      <c r="C46" s="156" t="s">
        <v>79</v>
      </c>
      <c r="D46" s="155" t="s">
        <v>16</v>
      </c>
      <c r="E46" s="156" t="s">
        <v>80</v>
      </c>
      <c r="F46" s="156" t="s">
        <v>34</v>
      </c>
      <c r="G46" s="155" t="s">
        <v>12</v>
      </c>
      <c r="H46" s="155"/>
      <c r="I46" s="156" t="s">
        <v>81</v>
      </c>
    </row>
    <row r="47" ht="22.5" spans="1:9">
      <c r="A47" s="153">
        <v>111001</v>
      </c>
      <c r="B47" s="153">
        <v>42</v>
      </c>
      <c r="C47" s="154" t="s">
        <v>82</v>
      </c>
      <c r="D47" s="153"/>
      <c r="E47" s="154" t="s">
        <v>82</v>
      </c>
      <c r="F47" s="154" t="s">
        <v>11</v>
      </c>
      <c r="G47" s="153" t="s">
        <v>12</v>
      </c>
      <c r="H47" s="153"/>
      <c r="I47" s="154"/>
    </row>
    <row r="48" ht="22.5" spans="1:9">
      <c r="A48" s="153">
        <v>309001</v>
      </c>
      <c r="B48" s="153">
        <v>43</v>
      </c>
      <c r="C48" s="154" t="s">
        <v>83</v>
      </c>
      <c r="D48" s="153"/>
      <c r="E48" s="154" t="s">
        <v>83</v>
      </c>
      <c r="F48" s="154" t="s">
        <v>44</v>
      </c>
      <c r="G48" s="153" t="s">
        <v>12</v>
      </c>
      <c r="H48" s="153"/>
      <c r="I48" s="154"/>
    </row>
    <row r="49" ht="22.5" spans="1:9">
      <c r="A49" s="155">
        <v>115001</v>
      </c>
      <c r="B49" s="155">
        <v>44</v>
      </c>
      <c r="C49" s="156" t="s">
        <v>84</v>
      </c>
      <c r="D49" s="155" t="s">
        <v>16</v>
      </c>
      <c r="E49" s="156" t="s">
        <v>85</v>
      </c>
      <c r="F49" s="156" t="s">
        <v>34</v>
      </c>
      <c r="G49" s="155" t="s">
        <v>12</v>
      </c>
      <c r="H49" s="155"/>
      <c r="I49" s="156" t="s">
        <v>86</v>
      </c>
    </row>
    <row r="50" ht="22.5" spans="1:9">
      <c r="A50" s="153">
        <v>305001</v>
      </c>
      <c r="B50" s="153">
        <v>45</v>
      </c>
      <c r="C50" s="154" t="s">
        <v>87</v>
      </c>
      <c r="D50" s="153"/>
      <c r="E50" s="154" t="s">
        <v>87</v>
      </c>
      <c r="F50" s="154" t="s">
        <v>44</v>
      </c>
      <c r="G50" s="153" t="s">
        <v>12</v>
      </c>
      <c r="H50" s="153"/>
      <c r="I50" s="154"/>
    </row>
    <row r="51" ht="22.5" spans="1:9">
      <c r="A51" s="155">
        <v>119001</v>
      </c>
      <c r="B51" s="155">
        <v>46</v>
      </c>
      <c r="C51" s="156" t="s">
        <v>88</v>
      </c>
      <c r="D51" s="155" t="s">
        <v>16</v>
      </c>
      <c r="E51" s="156" t="s">
        <v>89</v>
      </c>
      <c r="F51" s="156" t="s">
        <v>11</v>
      </c>
      <c r="G51" s="155" t="s">
        <v>12</v>
      </c>
      <c r="H51" s="155"/>
      <c r="I51" s="156" t="s">
        <v>68</v>
      </c>
    </row>
    <row r="52" ht="22.5" spans="1:9">
      <c r="A52" s="153">
        <v>190001</v>
      </c>
      <c r="B52" s="153">
        <v>47</v>
      </c>
      <c r="C52" s="154" t="s">
        <v>90</v>
      </c>
      <c r="D52" s="153"/>
      <c r="E52" s="154" t="s">
        <v>90</v>
      </c>
      <c r="F52" s="154" t="s">
        <v>11</v>
      </c>
      <c r="G52" s="153" t="s">
        <v>12</v>
      </c>
      <c r="H52" s="153"/>
      <c r="I52" s="154"/>
    </row>
    <row r="53" ht="22.5" spans="1:9">
      <c r="A53" s="153">
        <v>112001</v>
      </c>
      <c r="B53" s="153">
        <v>48</v>
      </c>
      <c r="C53" s="154" t="s">
        <v>91</v>
      </c>
      <c r="D53" s="153"/>
      <c r="E53" s="154" t="s">
        <v>91</v>
      </c>
      <c r="F53" s="154" t="s">
        <v>11</v>
      </c>
      <c r="G53" s="153" t="s">
        <v>12</v>
      </c>
      <c r="H53" s="153"/>
      <c r="I53" s="154"/>
    </row>
    <row r="54" ht="22.5" spans="1:9">
      <c r="A54" s="153">
        <v>189001</v>
      </c>
      <c r="B54" s="153">
        <v>49</v>
      </c>
      <c r="C54" s="154" t="s">
        <v>92</v>
      </c>
      <c r="D54" s="153" t="s">
        <v>16</v>
      </c>
      <c r="E54" s="154" t="s">
        <v>93</v>
      </c>
      <c r="F54" s="154" t="s">
        <v>94</v>
      </c>
      <c r="G54" s="153" t="s">
        <v>12</v>
      </c>
      <c r="H54" s="153"/>
      <c r="I54" s="154"/>
    </row>
    <row r="55" ht="22.5" spans="1:9">
      <c r="A55" s="153">
        <v>118001</v>
      </c>
      <c r="B55" s="153">
        <v>50</v>
      </c>
      <c r="C55" s="154" t="s">
        <v>95</v>
      </c>
      <c r="D55" s="153" t="s">
        <v>16</v>
      </c>
      <c r="E55" s="154" t="s">
        <v>96</v>
      </c>
      <c r="F55" s="154" t="s">
        <v>11</v>
      </c>
      <c r="G55" s="153" t="s">
        <v>12</v>
      </c>
      <c r="H55" s="153"/>
      <c r="I55" s="154"/>
    </row>
    <row r="56" ht="22.5" spans="1:9">
      <c r="A56" s="155">
        <v>479001</v>
      </c>
      <c r="B56" s="155">
        <v>51</v>
      </c>
      <c r="C56" s="156" t="s">
        <v>97</v>
      </c>
      <c r="D56" s="155" t="s">
        <v>16</v>
      </c>
      <c r="E56" s="156" t="s">
        <v>98</v>
      </c>
      <c r="F56" s="156" t="s">
        <v>34</v>
      </c>
      <c r="G56" s="155" t="s">
        <v>12</v>
      </c>
      <c r="H56" s="155"/>
      <c r="I56" s="156" t="s">
        <v>81</v>
      </c>
    </row>
    <row r="57" ht="22.5" spans="1:9">
      <c r="A57" s="153">
        <v>468001</v>
      </c>
      <c r="B57" s="153">
        <v>52</v>
      </c>
      <c r="C57" s="154" t="s">
        <v>99</v>
      </c>
      <c r="D57" s="153"/>
      <c r="E57" s="154" t="s">
        <v>99</v>
      </c>
      <c r="F57" s="154" t="s">
        <v>34</v>
      </c>
      <c r="G57" s="153" t="s">
        <v>12</v>
      </c>
      <c r="H57" s="153"/>
      <c r="I57" s="154"/>
    </row>
    <row r="58" ht="22.5" spans="1:9">
      <c r="A58" s="153">
        <v>475001</v>
      </c>
      <c r="B58" s="153">
        <v>53</v>
      </c>
      <c r="C58" s="154" t="s">
        <v>100</v>
      </c>
      <c r="D58" s="153"/>
      <c r="E58" s="154" t="s">
        <v>100</v>
      </c>
      <c r="F58" s="154" t="s">
        <v>34</v>
      </c>
      <c r="G58" s="153" t="s">
        <v>12</v>
      </c>
      <c r="H58" s="153"/>
      <c r="I58" s="154"/>
    </row>
    <row r="59" ht="22.5" spans="1:9">
      <c r="A59" s="153">
        <v>476001</v>
      </c>
      <c r="B59" s="153">
        <v>54</v>
      </c>
      <c r="C59" s="154" t="s">
        <v>101</v>
      </c>
      <c r="D59" s="153"/>
      <c r="E59" s="154" t="s">
        <v>101</v>
      </c>
      <c r="F59" s="154" t="s">
        <v>34</v>
      </c>
      <c r="G59" s="153" t="s">
        <v>12</v>
      </c>
      <c r="H59" s="153"/>
      <c r="I59" s="154"/>
    </row>
    <row r="60" ht="22.5" spans="1:9">
      <c r="A60" s="153">
        <v>303001</v>
      </c>
      <c r="B60" s="153">
        <v>55</v>
      </c>
      <c r="C60" s="154" t="s">
        <v>102</v>
      </c>
      <c r="D60" s="153" t="s">
        <v>16</v>
      </c>
      <c r="E60" s="154" t="s">
        <v>103</v>
      </c>
      <c r="F60" s="154" t="s">
        <v>44</v>
      </c>
      <c r="G60" s="153" t="s">
        <v>12</v>
      </c>
      <c r="H60" s="153"/>
      <c r="I60" s="154"/>
    </row>
    <row r="61" ht="22.5" spans="1:9">
      <c r="A61" s="155">
        <v>337001</v>
      </c>
      <c r="B61" s="155">
        <v>56</v>
      </c>
      <c r="C61" s="156" t="s">
        <v>104</v>
      </c>
      <c r="D61" s="155" t="s">
        <v>16</v>
      </c>
      <c r="E61" s="156" t="s">
        <v>104</v>
      </c>
      <c r="F61" s="156" t="s">
        <v>29</v>
      </c>
      <c r="G61" s="155" t="s">
        <v>12</v>
      </c>
      <c r="H61" s="155"/>
      <c r="I61" s="156" t="s">
        <v>105</v>
      </c>
    </row>
    <row r="62" ht="22.5" spans="1:9">
      <c r="A62" s="155">
        <v>331001</v>
      </c>
      <c r="B62" s="155">
        <v>57</v>
      </c>
      <c r="C62" s="156" t="s">
        <v>106</v>
      </c>
      <c r="D62" s="155" t="s">
        <v>16</v>
      </c>
      <c r="E62" s="156" t="s">
        <v>107</v>
      </c>
      <c r="F62" s="156" t="s">
        <v>29</v>
      </c>
      <c r="G62" s="155" t="s">
        <v>12</v>
      </c>
      <c r="H62" s="155"/>
      <c r="I62" s="156" t="s">
        <v>108</v>
      </c>
    </row>
    <row r="63" ht="22.5" spans="1:9">
      <c r="A63" s="153">
        <v>338001</v>
      </c>
      <c r="B63" s="153">
        <v>58</v>
      </c>
      <c r="C63" s="154" t="s">
        <v>109</v>
      </c>
      <c r="D63" s="153"/>
      <c r="E63" s="154" t="s">
        <v>109</v>
      </c>
      <c r="F63" s="154" t="s">
        <v>29</v>
      </c>
      <c r="G63" s="153" t="s">
        <v>12</v>
      </c>
      <c r="H63" s="153"/>
      <c r="I63" s="154"/>
    </row>
    <row r="64" ht="22.5" spans="1:9">
      <c r="A64" s="153">
        <v>273001</v>
      </c>
      <c r="B64" s="153">
        <v>59</v>
      </c>
      <c r="C64" s="154" t="s">
        <v>110</v>
      </c>
      <c r="D64" s="153"/>
      <c r="E64" s="154" t="s">
        <v>110</v>
      </c>
      <c r="F64" s="154" t="s">
        <v>20</v>
      </c>
      <c r="G64" s="153" t="s">
        <v>12</v>
      </c>
      <c r="H64" s="153"/>
      <c r="I64" s="154"/>
    </row>
    <row r="65" ht="22.5" spans="1:9">
      <c r="A65" s="155"/>
      <c r="B65" s="155"/>
      <c r="C65" s="156" t="s">
        <v>111</v>
      </c>
      <c r="D65" s="155"/>
      <c r="E65" s="156" t="s">
        <v>58</v>
      </c>
      <c r="F65" s="156" t="s">
        <v>59</v>
      </c>
      <c r="G65" s="155"/>
      <c r="H65" s="155"/>
      <c r="I65" s="156" t="s">
        <v>112</v>
      </c>
    </row>
    <row r="66" ht="22.5" spans="1:9">
      <c r="A66" s="153">
        <v>265001</v>
      </c>
      <c r="B66" s="153">
        <v>60</v>
      </c>
      <c r="C66" s="154" t="s">
        <v>113</v>
      </c>
      <c r="D66" s="153"/>
      <c r="E66" s="154" t="s">
        <v>113</v>
      </c>
      <c r="F66" s="154" t="s">
        <v>20</v>
      </c>
      <c r="G66" s="153" t="s">
        <v>12</v>
      </c>
      <c r="H66" s="153"/>
      <c r="I66" s="154"/>
    </row>
    <row r="67" ht="22.5" spans="1:9">
      <c r="A67" s="153">
        <v>127001</v>
      </c>
      <c r="B67" s="153">
        <v>61</v>
      </c>
      <c r="C67" s="154" t="s">
        <v>114</v>
      </c>
      <c r="D67" s="153"/>
      <c r="E67" s="154" t="s">
        <v>114</v>
      </c>
      <c r="F67" s="154" t="s">
        <v>11</v>
      </c>
      <c r="G67" s="153" t="s">
        <v>12</v>
      </c>
      <c r="H67" s="153"/>
      <c r="I67" s="154"/>
    </row>
    <row r="68" ht="22.5" spans="1:9">
      <c r="A68" s="153">
        <v>128001</v>
      </c>
      <c r="B68" s="153">
        <v>62</v>
      </c>
      <c r="C68" s="154" t="s">
        <v>115</v>
      </c>
      <c r="D68" s="153"/>
      <c r="E68" s="154" t="s">
        <v>115</v>
      </c>
      <c r="F68" s="154" t="s">
        <v>11</v>
      </c>
      <c r="G68" s="153" t="s">
        <v>12</v>
      </c>
      <c r="H68" s="153"/>
      <c r="I68" s="154"/>
    </row>
    <row r="69" ht="22.5" spans="1:9">
      <c r="A69" s="153">
        <v>129001</v>
      </c>
      <c r="B69" s="153">
        <v>63</v>
      </c>
      <c r="C69" s="154" t="s">
        <v>116</v>
      </c>
      <c r="D69" s="153"/>
      <c r="E69" s="154" t="s">
        <v>116</v>
      </c>
      <c r="F69" s="154" t="s">
        <v>11</v>
      </c>
      <c r="G69" s="153" t="s">
        <v>12</v>
      </c>
      <c r="H69" s="153"/>
      <c r="I69" s="154"/>
    </row>
    <row r="70" ht="22.5" spans="1:9">
      <c r="A70" s="153">
        <v>132001</v>
      </c>
      <c r="B70" s="153">
        <v>64</v>
      </c>
      <c r="C70" s="154" t="s">
        <v>117</v>
      </c>
      <c r="D70" s="153"/>
      <c r="E70" s="154" t="s">
        <v>117</v>
      </c>
      <c r="F70" s="154" t="s">
        <v>11</v>
      </c>
      <c r="G70" s="153" t="s">
        <v>12</v>
      </c>
      <c r="H70" s="153"/>
      <c r="I70" s="154"/>
    </row>
    <row r="71" ht="22.5" spans="1:9">
      <c r="A71" s="153">
        <v>301001</v>
      </c>
      <c r="B71" s="153">
        <v>65</v>
      </c>
      <c r="C71" s="154" t="s">
        <v>118</v>
      </c>
      <c r="D71" s="153"/>
      <c r="E71" s="154" t="s">
        <v>118</v>
      </c>
      <c r="F71" s="154" t="s">
        <v>44</v>
      </c>
      <c r="G71" s="153" t="s">
        <v>12</v>
      </c>
      <c r="H71" s="153"/>
      <c r="I71" s="154"/>
    </row>
    <row r="72" ht="22.5" spans="1:9">
      <c r="A72" s="153">
        <v>269001</v>
      </c>
      <c r="B72" s="153">
        <v>66</v>
      </c>
      <c r="C72" s="154" t="s">
        <v>119</v>
      </c>
      <c r="D72" s="153"/>
      <c r="E72" s="154" t="s">
        <v>119</v>
      </c>
      <c r="F72" s="154" t="s">
        <v>20</v>
      </c>
      <c r="G72" s="153" t="s">
        <v>12</v>
      </c>
      <c r="H72" s="153"/>
      <c r="I72" s="154"/>
    </row>
    <row r="73" ht="22.5" spans="1:9">
      <c r="A73" s="153">
        <v>164001</v>
      </c>
      <c r="B73" s="153">
        <v>67</v>
      </c>
      <c r="C73" s="154" t="s">
        <v>120</v>
      </c>
      <c r="D73" s="153"/>
      <c r="E73" s="154" t="s">
        <v>120</v>
      </c>
      <c r="F73" s="154" t="s">
        <v>11</v>
      </c>
      <c r="G73" s="153" t="s">
        <v>12</v>
      </c>
      <c r="H73" s="153"/>
      <c r="I73" s="154"/>
    </row>
    <row r="74" ht="22.5" spans="1:9">
      <c r="A74" s="153">
        <v>165001</v>
      </c>
      <c r="B74" s="153">
        <v>68</v>
      </c>
      <c r="C74" s="154" t="s">
        <v>121</v>
      </c>
      <c r="D74" s="153"/>
      <c r="E74" s="154" t="s">
        <v>121</v>
      </c>
      <c r="F74" s="154" t="s">
        <v>11</v>
      </c>
      <c r="G74" s="153" t="s">
        <v>12</v>
      </c>
      <c r="H74" s="153"/>
      <c r="I74" s="154"/>
    </row>
    <row r="75" ht="22.5" spans="1:9">
      <c r="A75" s="153">
        <v>166001</v>
      </c>
      <c r="B75" s="153">
        <v>69</v>
      </c>
      <c r="C75" s="154" t="s">
        <v>122</v>
      </c>
      <c r="D75" s="153"/>
      <c r="E75" s="154" t="s">
        <v>122</v>
      </c>
      <c r="F75" s="154" t="s">
        <v>11</v>
      </c>
      <c r="G75" s="153" t="s">
        <v>12</v>
      </c>
      <c r="H75" s="153"/>
      <c r="I75" s="154"/>
    </row>
    <row r="76" ht="22.5" spans="1:9">
      <c r="A76" s="153">
        <v>167001</v>
      </c>
      <c r="B76" s="153">
        <v>70</v>
      </c>
      <c r="C76" s="154" t="s">
        <v>123</v>
      </c>
      <c r="D76" s="153"/>
      <c r="E76" s="154" t="s">
        <v>123</v>
      </c>
      <c r="F76" s="154" t="s">
        <v>11</v>
      </c>
      <c r="G76" s="153" t="s">
        <v>12</v>
      </c>
      <c r="H76" s="153"/>
      <c r="I76" s="154"/>
    </row>
    <row r="77" ht="22.5" spans="1:9">
      <c r="A77" s="153">
        <v>168001</v>
      </c>
      <c r="B77" s="153">
        <v>71</v>
      </c>
      <c r="C77" s="154" t="s">
        <v>124</v>
      </c>
      <c r="D77" s="153"/>
      <c r="E77" s="154" t="s">
        <v>124</v>
      </c>
      <c r="F77" s="154" t="s">
        <v>11</v>
      </c>
      <c r="G77" s="153" t="s">
        <v>12</v>
      </c>
      <c r="H77" s="153"/>
      <c r="I77" s="154"/>
    </row>
    <row r="78" ht="22.5" spans="1:9">
      <c r="A78" s="153">
        <v>187001</v>
      </c>
      <c r="B78" s="153">
        <v>72</v>
      </c>
      <c r="C78" s="154" t="s">
        <v>125</v>
      </c>
      <c r="D78" s="153"/>
      <c r="E78" s="154" t="s">
        <v>125</v>
      </c>
      <c r="F78" s="154" t="s">
        <v>11</v>
      </c>
      <c r="G78" s="153" t="s">
        <v>12</v>
      </c>
      <c r="H78" s="153"/>
      <c r="I78" s="154"/>
    </row>
    <row r="79" ht="22.5" spans="1:9">
      <c r="A79" s="153">
        <v>192001</v>
      </c>
      <c r="B79" s="153">
        <v>73</v>
      </c>
      <c r="C79" s="154" t="s">
        <v>126</v>
      </c>
      <c r="D79" s="153"/>
      <c r="E79" s="154" t="s">
        <v>126</v>
      </c>
      <c r="F79" s="154" t="s">
        <v>11</v>
      </c>
      <c r="G79" s="153" t="s">
        <v>12</v>
      </c>
      <c r="H79" s="153"/>
      <c r="I79" s="154"/>
    </row>
    <row r="80" ht="22.5" spans="1:9">
      <c r="A80" s="153">
        <v>159001</v>
      </c>
      <c r="B80" s="153">
        <v>74</v>
      </c>
      <c r="C80" s="154" t="s">
        <v>127</v>
      </c>
      <c r="D80" s="153"/>
      <c r="E80" s="154" t="s">
        <v>127</v>
      </c>
      <c r="F80" s="154" t="s">
        <v>11</v>
      </c>
      <c r="G80" s="153" t="s">
        <v>12</v>
      </c>
      <c r="H80" s="153"/>
      <c r="I80" s="154"/>
    </row>
    <row r="81" ht="22.5" spans="1:9">
      <c r="A81" s="153">
        <v>160001</v>
      </c>
      <c r="B81" s="153">
        <v>75</v>
      </c>
      <c r="C81" s="154" t="s">
        <v>128</v>
      </c>
      <c r="D81" s="153"/>
      <c r="E81" s="154" t="s">
        <v>128</v>
      </c>
      <c r="F81" s="154" t="s">
        <v>11</v>
      </c>
      <c r="G81" s="153" t="s">
        <v>12</v>
      </c>
      <c r="H81" s="153"/>
      <c r="I81" s="154"/>
    </row>
    <row r="82" ht="22.5" spans="1:9">
      <c r="A82" s="153">
        <v>161001</v>
      </c>
      <c r="B82" s="153">
        <v>76</v>
      </c>
      <c r="C82" s="154" t="s">
        <v>129</v>
      </c>
      <c r="D82" s="153"/>
      <c r="E82" s="154" t="s">
        <v>129</v>
      </c>
      <c r="F82" s="154" t="s">
        <v>11</v>
      </c>
      <c r="G82" s="153" t="s">
        <v>12</v>
      </c>
      <c r="H82" s="153"/>
      <c r="I82" s="154"/>
    </row>
    <row r="83" ht="22.5" spans="1:9">
      <c r="A83" s="153">
        <v>162001</v>
      </c>
      <c r="B83" s="153">
        <v>77</v>
      </c>
      <c r="C83" s="154" t="s">
        <v>130</v>
      </c>
      <c r="D83" s="153"/>
      <c r="E83" s="154" t="s">
        <v>130</v>
      </c>
      <c r="F83" s="154" t="s">
        <v>11</v>
      </c>
      <c r="G83" s="153" t="s">
        <v>12</v>
      </c>
      <c r="H83" s="153"/>
      <c r="I83" s="154"/>
    </row>
    <row r="84" ht="22.5" spans="1:9">
      <c r="A84" s="153">
        <v>163001</v>
      </c>
      <c r="B84" s="153">
        <v>78</v>
      </c>
      <c r="C84" s="154" t="s">
        <v>131</v>
      </c>
      <c r="D84" s="153"/>
      <c r="E84" s="154" t="s">
        <v>131</v>
      </c>
      <c r="F84" s="154" t="s">
        <v>11</v>
      </c>
      <c r="G84" s="153" t="s">
        <v>12</v>
      </c>
      <c r="H84" s="153"/>
      <c r="I84" s="154"/>
    </row>
    <row r="85" ht="22.5" spans="1:9">
      <c r="A85" s="153">
        <v>186001</v>
      </c>
      <c r="B85" s="153">
        <v>79</v>
      </c>
      <c r="C85" s="154" t="s">
        <v>132</v>
      </c>
      <c r="D85" s="153"/>
      <c r="E85" s="154" t="s">
        <v>132</v>
      </c>
      <c r="F85" s="154" t="s">
        <v>11</v>
      </c>
      <c r="G85" s="153" t="s">
        <v>12</v>
      </c>
      <c r="H85" s="153"/>
      <c r="I85" s="154"/>
    </row>
    <row r="86" ht="22.5" spans="1:9">
      <c r="A86" s="153">
        <v>191001</v>
      </c>
      <c r="B86" s="153">
        <v>80</v>
      </c>
      <c r="C86" s="154" t="s">
        <v>133</v>
      </c>
      <c r="D86" s="153"/>
      <c r="E86" s="154" t="s">
        <v>133</v>
      </c>
      <c r="F86" s="154" t="s">
        <v>11</v>
      </c>
      <c r="G86" s="153" t="s">
        <v>12</v>
      </c>
      <c r="H86" s="153"/>
      <c r="I86" s="154"/>
    </row>
    <row r="87" ht="22.5" spans="1:9">
      <c r="A87" s="153">
        <v>137001</v>
      </c>
      <c r="B87" s="153">
        <v>81</v>
      </c>
      <c r="C87" s="154" t="s">
        <v>134</v>
      </c>
      <c r="D87" s="153"/>
      <c r="E87" s="154" t="s">
        <v>134</v>
      </c>
      <c r="F87" s="154" t="s">
        <v>11</v>
      </c>
      <c r="G87" s="153" t="s">
        <v>12</v>
      </c>
      <c r="H87" s="153"/>
      <c r="I87" s="154"/>
    </row>
    <row r="88" ht="22.5" spans="1:9">
      <c r="A88" s="153">
        <v>138001</v>
      </c>
      <c r="B88" s="153">
        <v>82</v>
      </c>
      <c r="C88" s="154" t="s">
        <v>135</v>
      </c>
      <c r="D88" s="153"/>
      <c r="E88" s="154" t="s">
        <v>135</v>
      </c>
      <c r="F88" s="154" t="s">
        <v>11</v>
      </c>
      <c r="G88" s="153" t="s">
        <v>12</v>
      </c>
      <c r="H88" s="153"/>
      <c r="I88" s="154"/>
    </row>
    <row r="89" ht="22.5" spans="1:9">
      <c r="A89" s="153">
        <v>139001</v>
      </c>
      <c r="B89" s="153">
        <v>83</v>
      </c>
      <c r="C89" s="154" t="s">
        <v>136</v>
      </c>
      <c r="D89" s="153"/>
      <c r="E89" s="154" t="s">
        <v>136</v>
      </c>
      <c r="F89" s="154" t="s">
        <v>11</v>
      </c>
      <c r="G89" s="153" t="s">
        <v>12</v>
      </c>
      <c r="H89" s="153"/>
      <c r="I89" s="154"/>
    </row>
    <row r="90" ht="22.5" spans="1:9">
      <c r="A90" s="153">
        <v>140001</v>
      </c>
      <c r="B90" s="153">
        <v>84</v>
      </c>
      <c r="C90" s="154" t="s">
        <v>137</v>
      </c>
      <c r="D90" s="153"/>
      <c r="E90" s="154" t="s">
        <v>137</v>
      </c>
      <c r="F90" s="154" t="s">
        <v>11</v>
      </c>
      <c r="G90" s="153" t="s">
        <v>12</v>
      </c>
      <c r="H90" s="153"/>
      <c r="I90" s="154"/>
    </row>
    <row r="91" ht="22.5" spans="1:9">
      <c r="A91" s="153">
        <v>141001</v>
      </c>
      <c r="B91" s="153">
        <v>85</v>
      </c>
      <c r="C91" s="154" t="s">
        <v>138</v>
      </c>
      <c r="D91" s="153"/>
      <c r="E91" s="154" t="s">
        <v>138</v>
      </c>
      <c r="F91" s="154" t="s">
        <v>11</v>
      </c>
      <c r="G91" s="153" t="s">
        <v>12</v>
      </c>
      <c r="H91" s="153"/>
      <c r="I91" s="154"/>
    </row>
    <row r="92" ht="22.5" spans="1:9">
      <c r="A92" s="153">
        <v>142001</v>
      </c>
      <c r="B92" s="153">
        <v>86</v>
      </c>
      <c r="C92" s="154" t="s">
        <v>139</v>
      </c>
      <c r="D92" s="153"/>
      <c r="E92" s="154" t="s">
        <v>139</v>
      </c>
      <c r="F92" s="154" t="s">
        <v>11</v>
      </c>
      <c r="G92" s="153" t="s">
        <v>12</v>
      </c>
      <c r="H92" s="153"/>
      <c r="I92" s="154"/>
    </row>
    <row r="93" ht="22.5" spans="1:9">
      <c r="A93" s="153">
        <v>143001</v>
      </c>
      <c r="B93" s="153">
        <v>87</v>
      </c>
      <c r="C93" s="154" t="s">
        <v>140</v>
      </c>
      <c r="D93" s="153"/>
      <c r="E93" s="154" t="s">
        <v>140</v>
      </c>
      <c r="F93" s="154" t="s">
        <v>11</v>
      </c>
      <c r="G93" s="153" t="s">
        <v>12</v>
      </c>
      <c r="H93" s="153"/>
      <c r="I93" s="154"/>
    </row>
    <row r="94" ht="22.5" spans="1:9">
      <c r="A94" s="153">
        <v>134001</v>
      </c>
      <c r="B94" s="153">
        <v>88</v>
      </c>
      <c r="C94" s="154" t="s">
        <v>141</v>
      </c>
      <c r="D94" s="153"/>
      <c r="E94" s="154" t="s">
        <v>141</v>
      </c>
      <c r="F94" s="154" t="s">
        <v>11</v>
      </c>
      <c r="G94" s="153" t="s">
        <v>12</v>
      </c>
      <c r="H94" s="153"/>
      <c r="I94" s="154"/>
    </row>
    <row r="95" ht="22.5" spans="1:9">
      <c r="A95" s="153">
        <v>133001</v>
      </c>
      <c r="B95" s="153">
        <v>89</v>
      </c>
      <c r="C95" s="154" t="s">
        <v>142</v>
      </c>
      <c r="D95" s="153"/>
      <c r="E95" s="154" t="s">
        <v>142</v>
      </c>
      <c r="F95" s="154" t="s">
        <v>11</v>
      </c>
      <c r="G95" s="153" t="s">
        <v>12</v>
      </c>
      <c r="H95" s="153"/>
      <c r="I95" s="154"/>
    </row>
    <row r="96" ht="22.5" spans="1:9">
      <c r="A96" s="153">
        <v>135001</v>
      </c>
      <c r="B96" s="153">
        <v>90</v>
      </c>
      <c r="C96" s="154" t="s">
        <v>143</v>
      </c>
      <c r="D96" s="153"/>
      <c r="E96" s="154" t="s">
        <v>143</v>
      </c>
      <c r="F96" s="154" t="s">
        <v>11</v>
      </c>
      <c r="G96" s="153" t="s">
        <v>12</v>
      </c>
      <c r="H96" s="153"/>
      <c r="I96" s="154"/>
    </row>
    <row r="97" ht="22.5" spans="1:9">
      <c r="A97" s="153">
        <v>175001</v>
      </c>
      <c r="B97" s="153">
        <v>91</v>
      </c>
      <c r="C97" s="154" t="s">
        <v>144</v>
      </c>
      <c r="D97" s="153"/>
      <c r="E97" s="154" t="s">
        <v>144</v>
      </c>
      <c r="F97" s="154" t="s">
        <v>11</v>
      </c>
      <c r="G97" s="153" t="s">
        <v>12</v>
      </c>
      <c r="H97" s="153"/>
      <c r="I97" s="154"/>
    </row>
    <row r="98" ht="22.5" spans="1:9">
      <c r="A98" s="153">
        <v>255001</v>
      </c>
      <c r="B98" s="153">
        <v>92</v>
      </c>
      <c r="C98" s="154" t="s">
        <v>145</v>
      </c>
      <c r="D98" s="153"/>
      <c r="E98" s="154" t="s">
        <v>145</v>
      </c>
      <c r="F98" s="154" t="s">
        <v>20</v>
      </c>
      <c r="G98" s="153" t="s">
        <v>12</v>
      </c>
      <c r="H98" s="153"/>
      <c r="I98" s="154"/>
    </row>
    <row r="99" ht="22.5" spans="1:9">
      <c r="A99" s="153">
        <v>267001</v>
      </c>
      <c r="B99" s="153">
        <v>93</v>
      </c>
      <c r="C99" s="154" t="s">
        <v>146</v>
      </c>
      <c r="D99" s="153"/>
      <c r="E99" s="154" t="s">
        <v>146</v>
      </c>
      <c r="F99" s="154" t="s">
        <v>20</v>
      </c>
      <c r="G99" s="153" t="s">
        <v>12</v>
      </c>
      <c r="H99" s="153"/>
      <c r="I99" s="154"/>
    </row>
    <row r="100" ht="22.5" spans="1:9">
      <c r="A100" s="153">
        <v>144001</v>
      </c>
      <c r="B100" s="153">
        <v>94</v>
      </c>
      <c r="C100" s="154" t="s">
        <v>147</v>
      </c>
      <c r="D100" s="153"/>
      <c r="E100" s="154" t="s">
        <v>147</v>
      </c>
      <c r="F100" s="154" t="s">
        <v>11</v>
      </c>
      <c r="G100" s="153" t="s">
        <v>12</v>
      </c>
      <c r="H100" s="153"/>
      <c r="I100" s="154"/>
    </row>
    <row r="101" ht="22.5" spans="1:9">
      <c r="A101" s="153">
        <v>259001</v>
      </c>
      <c r="B101" s="153">
        <v>95</v>
      </c>
      <c r="C101" s="154" t="s">
        <v>148</v>
      </c>
      <c r="D101" s="153"/>
      <c r="E101" s="154" t="s">
        <v>148</v>
      </c>
      <c r="F101" s="154" t="s">
        <v>20</v>
      </c>
      <c r="G101" s="153" t="s">
        <v>12</v>
      </c>
      <c r="H101" s="153"/>
      <c r="I101" s="154"/>
    </row>
    <row r="102" ht="22.5" spans="1:9">
      <c r="A102" s="153">
        <v>260001</v>
      </c>
      <c r="B102" s="153">
        <v>96</v>
      </c>
      <c r="C102" s="154" t="s">
        <v>149</v>
      </c>
      <c r="D102" s="153"/>
      <c r="E102" s="154" t="s">
        <v>149</v>
      </c>
      <c r="F102" s="154" t="s">
        <v>20</v>
      </c>
      <c r="G102" s="153" t="s">
        <v>12</v>
      </c>
      <c r="H102" s="153"/>
      <c r="I102" s="154"/>
    </row>
    <row r="103" ht="22.5" spans="1:9">
      <c r="A103" s="153">
        <v>185001</v>
      </c>
      <c r="B103" s="153">
        <v>97</v>
      </c>
      <c r="C103" s="154" t="s">
        <v>150</v>
      </c>
      <c r="D103" s="153"/>
      <c r="E103" s="154" t="s">
        <v>150</v>
      </c>
      <c r="F103" s="154" t="s">
        <v>11</v>
      </c>
      <c r="G103" s="153" t="s">
        <v>12</v>
      </c>
      <c r="H103" s="153"/>
      <c r="I103" s="154"/>
    </row>
    <row r="104" ht="22.5" spans="1:9">
      <c r="A104" s="153">
        <v>333001</v>
      </c>
      <c r="B104" s="153">
        <v>98</v>
      </c>
      <c r="C104" s="154" t="s">
        <v>151</v>
      </c>
      <c r="D104" s="153"/>
      <c r="E104" s="154" t="s">
        <v>151</v>
      </c>
      <c r="F104" s="154" t="s">
        <v>29</v>
      </c>
      <c r="G104" s="153" t="s">
        <v>12</v>
      </c>
      <c r="H104" s="153"/>
      <c r="I104" s="154"/>
    </row>
    <row r="105" ht="22.5" spans="1:9">
      <c r="A105" s="153">
        <v>122001</v>
      </c>
      <c r="B105" s="153">
        <v>99</v>
      </c>
      <c r="C105" s="154" t="s">
        <v>152</v>
      </c>
      <c r="D105" s="153"/>
      <c r="E105" s="154" t="s">
        <v>152</v>
      </c>
      <c r="F105" s="154" t="s">
        <v>34</v>
      </c>
      <c r="G105" s="153" t="s">
        <v>12</v>
      </c>
      <c r="H105" s="153"/>
      <c r="I105" s="154"/>
    </row>
    <row r="106" ht="22.5" spans="1:9">
      <c r="A106" s="153">
        <v>136001</v>
      </c>
      <c r="B106" s="153">
        <v>100</v>
      </c>
      <c r="C106" s="154" t="s">
        <v>153</v>
      </c>
      <c r="D106" s="153"/>
      <c r="E106" s="154" t="s">
        <v>153</v>
      </c>
      <c r="F106" s="154" t="s">
        <v>29</v>
      </c>
      <c r="G106" s="153" t="s">
        <v>12</v>
      </c>
      <c r="H106" s="153"/>
      <c r="I106" s="154"/>
    </row>
    <row r="107" ht="22.5" spans="1:9">
      <c r="A107" s="153">
        <v>251001</v>
      </c>
      <c r="B107" s="153">
        <v>101</v>
      </c>
      <c r="C107" s="154" t="s">
        <v>154</v>
      </c>
      <c r="D107" s="153"/>
      <c r="E107" s="154" t="s">
        <v>154</v>
      </c>
      <c r="F107" s="154" t="s">
        <v>20</v>
      </c>
      <c r="G107" s="153" t="s">
        <v>12</v>
      </c>
      <c r="H107" s="153"/>
      <c r="I107" s="154"/>
    </row>
    <row r="108" ht="22.5" spans="1:9">
      <c r="A108" s="153">
        <v>174001</v>
      </c>
      <c r="B108" s="153">
        <v>102</v>
      </c>
      <c r="C108" s="154" t="s">
        <v>155</v>
      </c>
      <c r="D108" s="153"/>
      <c r="E108" s="154" t="s">
        <v>155</v>
      </c>
      <c r="F108" s="154" t="s">
        <v>11</v>
      </c>
      <c r="G108" s="153" t="s">
        <v>12</v>
      </c>
      <c r="H108" s="153"/>
      <c r="I108" s="154"/>
    </row>
    <row r="109" ht="22.5" spans="1:9">
      <c r="A109" s="153">
        <v>268001</v>
      </c>
      <c r="B109" s="153">
        <v>103</v>
      </c>
      <c r="C109" s="154" t="s">
        <v>156</v>
      </c>
      <c r="D109" s="153"/>
      <c r="E109" s="154" t="s">
        <v>156</v>
      </c>
      <c r="F109" s="154" t="s">
        <v>20</v>
      </c>
      <c r="G109" s="153" t="s">
        <v>12</v>
      </c>
      <c r="H109" s="153"/>
      <c r="I109" s="154"/>
    </row>
    <row r="110" ht="22.5" spans="1:9">
      <c r="A110" s="153">
        <v>258001</v>
      </c>
      <c r="B110" s="153">
        <v>104</v>
      </c>
      <c r="C110" s="154" t="s">
        <v>157</v>
      </c>
      <c r="D110" s="153"/>
      <c r="E110" s="154" t="s">
        <v>157</v>
      </c>
      <c r="F110" s="154" t="s">
        <v>20</v>
      </c>
      <c r="G110" s="153" t="s">
        <v>12</v>
      </c>
      <c r="H110" s="153"/>
      <c r="I110" s="154"/>
    </row>
    <row r="111" ht="22.5" spans="1:9">
      <c r="A111" s="153">
        <v>252002</v>
      </c>
      <c r="B111" s="153">
        <v>105</v>
      </c>
      <c r="C111" s="154" t="s">
        <v>158</v>
      </c>
      <c r="D111" s="153"/>
      <c r="E111" s="154" t="s">
        <v>158</v>
      </c>
      <c r="F111" s="154" t="s">
        <v>11</v>
      </c>
      <c r="G111" s="153" t="s">
        <v>12</v>
      </c>
      <c r="H111" s="153"/>
      <c r="I111" s="154"/>
    </row>
    <row r="112" ht="22.5" spans="1:9">
      <c r="A112" s="153">
        <v>256001</v>
      </c>
      <c r="B112" s="153">
        <v>106</v>
      </c>
      <c r="C112" s="154" t="s">
        <v>159</v>
      </c>
      <c r="D112" s="153"/>
      <c r="E112" s="154" t="s">
        <v>159</v>
      </c>
      <c r="F112" s="154" t="s">
        <v>20</v>
      </c>
      <c r="G112" s="153" t="s">
        <v>12</v>
      </c>
      <c r="H112" s="153"/>
      <c r="I112" s="154"/>
    </row>
    <row r="113" ht="22.5" spans="1:9">
      <c r="A113" s="153">
        <v>272001</v>
      </c>
      <c r="B113" s="153">
        <v>107</v>
      </c>
      <c r="C113" s="154" t="s">
        <v>160</v>
      </c>
      <c r="D113" s="153"/>
      <c r="E113" s="154" t="s">
        <v>160</v>
      </c>
      <c r="F113" s="154" t="s">
        <v>20</v>
      </c>
      <c r="G113" s="153" t="s">
        <v>12</v>
      </c>
      <c r="H113" s="153"/>
      <c r="I113" s="154"/>
    </row>
    <row r="114" ht="22.5" spans="1:9">
      <c r="A114" s="153">
        <v>311001</v>
      </c>
      <c r="B114" s="153">
        <v>108</v>
      </c>
      <c r="C114" s="154" t="s">
        <v>161</v>
      </c>
      <c r="D114" s="153"/>
      <c r="E114" s="154" t="s">
        <v>161</v>
      </c>
      <c r="F114" s="154" t="s">
        <v>44</v>
      </c>
      <c r="G114" s="153" t="s">
        <v>12</v>
      </c>
      <c r="H114" s="153"/>
      <c r="I114" s="154"/>
    </row>
    <row r="115" ht="22.5" spans="1:9">
      <c r="A115" s="153">
        <v>312001</v>
      </c>
      <c r="B115" s="153">
        <v>109</v>
      </c>
      <c r="C115" s="154" t="s">
        <v>162</v>
      </c>
      <c r="D115" s="153"/>
      <c r="E115" s="154" t="s">
        <v>162</v>
      </c>
      <c r="F115" s="154" t="s">
        <v>44</v>
      </c>
      <c r="G115" s="153" t="s">
        <v>12</v>
      </c>
      <c r="H115" s="153"/>
      <c r="I115" s="154"/>
    </row>
    <row r="116" ht="22.5" spans="1:9">
      <c r="A116" s="153">
        <v>314001</v>
      </c>
      <c r="B116" s="153">
        <v>110</v>
      </c>
      <c r="C116" s="154" t="s">
        <v>163</v>
      </c>
      <c r="D116" s="153"/>
      <c r="E116" s="154" t="s">
        <v>163</v>
      </c>
      <c r="F116" s="154" t="s">
        <v>44</v>
      </c>
      <c r="G116" s="153" t="s">
        <v>12</v>
      </c>
      <c r="H116" s="153"/>
      <c r="I116" s="154"/>
    </row>
    <row r="117" ht="22.5" spans="1:9">
      <c r="A117" s="153">
        <v>371001</v>
      </c>
      <c r="B117" s="153">
        <v>111</v>
      </c>
      <c r="C117" s="154" t="s">
        <v>164</v>
      </c>
      <c r="D117" s="153"/>
      <c r="E117" s="154" t="s">
        <v>164</v>
      </c>
      <c r="F117" s="154" t="s">
        <v>34</v>
      </c>
      <c r="G117" s="153" t="s">
        <v>12</v>
      </c>
      <c r="H117" s="153"/>
      <c r="I117" s="154"/>
    </row>
    <row r="118" ht="22.5" spans="1:9">
      <c r="A118" s="153">
        <v>372001</v>
      </c>
      <c r="B118" s="153">
        <v>112</v>
      </c>
      <c r="C118" s="154" t="s">
        <v>165</v>
      </c>
      <c r="D118" s="153"/>
      <c r="E118" s="154" t="s">
        <v>165</v>
      </c>
      <c r="F118" s="154" t="s">
        <v>34</v>
      </c>
      <c r="G118" s="153" t="s">
        <v>12</v>
      </c>
      <c r="H118" s="153"/>
      <c r="I118" s="154"/>
    </row>
    <row r="119" ht="22.5" spans="1:9">
      <c r="A119" s="153">
        <v>415001</v>
      </c>
      <c r="B119" s="153">
        <v>113</v>
      </c>
      <c r="C119" s="154" t="s">
        <v>166</v>
      </c>
      <c r="D119" s="153"/>
      <c r="E119" s="154" t="s">
        <v>166</v>
      </c>
      <c r="F119" s="154" t="s">
        <v>31</v>
      </c>
      <c r="G119" s="153" t="s">
        <v>12</v>
      </c>
      <c r="H119" s="153"/>
      <c r="I119" s="154"/>
    </row>
    <row r="120" ht="22.5" spans="1:9">
      <c r="A120" s="153">
        <v>426001</v>
      </c>
      <c r="B120" s="153">
        <v>114</v>
      </c>
      <c r="C120" s="154" t="s">
        <v>167</v>
      </c>
      <c r="D120" s="153"/>
      <c r="E120" s="154" t="s">
        <v>167</v>
      </c>
      <c r="F120" s="154" t="s">
        <v>31</v>
      </c>
      <c r="G120" s="153" t="s">
        <v>12</v>
      </c>
      <c r="H120" s="153"/>
      <c r="I120" s="154"/>
    </row>
    <row r="121" ht="22.5" spans="1:9">
      <c r="A121" s="153">
        <v>412001</v>
      </c>
      <c r="B121" s="153">
        <v>115</v>
      </c>
      <c r="C121" s="154" t="s">
        <v>168</v>
      </c>
      <c r="D121" s="153"/>
      <c r="E121" s="154" t="s">
        <v>168</v>
      </c>
      <c r="F121" s="154" t="s">
        <v>31</v>
      </c>
      <c r="G121" s="153" t="s">
        <v>12</v>
      </c>
      <c r="H121" s="153"/>
      <c r="I121" s="154"/>
    </row>
    <row r="122" ht="22.5" spans="1:9">
      <c r="A122" s="153">
        <v>336001</v>
      </c>
      <c r="B122" s="153">
        <v>116</v>
      </c>
      <c r="C122" s="154" t="s">
        <v>169</v>
      </c>
      <c r="D122" s="153"/>
      <c r="E122" s="154" t="s">
        <v>169</v>
      </c>
      <c r="F122" s="154" t="s">
        <v>29</v>
      </c>
      <c r="G122" s="153" t="s">
        <v>12</v>
      </c>
      <c r="H122" s="153"/>
      <c r="I122" s="154"/>
    </row>
    <row r="123" ht="22.5" spans="1:9">
      <c r="A123" s="153">
        <v>474001</v>
      </c>
      <c r="B123" s="153">
        <v>117</v>
      </c>
      <c r="C123" s="154" t="s">
        <v>170</v>
      </c>
      <c r="D123" s="153"/>
      <c r="E123" s="154" t="s">
        <v>170</v>
      </c>
      <c r="F123" s="154" t="s">
        <v>34</v>
      </c>
      <c r="G123" s="153" t="s">
        <v>12</v>
      </c>
      <c r="H123" s="153"/>
      <c r="I123" s="154"/>
    </row>
    <row r="124" ht="22.5" spans="1:9">
      <c r="A124" s="153">
        <v>478001</v>
      </c>
      <c r="B124" s="153">
        <v>118</v>
      </c>
      <c r="C124" s="154" t="s">
        <v>171</v>
      </c>
      <c r="D124" s="153"/>
      <c r="E124" s="154" t="s">
        <v>171</v>
      </c>
      <c r="F124" s="154" t="s">
        <v>34</v>
      </c>
      <c r="G124" s="153" t="s">
        <v>12</v>
      </c>
      <c r="H124" s="153"/>
      <c r="I124" s="154"/>
    </row>
    <row r="125" ht="22.5" spans="1:9">
      <c r="A125" s="153">
        <v>370001</v>
      </c>
      <c r="B125" s="153">
        <v>119</v>
      </c>
      <c r="C125" s="154" t="s">
        <v>172</v>
      </c>
      <c r="D125" s="153"/>
      <c r="E125" s="154" t="s">
        <v>172</v>
      </c>
      <c r="F125" s="154" t="s">
        <v>34</v>
      </c>
      <c r="G125" s="153" t="s">
        <v>12</v>
      </c>
      <c r="H125" s="153"/>
      <c r="I125" s="154"/>
    </row>
    <row r="126" ht="22.5" spans="1:9">
      <c r="A126" s="153">
        <v>270004</v>
      </c>
      <c r="B126" s="153">
        <v>120</v>
      </c>
      <c r="C126" s="154" t="s">
        <v>173</v>
      </c>
      <c r="D126" s="153"/>
      <c r="E126" s="154" t="s">
        <v>173</v>
      </c>
      <c r="F126" s="154" t="s">
        <v>20</v>
      </c>
      <c r="G126" s="153" t="s">
        <v>12</v>
      </c>
      <c r="H126" s="153"/>
      <c r="I126" s="154"/>
    </row>
    <row r="127" ht="22.5" spans="1:9">
      <c r="A127" s="153">
        <v>250005</v>
      </c>
      <c r="B127" s="153">
        <v>121</v>
      </c>
      <c r="C127" s="154" t="s">
        <v>174</v>
      </c>
      <c r="D127" s="153"/>
      <c r="E127" s="154" t="s">
        <v>174</v>
      </c>
      <c r="F127" s="154" t="s">
        <v>20</v>
      </c>
      <c r="G127" s="153" t="s">
        <v>175</v>
      </c>
      <c r="H127" s="153"/>
      <c r="I127" s="154"/>
    </row>
    <row r="128" ht="22.5" spans="1:9">
      <c r="A128" s="153">
        <v>250006</v>
      </c>
      <c r="B128" s="153">
        <v>122</v>
      </c>
      <c r="C128" s="154" t="s">
        <v>176</v>
      </c>
      <c r="D128" s="153"/>
      <c r="E128" s="154" t="s">
        <v>176</v>
      </c>
      <c r="F128" s="154" t="s">
        <v>20</v>
      </c>
      <c r="G128" s="153" t="s">
        <v>175</v>
      </c>
      <c r="H128" s="153"/>
      <c r="I128" s="154"/>
    </row>
    <row r="129" ht="22.5" spans="1:9">
      <c r="A129" s="153">
        <v>250007</v>
      </c>
      <c r="B129" s="153">
        <v>123</v>
      </c>
      <c r="C129" s="154" t="s">
        <v>177</v>
      </c>
      <c r="D129" s="153"/>
      <c r="E129" s="154" t="s">
        <v>177</v>
      </c>
      <c r="F129" s="154" t="s">
        <v>20</v>
      </c>
      <c r="G129" s="153" t="s">
        <v>175</v>
      </c>
      <c r="H129" s="153"/>
      <c r="I129" s="154"/>
    </row>
    <row r="130" ht="22.5" spans="1:9">
      <c r="A130" s="153">
        <v>250008</v>
      </c>
      <c r="B130" s="153">
        <v>124</v>
      </c>
      <c r="C130" s="154" t="s">
        <v>178</v>
      </c>
      <c r="D130" s="153"/>
      <c r="E130" s="154" t="s">
        <v>178</v>
      </c>
      <c r="F130" s="154" t="s">
        <v>20</v>
      </c>
      <c r="G130" s="153" t="s">
        <v>175</v>
      </c>
      <c r="H130" s="153"/>
      <c r="I130" s="154"/>
    </row>
    <row r="131" ht="22.5" spans="1:9">
      <c r="A131" s="153">
        <v>250009</v>
      </c>
      <c r="B131" s="153">
        <v>125</v>
      </c>
      <c r="C131" s="154" t="s">
        <v>179</v>
      </c>
      <c r="D131" s="153"/>
      <c r="E131" s="154" t="s">
        <v>179</v>
      </c>
      <c r="F131" s="154" t="s">
        <v>20</v>
      </c>
      <c r="G131" s="153" t="s">
        <v>175</v>
      </c>
      <c r="H131" s="153"/>
      <c r="I131" s="154"/>
    </row>
    <row r="132" ht="22.5" spans="1:9">
      <c r="A132" s="153">
        <v>250010</v>
      </c>
      <c r="B132" s="153">
        <v>126</v>
      </c>
      <c r="C132" s="154" t="s">
        <v>180</v>
      </c>
      <c r="D132" s="153"/>
      <c r="E132" s="154" t="s">
        <v>180</v>
      </c>
      <c r="F132" s="154" t="s">
        <v>20</v>
      </c>
      <c r="G132" s="153" t="s">
        <v>175</v>
      </c>
      <c r="H132" s="153"/>
      <c r="I132" s="154"/>
    </row>
    <row r="133" ht="22.5" spans="1:9">
      <c r="A133" s="153">
        <v>250011</v>
      </c>
      <c r="B133" s="153">
        <v>127</v>
      </c>
      <c r="C133" s="154" t="s">
        <v>181</v>
      </c>
      <c r="D133" s="153"/>
      <c r="E133" s="154" t="s">
        <v>181</v>
      </c>
      <c r="F133" s="154" t="s">
        <v>20</v>
      </c>
      <c r="G133" s="153" t="s">
        <v>175</v>
      </c>
      <c r="H133" s="153"/>
      <c r="I133" s="154"/>
    </row>
    <row r="134" ht="22.5" spans="1:9">
      <c r="A134" s="153">
        <v>250012</v>
      </c>
      <c r="B134" s="153">
        <v>128</v>
      </c>
      <c r="C134" s="154" t="s">
        <v>182</v>
      </c>
      <c r="D134" s="153"/>
      <c r="E134" s="154" t="s">
        <v>182</v>
      </c>
      <c r="F134" s="154" t="s">
        <v>20</v>
      </c>
      <c r="G134" s="153" t="s">
        <v>175</v>
      </c>
      <c r="H134" s="153"/>
      <c r="I134" s="154"/>
    </row>
    <row r="135" ht="22.5" spans="1:9">
      <c r="A135" s="153">
        <v>250013</v>
      </c>
      <c r="B135" s="153">
        <v>129</v>
      </c>
      <c r="C135" s="154" t="s">
        <v>183</v>
      </c>
      <c r="D135" s="153"/>
      <c r="E135" s="154" t="s">
        <v>183</v>
      </c>
      <c r="F135" s="154" t="s">
        <v>20</v>
      </c>
      <c r="G135" s="153" t="s">
        <v>175</v>
      </c>
      <c r="H135" s="153"/>
      <c r="I135" s="154"/>
    </row>
    <row r="136" ht="22.5" spans="1:9">
      <c r="A136" s="153">
        <v>250014</v>
      </c>
      <c r="B136" s="153">
        <v>130</v>
      </c>
      <c r="C136" s="154" t="s">
        <v>184</v>
      </c>
      <c r="D136" s="153"/>
      <c r="E136" s="154" t="s">
        <v>184</v>
      </c>
      <c r="F136" s="154" t="s">
        <v>20</v>
      </c>
      <c r="G136" s="153" t="s">
        <v>175</v>
      </c>
      <c r="H136" s="153"/>
      <c r="I136" s="154"/>
    </row>
    <row r="137" ht="22.5" spans="1:9">
      <c r="A137" s="153">
        <v>250015</v>
      </c>
      <c r="B137" s="153">
        <v>131</v>
      </c>
      <c r="C137" s="154" t="s">
        <v>185</v>
      </c>
      <c r="D137" s="153"/>
      <c r="E137" s="154" t="s">
        <v>185</v>
      </c>
      <c r="F137" s="154" t="s">
        <v>20</v>
      </c>
      <c r="G137" s="153" t="s">
        <v>175</v>
      </c>
      <c r="H137" s="153"/>
      <c r="I137" s="154"/>
    </row>
    <row r="138" ht="22.5" spans="1:9">
      <c r="A138" s="153">
        <v>250016</v>
      </c>
      <c r="B138" s="153">
        <v>132</v>
      </c>
      <c r="C138" s="154" t="s">
        <v>186</v>
      </c>
      <c r="D138" s="153"/>
      <c r="E138" s="154" t="s">
        <v>186</v>
      </c>
      <c r="F138" s="154" t="s">
        <v>20</v>
      </c>
      <c r="G138" s="153" t="s">
        <v>175</v>
      </c>
      <c r="H138" s="153"/>
      <c r="I138" s="154"/>
    </row>
    <row r="139" ht="22.5" spans="1:9">
      <c r="A139" s="153">
        <v>250017</v>
      </c>
      <c r="B139" s="153">
        <v>133</v>
      </c>
      <c r="C139" s="154" t="s">
        <v>187</v>
      </c>
      <c r="D139" s="153"/>
      <c r="E139" s="154" t="s">
        <v>187</v>
      </c>
      <c r="F139" s="154" t="s">
        <v>20</v>
      </c>
      <c r="G139" s="153" t="s">
        <v>175</v>
      </c>
      <c r="H139" s="153"/>
      <c r="I139" s="154"/>
    </row>
    <row r="140" ht="22.5" spans="1:9">
      <c r="A140" s="153">
        <v>250018</v>
      </c>
      <c r="B140" s="153">
        <v>134</v>
      </c>
      <c r="C140" s="154" t="s">
        <v>188</v>
      </c>
      <c r="D140" s="153"/>
      <c r="E140" s="154" t="s">
        <v>188</v>
      </c>
      <c r="F140" s="154" t="s">
        <v>20</v>
      </c>
      <c r="G140" s="153" t="s">
        <v>175</v>
      </c>
      <c r="H140" s="153"/>
      <c r="I140" s="154"/>
    </row>
    <row r="141" ht="22.5" spans="1:9">
      <c r="A141" s="153">
        <v>250019</v>
      </c>
      <c r="B141" s="153">
        <v>135</v>
      </c>
      <c r="C141" s="154" t="s">
        <v>189</v>
      </c>
      <c r="D141" s="153"/>
      <c r="E141" s="154" t="s">
        <v>189</v>
      </c>
      <c r="F141" s="154" t="s">
        <v>20</v>
      </c>
      <c r="G141" s="153" t="s">
        <v>175</v>
      </c>
      <c r="H141" s="153"/>
      <c r="I141" s="154"/>
    </row>
    <row r="142" ht="22.5" spans="1:9">
      <c r="A142" s="153">
        <v>250021</v>
      </c>
      <c r="B142" s="153">
        <v>136</v>
      </c>
      <c r="C142" s="154" t="s">
        <v>190</v>
      </c>
      <c r="D142" s="153"/>
      <c r="E142" s="154" t="s">
        <v>190</v>
      </c>
      <c r="F142" s="154" t="s">
        <v>20</v>
      </c>
      <c r="G142" s="153" t="s">
        <v>175</v>
      </c>
      <c r="H142" s="153"/>
      <c r="I142" s="154"/>
    </row>
    <row r="143" ht="22.5" spans="1:9">
      <c r="A143" s="153">
        <v>250048</v>
      </c>
      <c r="B143" s="153">
        <v>137</v>
      </c>
      <c r="C143" s="154" t="s">
        <v>191</v>
      </c>
      <c r="D143" s="153"/>
      <c r="E143" s="154" t="s">
        <v>191</v>
      </c>
      <c r="F143" s="154" t="s">
        <v>20</v>
      </c>
      <c r="G143" s="153" t="s">
        <v>175</v>
      </c>
      <c r="H143" s="153"/>
      <c r="I143" s="154"/>
    </row>
    <row r="144" ht="22.5" spans="1:9">
      <c r="A144" s="153">
        <v>250050</v>
      </c>
      <c r="B144" s="153">
        <v>138</v>
      </c>
      <c r="C144" s="154" t="s">
        <v>192</v>
      </c>
      <c r="D144" s="153"/>
      <c r="E144" s="154" t="s">
        <v>192</v>
      </c>
      <c r="F144" s="154" t="s">
        <v>20</v>
      </c>
      <c r="G144" s="153" t="s">
        <v>175</v>
      </c>
      <c r="H144" s="153"/>
      <c r="I144" s="154"/>
    </row>
    <row r="145" ht="22.5" spans="1:9">
      <c r="A145" s="153">
        <v>250051</v>
      </c>
      <c r="B145" s="153">
        <v>139</v>
      </c>
      <c r="C145" s="154" t="s">
        <v>193</v>
      </c>
      <c r="D145" s="153"/>
      <c r="E145" s="154" t="s">
        <v>193</v>
      </c>
      <c r="F145" s="154" t="s">
        <v>20</v>
      </c>
      <c r="G145" s="153" t="s">
        <v>175</v>
      </c>
      <c r="H145" s="153"/>
      <c r="I145" s="154"/>
    </row>
    <row r="146" ht="22.5" spans="1:9">
      <c r="A146" s="153">
        <v>250053</v>
      </c>
      <c r="B146" s="153">
        <v>140</v>
      </c>
      <c r="C146" s="154" t="s">
        <v>194</v>
      </c>
      <c r="D146" s="153"/>
      <c r="E146" s="154" t="s">
        <v>194</v>
      </c>
      <c r="F146" s="154" t="s">
        <v>20</v>
      </c>
      <c r="G146" s="153" t="s">
        <v>175</v>
      </c>
      <c r="H146" s="153"/>
      <c r="I146" s="154"/>
    </row>
    <row r="147" ht="22.5" spans="1:9">
      <c r="A147" s="153">
        <v>250054</v>
      </c>
      <c r="B147" s="153">
        <v>141</v>
      </c>
      <c r="C147" s="154" t="s">
        <v>195</v>
      </c>
      <c r="D147" s="153"/>
      <c r="E147" s="154" t="s">
        <v>195</v>
      </c>
      <c r="F147" s="154" t="s">
        <v>20</v>
      </c>
      <c r="G147" s="153" t="s">
        <v>175</v>
      </c>
      <c r="H147" s="153"/>
      <c r="I147" s="154"/>
    </row>
    <row r="148" ht="22.5" spans="1:9">
      <c r="A148" s="153">
        <v>250055</v>
      </c>
      <c r="B148" s="153">
        <v>142</v>
      </c>
      <c r="C148" s="154" t="s">
        <v>196</v>
      </c>
      <c r="D148" s="153"/>
      <c r="E148" s="154" t="s">
        <v>196</v>
      </c>
      <c r="F148" s="154" t="s">
        <v>20</v>
      </c>
      <c r="G148" s="153" t="s">
        <v>175</v>
      </c>
      <c r="H148" s="153"/>
      <c r="I148" s="154"/>
    </row>
    <row r="149" ht="22.5" spans="1:9">
      <c r="A149" s="153">
        <v>250057</v>
      </c>
      <c r="B149" s="153">
        <v>143</v>
      </c>
      <c r="C149" s="154" t="s">
        <v>197</v>
      </c>
      <c r="D149" s="153"/>
      <c r="E149" s="154" t="s">
        <v>197</v>
      </c>
      <c r="F149" s="154" t="s">
        <v>20</v>
      </c>
      <c r="G149" s="153" t="s">
        <v>175</v>
      </c>
      <c r="H149" s="153"/>
      <c r="I149" s="154"/>
    </row>
    <row r="150" ht="22.5" spans="1:9">
      <c r="A150" s="153">
        <v>250058</v>
      </c>
      <c r="B150" s="153">
        <v>144</v>
      </c>
      <c r="C150" s="154" t="s">
        <v>198</v>
      </c>
      <c r="D150" s="153"/>
      <c r="E150" s="154" t="s">
        <v>198</v>
      </c>
      <c r="F150" s="154" t="s">
        <v>20</v>
      </c>
      <c r="G150" s="153" t="s">
        <v>175</v>
      </c>
      <c r="H150" s="153"/>
      <c r="I150" s="154"/>
    </row>
    <row r="151" ht="22.5" spans="1:9">
      <c r="A151" s="153">
        <v>361001</v>
      </c>
      <c r="B151" s="153">
        <v>145</v>
      </c>
      <c r="C151" s="154" t="s">
        <v>199</v>
      </c>
      <c r="D151" s="153"/>
      <c r="E151" s="154" t="s">
        <v>199</v>
      </c>
      <c r="F151" s="154" t="s">
        <v>34</v>
      </c>
      <c r="G151" s="153" t="s">
        <v>12</v>
      </c>
      <c r="H151" s="153"/>
      <c r="I151" s="154"/>
    </row>
    <row r="152" ht="22.5" spans="1:9">
      <c r="A152" s="153">
        <v>362001</v>
      </c>
      <c r="B152" s="153">
        <v>146</v>
      </c>
      <c r="C152" s="154" t="s">
        <v>200</v>
      </c>
      <c r="D152" s="153"/>
      <c r="E152" s="154" t="s">
        <v>200</v>
      </c>
      <c r="F152" s="154" t="s">
        <v>34</v>
      </c>
      <c r="G152" s="153" t="s">
        <v>12</v>
      </c>
      <c r="H152" s="153"/>
      <c r="I152" s="154"/>
    </row>
    <row r="153" ht="22.5" spans="1:9">
      <c r="A153" s="153">
        <v>373001</v>
      </c>
      <c r="B153" s="153">
        <v>147</v>
      </c>
      <c r="C153" s="154" t="s">
        <v>201</v>
      </c>
      <c r="D153" s="153"/>
      <c r="E153" s="154" t="s">
        <v>201</v>
      </c>
      <c r="F153" s="154" t="s">
        <v>34</v>
      </c>
      <c r="G153" s="153" t="s">
        <v>12</v>
      </c>
      <c r="H153" s="153"/>
      <c r="I153" s="154"/>
    </row>
    <row r="154" ht="22.5" spans="1:9">
      <c r="A154" s="153">
        <v>470001</v>
      </c>
      <c r="B154" s="153">
        <v>148</v>
      </c>
      <c r="C154" s="154" t="s">
        <v>202</v>
      </c>
      <c r="D154" s="153"/>
      <c r="E154" s="154" t="s">
        <v>202</v>
      </c>
      <c r="F154" s="154" t="s">
        <v>34</v>
      </c>
      <c r="G154" s="153" t="s">
        <v>12</v>
      </c>
      <c r="H154" s="153"/>
      <c r="I154" s="154"/>
    </row>
    <row r="155" ht="22.5" spans="1:9">
      <c r="A155" s="153">
        <v>471001</v>
      </c>
      <c r="B155" s="153">
        <v>149</v>
      </c>
      <c r="C155" s="154" t="s">
        <v>203</v>
      </c>
      <c r="D155" s="153"/>
      <c r="E155" s="154" t="s">
        <v>203</v>
      </c>
      <c r="F155" s="154" t="s">
        <v>34</v>
      </c>
      <c r="G155" s="153" t="s">
        <v>12</v>
      </c>
      <c r="H155" s="153"/>
      <c r="I155" s="154"/>
    </row>
    <row r="156" ht="22.5" spans="1:9">
      <c r="A156" s="153">
        <v>363001</v>
      </c>
      <c r="B156" s="153">
        <v>150</v>
      </c>
      <c r="C156" s="154" t="s">
        <v>204</v>
      </c>
      <c r="D156" s="153"/>
      <c r="E156" s="154" t="s">
        <v>204</v>
      </c>
      <c r="F156" s="154" t="s">
        <v>34</v>
      </c>
      <c r="G156" s="153" t="s">
        <v>12</v>
      </c>
      <c r="H156" s="153"/>
      <c r="I156" s="154"/>
    </row>
    <row r="157" ht="22.5" spans="1:9">
      <c r="A157" s="153">
        <v>450001</v>
      </c>
      <c r="B157" s="153">
        <v>151</v>
      </c>
      <c r="C157" s="154" t="s">
        <v>205</v>
      </c>
      <c r="D157" s="153"/>
      <c r="E157" s="154" t="s">
        <v>205</v>
      </c>
      <c r="F157" s="154" t="s">
        <v>20</v>
      </c>
      <c r="G157" s="153" t="s">
        <v>12</v>
      </c>
      <c r="H157" s="153"/>
      <c r="I157" s="154"/>
    </row>
    <row r="158" ht="22.5" spans="1:9">
      <c r="A158" s="153">
        <v>454001</v>
      </c>
      <c r="B158" s="153">
        <v>152</v>
      </c>
      <c r="C158" s="154" t="s">
        <v>206</v>
      </c>
      <c r="D158" s="153"/>
      <c r="E158" s="154" t="s">
        <v>206</v>
      </c>
      <c r="F158" s="154" t="s">
        <v>34</v>
      </c>
      <c r="G158" s="153" t="s">
        <v>12</v>
      </c>
      <c r="H158" s="153"/>
      <c r="I158" s="154"/>
    </row>
    <row r="159" ht="22.5" spans="1:9">
      <c r="A159" s="153">
        <v>455001</v>
      </c>
      <c r="B159" s="153">
        <v>153</v>
      </c>
      <c r="C159" s="154" t="s">
        <v>207</v>
      </c>
      <c r="D159" s="153"/>
      <c r="E159" s="154" t="s">
        <v>207</v>
      </c>
      <c r="F159" s="154" t="s">
        <v>34</v>
      </c>
      <c r="G159" s="153" t="s">
        <v>12</v>
      </c>
      <c r="H159" s="153"/>
      <c r="I159" s="154"/>
    </row>
    <row r="160" ht="22.5" spans="1:9">
      <c r="A160" s="153">
        <v>457001</v>
      </c>
      <c r="B160" s="153">
        <v>154</v>
      </c>
      <c r="C160" s="154" t="s">
        <v>208</v>
      </c>
      <c r="D160" s="153"/>
      <c r="E160" s="154" t="s">
        <v>208</v>
      </c>
      <c r="F160" s="154" t="s">
        <v>34</v>
      </c>
      <c r="G160" s="153" t="s">
        <v>12</v>
      </c>
      <c r="H160" s="153"/>
      <c r="I160" s="154"/>
    </row>
    <row r="161" ht="22.5" spans="1:9">
      <c r="A161" s="153">
        <v>459001</v>
      </c>
      <c r="B161" s="153">
        <v>155</v>
      </c>
      <c r="C161" s="154" t="s">
        <v>209</v>
      </c>
      <c r="D161" s="153"/>
      <c r="E161" s="154" t="s">
        <v>209</v>
      </c>
      <c r="F161" s="154" t="s">
        <v>34</v>
      </c>
      <c r="G161" s="153" t="s">
        <v>12</v>
      </c>
      <c r="H161" s="153"/>
      <c r="I161" s="154"/>
    </row>
    <row r="162" ht="22.5" spans="1:9">
      <c r="A162" s="153">
        <v>461001</v>
      </c>
      <c r="B162" s="153">
        <v>156</v>
      </c>
      <c r="C162" s="154" t="s">
        <v>210</v>
      </c>
      <c r="D162" s="153"/>
      <c r="E162" s="154" t="s">
        <v>210</v>
      </c>
      <c r="F162" s="154" t="s">
        <v>34</v>
      </c>
      <c r="G162" s="153" t="s">
        <v>12</v>
      </c>
      <c r="H162" s="153"/>
      <c r="I162" s="154"/>
    </row>
    <row r="163" ht="22.5" spans="1:9">
      <c r="A163" s="153">
        <v>463001</v>
      </c>
      <c r="B163" s="153">
        <v>157</v>
      </c>
      <c r="C163" s="154" t="s">
        <v>211</v>
      </c>
      <c r="D163" s="153"/>
      <c r="E163" s="154" t="s">
        <v>211</v>
      </c>
      <c r="F163" s="154" t="s">
        <v>34</v>
      </c>
      <c r="G163" s="153" t="s">
        <v>12</v>
      </c>
      <c r="H163" s="153"/>
      <c r="I163" s="154"/>
    </row>
    <row r="164" ht="22.5" spans="1:9">
      <c r="A164" s="153">
        <v>465001</v>
      </c>
      <c r="B164" s="153">
        <v>158</v>
      </c>
      <c r="C164" s="154" t="s">
        <v>212</v>
      </c>
      <c r="D164" s="153"/>
      <c r="E164" s="154" t="s">
        <v>212</v>
      </c>
      <c r="F164" s="154" t="s">
        <v>34</v>
      </c>
      <c r="G164" s="153" t="s">
        <v>12</v>
      </c>
      <c r="H164" s="153"/>
      <c r="I164" s="154"/>
    </row>
    <row r="165" ht="22.5" spans="1:9">
      <c r="A165" s="153">
        <v>466001</v>
      </c>
      <c r="B165" s="153">
        <v>159</v>
      </c>
      <c r="C165" s="154" t="s">
        <v>213</v>
      </c>
      <c r="D165" s="153"/>
      <c r="E165" s="154" t="s">
        <v>213</v>
      </c>
      <c r="F165" s="154" t="s">
        <v>34</v>
      </c>
      <c r="G165" s="153" t="s">
        <v>12</v>
      </c>
      <c r="H165" s="153"/>
      <c r="I165" s="154"/>
    </row>
    <row r="166" ht="22.5" spans="1:9">
      <c r="A166" s="153">
        <v>467001</v>
      </c>
      <c r="B166" s="153">
        <v>160</v>
      </c>
      <c r="C166" s="154" t="s">
        <v>214</v>
      </c>
      <c r="D166" s="153"/>
      <c r="E166" s="154" t="s">
        <v>214</v>
      </c>
      <c r="F166" s="154" t="s">
        <v>34</v>
      </c>
      <c r="G166" s="153" t="s">
        <v>12</v>
      </c>
      <c r="H166" s="153"/>
      <c r="I166" s="154"/>
    </row>
    <row r="167" ht="22.5" spans="1:9">
      <c r="A167" s="153">
        <v>469001</v>
      </c>
      <c r="B167" s="153">
        <v>161</v>
      </c>
      <c r="C167" s="154" t="s">
        <v>215</v>
      </c>
      <c r="D167" s="153"/>
      <c r="E167" s="154" t="s">
        <v>215</v>
      </c>
      <c r="F167" s="154" t="s">
        <v>34</v>
      </c>
      <c r="G167" s="153" t="s">
        <v>12</v>
      </c>
      <c r="H167" s="153"/>
      <c r="I167" s="154"/>
    </row>
    <row r="168" ht="22.5" spans="1:9">
      <c r="A168" s="153">
        <v>250059</v>
      </c>
      <c r="B168" s="153">
        <v>162</v>
      </c>
      <c r="C168" s="154" t="s">
        <v>216</v>
      </c>
      <c r="D168" s="153"/>
      <c r="E168" s="154" t="s">
        <v>216</v>
      </c>
      <c r="F168" s="154" t="s">
        <v>20</v>
      </c>
      <c r="G168" s="153" t="s">
        <v>175</v>
      </c>
      <c r="H168" s="153"/>
      <c r="I168" s="154"/>
    </row>
    <row r="169" ht="22.5" spans="1:9">
      <c r="A169" s="153">
        <v>601001</v>
      </c>
      <c r="B169" s="153">
        <v>163</v>
      </c>
      <c r="C169" s="154" t="s">
        <v>217</v>
      </c>
      <c r="D169" s="153"/>
      <c r="E169" s="154" t="s">
        <v>217</v>
      </c>
      <c r="F169" s="154" t="s">
        <v>11</v>
      </c>
      <c r="G169" s="153" t="s">
        <v>12</v>
      </c>
      <c r="H169" s="153"/>
      <c r="I169" s="154"/>
    </row>
    <row r="170" ht="22.5" spans="1:9">
      <c r="A170" s="153">
        <v>602001</v>
      </c>
      <c r="B170" s="153">
        <v>164</v>
      </c>
      <c r="C170" s="154" t="s">
        <v>218</v>
      </c>
      <c r="D170" s="153"/>
      <c r="E170" s="154" t="s">
        <v>218</v>
      </c>
      <c r="F170" s="154" t="s">
        <v>11</v>
      </c>
      <c r="G170" s="153" t="s">
        <v>12</v>
      </c>
      <c r="H170" s="153"/>
      <c r="I170" s="154"/>
    </row>
    <row r="171" ht="22.5" spans="1:9">
      <c r="A171" s="153">
        <v>603001</v>
      </c>
      <c r="B171" s="153">
        <v>165</v>
      </c>
      <c r="C171" s="154" t="s">
        <v>219</v>
      </c>
      <c r="D171" s="153"/>
      <c r="E171" s="154" t="s">
        <v>219</v>
      </c>
      <c r="F171" s="154" t="s">
        <v>11</v>
      </c>
      <c r="G171" s="153" t="s">
        <v>12</v>
      </c>
      <c r="H171" s="153"/>
      <c r="I171" s="154"/>
    </row>
    <row r="172" ht="22.5" spans="1:9">
      <c r="A172" s="153">
        <v>604001</v>
      </c>
      <c r="B172" s="153">
        <v>166</v>
      </c>
      <c r="C172" s="154" t="s">
        <v>220</v>
      </c>
      <c r="D172" s="153"/>
      <c r="E172" s="154" t="s">
        <v>220</v>
      </c>
      <c r="F172" s="154" t="s">
        <v>11</v>
      </c>
      <c r="G172" s="153" t="s">
        <v>12</v>
      </c>
      <c r="H172" s="153"/>
      <c r="I172" s="154"/>
    </row>
    <row r="173" ht="22.5" spans="1:9">
      <c r="A173" s="153">
        <v>605001</v>
      </c>
      <c r="B173" s="153">
        <v>167</v>
      </c>
      <c r="C173" s="154" t="s">
        <v>221</v>
      </c>
      <c r="D173" s="153"/>
      <c r="E173" s="154" t="s">
        <v>221</v>
      </c>
      <c r="F173" s="154" t="s">
        <v>11</v>
      </c>
      <c r="G173" s="153" t="s">
        <v>12</v>
      </c>
      <c r="H173" s="153"/>
      <c r="I173" s="154"/>
    </row>
    <row r="174" ht="22.5" spans="1:9">
      <c r="A174" s="153">
        <v>606001</v>
      </c>
      <c r="B174" s="153">
        <v>168</v>
      </c>
      <c r="C174" s="154" t="s">
        <v>222</v>
      </c>
      <c r="D174" s="153"/>
      <c r="E174" s="154" t="s">
        <v>222</v>
      </c>
      <c r="F174" s="154" t="s">
        <v>11</v>
      </c>
      <c r="G174" s="153" t="s">
        <v>12</v>
      </c>
      <c r="H174" s="153"/>
      <c r="I174" s="154"/>
    </row>
    <row r="175" ht="22.5" spans="1:9">
      <c r="A175" s="153">
        <v>607001</v>
      </c>
      <c r="B175" s="153">
        <v>169</v>
      </c>
      <c r="C175" s="154" t="s">
        <v>223</v>
      </c>
      <c r="D175" s="153"/>
      <c r="E175" s="154" t="s">
        <v>223</v>
      </c>
      <c r="F175" s="154" t="s">
        <v>11</v>
      </c>
      <c r="G175" s="153" t="s">
        <v>12</v>
      </c>
      <c r="H175" s="153"/>
      <c r="I175" s="154"/>
    </row>
    <row r="176" ht="22.5" spans="1:9">
      <c r="A176" s="153">
        <v>608001</v>
      </c>
      <c r="B176" s="153">
        <v>170</v>
      </c>
      <c r="C176" s="154" t="s">
        <v>224</v>
      </c>
      <c r="D176" s="153"/>
      <c r="E176" s="154" t="s">
        <v>224</v>
      </c>
      <c r="F176" s="154" t="s">
        <v>11</v>
      </c>
      <c r="G176" s="153" t="s">
        <v>12</v>
      </c>
      <c r="H176" s="153"/>
      <c r="I176" s="154"/>
    </row>
    <row r="177" ht="22.5" spans="1:9">
      <c r="A177" s="153">
        <v>609001</v>
      </c>
      <c r="B177" s="153">
        <v>171</v>
      </c>
      <c r="C177" s="154" t="s">
        <v>225</v>
      </c>
      <c r="D177" s="153"/>
      <c r="E177" s="154" t="s">
        <v>225</v>
      </c>
      <c r="F177" s="154" t="s">
        <v>11</v>
      </c>
      <c r="G177" s="153" t="s">
        <v>12</v>
      </c>
      <c r="H177" s="153"/>
      <c r="I177" s="154"/>
    </row>
    <row r="178" ht="22.5" spans="1:9">
      <c r="A178" s="153">
        <v>610001</v>
      </c>
      <c r="B178" s="153">
        <v>172</v>
      </c>
      <c r="C178" s="154" t="s">
        <v>226</v>
      </c>
      <c r="D178" s="153"/>
      <c r="E178" s="154" t="s">
        <v>226</v>
      </c>
      <c r="F178" s="154" t="s">
        <v>11</v>
      </c>
      <c r="G178" s="153" t="s">
        <v>12</v>
      </c>
      <c r="H178" s="153"/>
      <c r="I178" s="154"/>
    </row>
    <row r="179" ht="22.5" spans="1:9">
      <c r="A179" s="153">
        <v>611001</v>
      </c>
      <c r="B179" s="153">
        <v>173</v>
      </c>
      <c r="C179" s="154" t="s">
        <v>227</v>
      </c>
      <c r="D179" s="153"/>
      <c r="E179" s="154" t="s">
        <v>227</v>
      </c>
      <c r="F179" s="154" t="s">
        <v>11</v>
      </c>
      <c r="G179" s="153" t="s">
        <v>12</v>
      </c>
      <c r="H179" s="153"/>
      <c r="I179" s="154"/>
    </row>
    <row r="180" ht="22.5" spans="1:9">
      <c r="A180" s="153">
        <v>612001</v>
      </c>
      <c r="B180" s="153">
        <v>174</v>
      </c>
      <c r="C180" s="154" t="s">
        <v>228</v>
      </c>
      <c r="D180" s="153"/>
      <c r="E180" s="154" t="s">
        <v>228</v>
      </c>
      <c r="F180" s="154" t="s">
        <v>11</v>
      </c>
      <c r="G180" s="153" t="s">
        <v>12</v>
      </c>
      <c r="H180" s="153"/>
      <c r="I180" s="154"/>
    </row>
    <row r="181" ht="22.5" spans="1:9">
      <c r="A181" s="153">
        <v>613001</v>
      </c>
      <c r="B181" s="153">
        <v>175</v>
      </c>
      <c r="C181" s="154" t="s">
        <v>229</v>
      </c>
      <c r="D181" s="153"/>
      <c r="E181" s="154" t="s">
        <v>229</v>
      </c>
      <c r="F181" s="154" t="s">
        <v>11</v>
      </c>
      <c r="G181" s="153" t="s">
        <v>12</v>
      </c>
      <c r="H181" s="153"/>
      <c r="I181" s="154"/>
    </row>
    <row r="182" ht="22.5" spans="1:9">
      <c r="A182" s="153">
        <v>614001</v>
      </c>
      <c r="B182" s="153">
        <v>176</v>
      </c>
      <c r="C182" s="154" t="s">
        <v>230</v>
      </c>
      <c r="D182" s="153"/>
      <c r="E182" s="154" t="s">
        <v>230</v>
      </c>
      <c r="F182" s="154" t="s">
        <v>11</v>
      </c>
      <c r="G182" s="153" t="s">
        <v>12</v>
      </c>
      <c r="H182" s="153"/>
      <c r="I182" s="154"/>
    </row>
    <row r="183" ht="22.5" spans="1:9">
      <c r="A183" s="153">
        <v>615001</v>
      </c>
      <c r="B183" s="153">
        <v>177</v>
      </c>
      <c r="C183" s="154" t="s">
        <v>231</v>
      </c>
      <c r="D183" s="153"/>
      <c r="E183" s="154" t="s">
        <v>231</v>
      </c>
      <c r="F183" s="154" t="s">
        <v>11</v>
      </c>
      <c r="G183" s="153" t="s">
        <v>12</v>
      </c>
      <c r="H183" s="153"/>
      <c r="I183" s="154"/>
    </row>
    <row r="184" ht="22.5" spans="1:9">
      <c r="A184" s="153">
        <v>616001</v>
      </c>
      <c r="B184" s="153">
        <v>178</v>
      </c>
      <c r="C184" s="154" t="s">
        <v>232</v>
      </c>
      <c r="D184" s="153"/>
      <c r="E184" s="154" t="s">
        <v>232</v>
      </c>
      <c r="F184" s="154" t="s">
        <v>11</v>
      </c>
      <c r="G184" s="153" t="s">
        <v>12</v>
      </c>
      <c r="H184" s="153"/>
      <c r="I184" s="154"/>
    </row>
    <row r="185" ht="22.5" spans="1:9">
      <c r="A185" s="153">
        <v>617001</v>
      </c>
      <c r="B185" s="153">
        <v>179</v>
      </c>
      <c r="C185" s="154" t="s">
        <v>233</v>
      </c>
      <c r="D185" s="153"/>
      <c r="E185" s="154" t="s">
        <v>233</v>
      </c>
      <c r="F185" s="154" t="s">
        <v>11</v>
      </c>
      <c r="G185" s="153" t="s">
        <v>12</v>
      </c>
      <c r="H185" s="153"/>
      <c r="I185" s="154"/>
    </row>
    <row r="186" ht="22.5" spans="1:9">
      <c r="A186" s="153">
        <v>618001</v>
      </c>
      <c r="B186" s="153">
        <v>180</v>
      </c>
      <c r="C186" s="154" t="s">
        <v>234</v>
      </c>
      <c r="D186" s="153"/>
      <c r="E186" s="154" t="s">
        <v>234</v>
      </c>
      <c r="F186" s="154" t="s">
        <v>11</v>
      </c>
      <c r="G186" s="153" t="s">
        <v>12</v>
      </c>
      <c r="H186" s="153"/>
      <c r="I186" s="154"/>
    </row>
    <row r="187" ht="22.5" spans="1:9">
      <c r="A187" s="153">
        <v>619001</v>
      </c>
      <c r="B187" s="153">
        <v>181</v>
      </c>
      <c r="C187" s="154" t="s">
        <v>235</v>
      </c>
      <c r="D187" s="153"/>
      <c r="E187" s="154" t="s">
        <v>235</v>
      </c>
      <c r="F187" s="154" t="s">
        <v>11</v>
      </c>
      <c r="G187" s="153" t="s">
        <v>12</v>
      </c>
      <c r="H187" s="153"/>
      <c r="I187" s="154"/>
    </row>
    <row r="188" ht="22.5" spans="1:9">
      <c r="A188" s="153">
        <v>620001</v>
      </c>
      <c r="B188" s="153">
        <v>182</v>
      </c>
      <c r="C188" s="154" t="s">
        <v>236</v>
      </c>
      <c r="D188" s="153"/>
      <c r="E188" s="154" t="s">
        <v>236</v>
      </c>
      <c r="F188" s="154" t="s">
        <v>11</v>
      </c>
      <c r="G188" s="153" t="s">
        <v>12</v>
      </c>
      <c r="H188" s="153"/>
      <c r="I188" s="154"/>
    </row>
    <row r="189" ht="22.5" spans="1:9">
      <c r="A189" s="153">
        <v>621001</v>
      </c>
      <c r="B189" s="153">
        <v>183</v>
      </c>
      <c r="C189" s="154" t="s">
        <v>237</v>
      </c>
      <c r="D189" s="153"/>
      <c r="E189" s="154" t="s">
        <v>237</v>
      </c>
      <c r="F189" s="154" t="s">
        <v>11</v>
      </c>
      <c r="G189" s="153" t="s">
        <v>12</v>
      </c>
      <c r="H189" s="153"/>
      <c r="I189" s="154"/>
    </row>
    <row r="190" ht="22.5" spans="1:9">
      <c r="A190" s="153">
        <v>622001</v>
      </c>
      <c r="B190" s="153">
        <v>184</v>
      </c>
      <c r="C190" s="154" t="s">
        <v>238</v>
      </c>
      <c r="D190" s="153"/>
      <c r="E190" s="154" t="s">
        <v>238</v>
      </c>
      <c r="F190" s="154" t="s">
        <v>11</v>
      </c>
      <c r="G190" s="153" t="s">
        <v>12</v>
      </c>
      <c r="H190" s="153"/>
      <c r="I190" s="154"/>
    </row>
    <row r="191" ht="22.5" spans="1:9">
      <c r="A191" s="153">
        <v>623001</v>
      </c>
      <c r="B191" s="153">
        <v>185</v>
      </c>
      <c r="C191" s="154" t="s">
        <v>239</v>
      </c>
      <c r="D191" s="153"/>
      <c r="E191" s="154" t="s">
        <v>239</v>
      </c>
      <c r="F191" s="154" t="s">
        <v>11</v>
      </c>
      <c r="G191" s="153" t="s">
        <v>12</v>
      </c>
      <c r="H191" s="153"/>
      <c r="I191" s="154"/>
    </row>
    <row r="192" ht="22.5" spans="1:9">
      <c r="A192" s="153">
        <v>624001</v>
      </c>
      <c r="B192" s="153">
        <v>186</v>
      </c>
      <c r="C192" s="154" t="s">
        <v>240</v>
      </c>
      <c r="D192" s="153"/>
      <c r="E192" s="154" t="s">
        <v>240</v>
      </c>
      <c r="F192" s="154" t="s">
        <v>11</v>
      </c>
      <c r="G192" s="153" t="s">
        <v>12</v>
      </c>
      <c r="H192" s="153"/>
      <c r="I192" s="154"/>
    </row>
    <row r="193" ht="22.5" spans="1:9">
      <c r="A193" s="153">
        <v>625001</v>
      </c>
      <c r="B193" s="153">
        <v>187</v>
      </c>
      <c r="C193" s="154" t="s">
        <v>241</v>
      </c>
      <c r="D193" s="153"/>
      <c r="E193" s="154" t="s">
        <v>241</v>
      </c>
      <c r="F193" s="154" t="s">
        <v>11</v>
      </c>
      <c r="G193" s="153" t="s">
        <v>12</v>
      </c>
      <c r="H193" s="153"/>
      <c r="I193" s="154"/>
    </row>
    <row r="194" ht="22.5" spans="1:9">
      <c r="A194" s="153">
        <v>626001</v>
      </c>
      <c r="B194" s="153">
        <v>188</v>
      </c>
      <c r="C194" s="154" t="s">
        <v>242</v>
      </c>
      <c r="D194" s="153"/>
      <c r="E194" s="154" t="s">
        <v>242</v>
      </c>
      <c r="F194" s="154" t="s">
        <v>11</v>
      </c>
      <c r="G194" s="153" t="s">
        <v>12</v>
      </c>
      <c r="H194" s="153"/>
      <c r="I194" s="154"/>
    </row>
    <row r="195" ht="22.5" spans="1:9">
      <c r="A195" s="153">
        <v>627001</v>
      </c>
      <c r="B195" s="153">
        <v>189</v>
      </c>
      <c r="C195" s="154" t="s">
        <v>243</v>
      </c>
      <c r="D195" s="153"/>
      <c r="E195" s="154" t="s">
        <v>243</v>
      </c>
      <c r="F195" s="154" t="s">
        <v>11</v>
      </c>
      <c r="G195" s="153" t="s">
        <v>12</v>
      </c>
      <c r="H195" s="153"/>
      <c r="I195" s="154"/>
    </row>
    <row r="196" ht="22.5" spans="1:9">
      <c r="A196" s="153">
        <v>628001</v>
      </c>
      <c r="B196" s="153">
        <v>190</v>
      </c>
      <c r="C196" s="154" t="s">
        <v>244</v>
      </c>
      <c r="D196" s="153"/>
      <c r="E196" s="154" t="s">
        <v>244</v>
      </c>
      <c r="F196" s="154" t="s">
        <v>11</v>
      </c>
      <c r="G196" s="153" t="s">
        <v>12</v>
      </c>
      <c r="H196" s="153"/>
      <c r="I196" s="154"/>
    </row>
    <row r="197" ht="22.5" spans="1:9">
      <c r="A197" s="153">
        <v>629001</v>
      </c>
      <c r="B197" s="153">
        <v>191</v>
      </c>
      <c r="C197" s="154" t="s">
        <v>245</v>
      </c>
      <c r="D197" s="153"/>
      <c r="E197" s="154" t="s">
        <v>245</v>
      </c>
      <c r="F197" s="154" t="s">
        <v>11</v>
      </c>
      <c r="G197" s="153" t="s">
        <v>12</v>
      </c>
      <c r="H197" s="153"/>
      <c r="I197" s="154"/>
    </row>
    <row r="198" ht="22.5" spans="1:9">
      <c r="A198" s="153">
        <v>630001</v>
      </c>
      <c r="B198" s="153">
        <v>192</v>
      </c>
      <c r="C198" s="154" t="s">
        <v>246</v>
      </c>
      <c r="D198" s="153"/>
      <c r="E198" s="154" t="s">
        <v>246</v>
      </c>
      <c r="F198" s="154" t="s">
        <v>11</v>
      </c>
      <c r="G198" s="153" t="s">
        <v>12</v>
      </c>
      <c r="H198" s="153"/>
      <c r="I198" s="154"/>
    </row>
    <row r="199" ht="22.5" spans="1:9">
      <c r="A199" s="153">
        <v>631001</v>
      </c>
      <c r="B199" s="153">
        <v>193</v>
      </c>
      <c r="C199" s="154" t="s">
        <v>247</v>
      </c>
      <c r="D199" s="153"/>
      <c r="E199" s="154" t="s">
        <v>247</v>
      </c>
      <c r="F199" s="154" t="s">
        <v>11</v>
      </c>
      <c r="G199" s="153" t="s">
        <v>12</v>
      </c>
      <c r="H199" s="153"/>
      <c r="I199" s="154"/>
    </row>
    <row r="200" ht="22.5" spans="1:9">
      <c r="A200" s="153">
        <v>632001</v>
      </c>
      <c r="B200" s="153">
        <v>194</v>
      </c>
      <c r="C200" s="154" t="s">
        <v>248</v>
      </c>
      <c r="D200" s="153"/>
      <c r="E200" s="154" t="s">
        <v>248</v>
      </c>
      <c r="F200" s="154" t="s">
        <v>11</v>
      </c>
      <c r="G200" s="153" t="s">
        <v>12</v>
      </c>
      <c r="H200" s="153"/>
      <c r="I200" s="154"/>
    </row>
    <row r="201" ht="22.5" spans="1:9">
      <c r="A201" s="153">
        <v>633001</v>
      </c>
      <c r="B201" s="153">
        <v>195</v>
      </c>
      <c r="C201" s="154" t="s">
        <v>249</v>
      </c>
      <c r="D201" s="153"/>
      <c r="E201" s="154" t="s">
        <v>249</v>
      </c>
      <c r="F201" s="154" t="s">
        <v>11</v>
      </c>
      <c r="G201" s="153" t="s">
        <v>12</v>
      </c>
      <c r="H201" s="153"/>
      <c r="I201" s="154"/>
    </row>
    <row r="202" ht="22.5" spans="1:9">
      <c r="A202" s="153">
        <v>634001</v>
      </c>
      <c r="B202" s="153">
        <v>196</v>
      </c>
      <c r="C202" s="154" t="s">
        <v>250</v>
      </c>
      <c r="D202" s="153"/>
      <c r="E202" s="154" t="s">
        <v>250</v>
      </c>
      <c r="F202" s="154" t="s">
        <v>11</v>
      </c>
      <c r="G202" s="153" t="s">
        <v>12</v>
      </c>
      <c r="H202" s="153"/>
      <c r="I202" s="154"/>
    </row>
    <row r="203" ht="22.5" spans="1:9">
      <c r="A203" s="153">
        <v>635001</v>
      </c>
      <c r="B203" s="153">
        <v>197</v>
      </c>
      <c r="C203" s="154" t="s">
        <v>251</v>
      </c>
      <c r="D203" s="153"/>
      <c r="E203" s="154" t="s">
        <v>251</v>
      </c>
      <c r="F203" s="154" t="s">
        <v>11</v>
      </c>
      <c r="G203" s="153" t="s">
        <v>12</v>
      </c>
      <c r="H203" s="153"/>
      <c r="I203" s="154"/>
    </row>
    <row r="204" ht="22.5" spans="1:9">
      <c r="A204" s="153">
        <v>636001</v>
      </c>
      <c r="B204" s="153">
        <v>198</v>
      </c>
      <c r="C204" s="154" t="s">
        <v>252</v>
      </c>
      <c r="D204" s="153"/>
      <c r="E204" s="154" t="s">
        <v>252</v>
      </c>
      <c r="F204" s="154" t="s">
        <v>11</v>
      </c>
      <c r="G204" s="153" t="s">
        <v>12</v>
      </c>
      <c r="H204" s="153"/>
      <c r="I204" s="154"/>
    </row>
    <row r="205" ht="22.5" spans="1:9">
      <c r="A205" s="153">
        <v>637001</v>
      </c>
      <c r="B205" s="153">
        <v>199</v>
      </c>
      <c r="C205" s="154" t="s">
        <v>253</v>
      </c>
      <c r="D205" s="153"/>
      <c r="E205" s="154" t="s">
        <v>253</v>
      </c>
      <c r="F205" s="154" t="s">
        <v>11</v>
      </c>
      <c r="G205" s="153" t="s">
        <v>12</v>
      </c>
      <c r="H205" s="153"/>
      <c r="I205" s="154"/>
    </row>
    <row r="206" ht="22.5" spans="1:9">
      <c r="A206" s="153">
        <v>638001</v>
      </c>
      <c r="B206" s="153">
        <v>200</v>
      </c>
      <c r="C206" s="154" t="s">
        <v>254</v>
      </c>
      <c r="D206" s="153"/>
      <c r="E206" s="154" t="s">
        <v>254</v>
      </c>
      <c r="F206" s="154" t="s">
        <v>11</v>
      </c>
      <c r="G206" s="153" t="s">
        <v>12</v>
      </c>
      <c r="H206" s="153"/>
      <c r="I206" s="154"/>
    </row>
    <row r="207" ht="22.5" spans="1:9">
      <c r="A207" s="153">
        <v>641001</v>
      </c>
      <c r="B207" s="153">
        <v>201</v>
      </c>
      <c r="C207" s="154" t="s">
        <v>255</v>
      </c>
      <c r="D207" s="153"/>
      <c r="E207" s="154" t="s">
        <v>255</v>
      </c>
      <c r="F207" s="154" t="s">
        <v>11</v>
      </c>
      <c r="G207" s="153" t="s">
        <v>12</v>
      </c>
      <c r="H207" s="153"/>
      <c r="I207" s="154"/>
    </row>
    <row r="208" ht="22.5" spans="1:9">
      <c r="A208" s="153">
        <v>642001</v>
      </c>
      <c r="B208" s="153">
        <v>202</v>
      </c>
      <c r="C208" s="154" t="s">
        <v>256</v>
      </c>
      <c r="D208" s="153"/>
      <c r="E208" s="154" t="s">
        <v>256</v>
      </c>
      <c r="F208" s="154" t="s">
        <v>11</v>
      </c>
      <c r="G208" s="153" t="s">
        <v>12</v>
      </c>
      <c r="H208" s="153"/>
      <c r="I208" s="154"/>
    </row>
    <row r="209" ht="22.5" spans="1:9">
      <c r="A209" s="153">
        <v>643001</v>
      </c>
      <c r="B209" s="153">
        <v>203</v>
      </c>
      <c r="C209" s="154" t="s">
        <v>257</v>
      </c>
      <c r="D209" s="153"/>
      <c r="E209" s="154" t="s">
        <v>257</v>
      </c>
      <c r="F209" s="154" t="s">
        <v>11</v>
      </c>
      <c r="G209" s="153" t="s">
        <v>12</v>
      </c>
      <c r="H209" s="153"/>
      <c r="I209" s="154"/>
    </row>
    <row r="210" ht="22.5" spans="1:9">
      <c r="A210" s="153">
        <v>644001</v>
      </c>
      <c r="B210" s="153">
        <v>204</v>
      </c>
      <c r="C210" s="154" t="s">
        <v>258</v>
      </c>
      <c r="D210" s="153"/>
      <c r="E210" s="154" t="s">
        <v>258</v>
      </c>
      <c r="F210" s="154" t="s">
        <v>11</v>
      </c>
      <c r="G210" s="153" t="s">
        <v>12</v>
      </c>
      <c r="H210" s="153"/>
      <c r="I210" s="154"/>
    </row>
    <row r="211" ht="22.5" spans="1:9">
      <c r="A211" s="153">
        <v>645001</v>
      </c>
      <c r="B211" s="153">
        <v>205</v>
      </c>
      <c r="C211" s="154" t="s">
        <v>259</v>
      </c>
      <c r="D211" s="153"/>
      <c r="E211" s="154" t="s">
        <v>259</v>
      </c>
      <c r="F211" s="154" t="s">
        <v>11</v>
      </c>
      <c r="G211" s="153" t="s">
        <v>12</v>
      </c>
      <c r="H211" s="153"/>
      <c r="I211" s="154"/>
    </row>
    <row r="212" ht="22.5" spans="1:9">
      <c r="A212" s="153">
        <v>646001</v>
      </c>
      <c r="B212" s="153">
        <v>206</v>
      </c>
      <c r="C212" s="154" t="s">
        <v>260</v>
      </c>
      <c r="D212" s="153"/>
      <c r="E212" s="154" t="s">
        <v>260</v>
      </c>
      <c r="F212" s="154" t="s">
        <v>11</v>
      </c>
      <c r="G212" s="153" t="s">
        <v>12</v>
      </c>
      <c r="H212" s="153"/>
      <c r="I212" s="154"/>
    </row>
    <row r="213" ht="22.5" spans="1:9">
      <c r="A213" s="153">
        <v>647001</v>
      </c>
      <c r="B213" s="153">
        <v>207</v>
      </c>
      <c r="C213" s="154" t="s">
        <v>261</v>
      </c>
      <c r="D213" s="153"/>
      <c r="E213" s="154" t="s">
        <v>261</v>
      </c>
      <c r="F213" s="154" t="s">
        <v>11</v>
      </c>
      <c r="G213" s="153" t="s">
        <v>12</v>
      </c>
      <c r="H213" s="153"/>
      <c r="I213" s="154"/>
    </row>
    <row r="214" ht="22.5" spans="1:9">
      <c r="A214" s="153">
        <v>648001</v>
      </c>
      <c r="B214" s="153">
        <v>208</v>
      </c>
      <c r="C214" s="154" t="s">
        <v>262</v>
      </c>
      <c r="D214" s="153"/>
      <c r="E214" s="154" t="s">
        <v>262</v>
      </c>
      <c r="F214" s="154" t="s">
        <v>11</v>
      </c>
      <c r="G214" s="153" t="s">
        <v>12</v>
      </c>
      <c r="H214" s="153"/>
      <c r="I214" s="154"/>
    </row>
    <row r="215" ht="22.5" spans="1:9">
      <c r="A215" s="153">
        <v>649001</v>
      </c>
      <c r="B215" s="153">
        <v>209</v>
      </c>
      <c r="C215" s="154" t="s">
        <v>263</v>
      </c>
      <c r="D215" s="153"/>
      <c r="E215" s="154" t="s">
        <v>263</v>
      </c>
      <c r="F215" s="154" t="s">
        <v>11</v>
      </c>
      <c r="G215" s="153" t="s">
        <v>12</v>
      </c>
      <c r="H215" s="153"/>
      <c r="I215" s="154"/>
    </row>
    <row r="216" ht="22.5" spans="1:9">
      <c r="A216" s="153">
        <v>650001</v>
      </c>
      <c r="B216" s="153">
        <v>210</v>
      </c>
      <c r="C216" s="154" t="s">
        <v>264</v>
      </c>
      <c r="D216" s="153"/>
      <c r="E216" s="154" t="s">
        <v>264</v>
      </c>
      <c r="F216" s="154" t="s">
        <v>11</v>
      </c>
      <c r="G216" s="153" t="s">
        <v>12</v>
      </c>
      <c r="H216" s="153"/>
      <c r="I216" s="154"/>
    </row>
    <row r="217" ht="22.5" spans="1:9">
      <c r="A217" s="153">
        <v>651001</v>
      </c>
      <c r="B217" s="153">
        <v>211</v>
      </c>
      <c r="C217" s="154" t="s">
        <v>265</v>
      </c>
      <c r="D217" s="153"/>
      <c r="E217" s="154" t="s">
        <v>265</v>
      </c>
      <c r="F217" s="154" t="s">
        <v>11</v>
      </c>
      <c r="G217" s="153" t="s">
        <v>12</v>
      </c>
      <c r="H217" s="153"/>
      <c r="I217" s="154"/>
    </row>
    <row r="218" ht="22.5" spans="1:9">
      <c r="A218" s="153">
        <v>652001</v>
      </c>
      <c r="B218" s="153">
        <v>212</v>
      </c>
      <c r="C218" s="154" t="s">
        <v>266</v>
      </c>
      <c r="D218" s="153"/>
      <c r="E218" s="154" t="s">
        <v>266</v>
      </c>
      <c r="F218" s="154" t="s">
        <v>11</v>
      </c>
      <c r="G218" s="153" t="s">
        <v>12</v>
      </c>
      <c r="H218" s="153"/>
      <c r="I218" s="154"/>
    </row>
    <row r="219" ht="22.5" spans="1:9">
      <c r="A219" s="153">
        <v>653001</v>
      </c>
      <c r="B219" s="153">
        <v>213</v>
      </c>
      <c r="C219" s="154" t="s">
        <v>267</v>
      </c>
      <c r="D219" s="153"/>
      <c r="E219" s="154" t="s">
        <v>267</v>
      </c>
      <c r="F219" s="154" t="s">
        <v>11</v>
      </c>
      <c r="G219" s="153" t="s">
        <v>12</v>
      </c>
      <c r="H219" s="153"/>
      <c r="I219" s="154"/>
    </row>
    <row r="220" ht="22.5" spans="1:9">
      <c r="A220" s="153">
        <v>654001</v>
      </c>
      <c r="B220" s="153">
        <v>214</v>
      </c>
      <c r="C220" s="154" t="s">
        <v>268</v>
      </c>
      <c r="D220" s="153"/>
      <c r="E220" s="154" t="s">
        <v>268</v>
      </c>
      <c r="F220" s="154" t="s">
        <v>11</v>
      </c>
      <c r="G220" s="153" t="s">
        <v>12</v>
      </c>
      <c r="H220" s="153"/>
      <c r="I220" s="154"/>
    </row>
    <row r="221" ht="22.5" spans="1:9">
      <c r="A221" s="153">
        <v>655001</v>
      </c>
      <c r="B221" s="153">
        <v>215</v>
      </c>
      <c r="C221" s="154" t="s">
        <v>269</v>
      </c>
      <c r="D221" s="153"/>
      <c r="E221" s="154" t="s">
        <v>269</v>
      </c>
      <c r="F221" s="154" t="s">
        <v>11</v>
      </c>
      <c r="G221" s="153" t="s">
        <v>12</v>
      </c>
      <c r="H221" s="153"/>
      <c r="I221" s="154"/>
    </row>
    <row r="222" ht="22.5" spans="1:9">
      <c r="A222" s="153">
        <v>656001</v>
      </c>
      <c r="B222" s="153">
        <v>216</v>
      </c>
      <c r="C222" s="154" t="s">
        <v>270</v>
      </c>
      <c r="D222" s="153"/>
      <c r="E222" s="154" t="s">
        <v>270</v>
      </c>
      <c r="F222" s="154" t="s">
        <v>11</v>
      </c>
      <c r="G222" s="153" t="s">
        <v>12</v>
      </c>
      <c r="H222" s="153"/>
      <c r="I222" s="154"/>
    </row>
    <row r="223" ht="22.5" spans="1:9">
      <c r="A223" s="153">
        <v>657001</v>
      </c>
      <c r="B223" s="153">
        <v>217</v>
      </c>
      <c r="C223" s="154" t="s">
        <v>271</v>
      </c>
      <c r="D223" s="153"/>
      <c r="E223" s="154" t="s">
        <v>271</v>
      </c>
      <c r="F223" s="154" t="s">
        <v>11</v>
      </c>
      <c r="G223" s="153" t="s">
        <v>12</v>
      </c>
      <c r="H223" s="153"/>
      <c r="I223" s="154"/>
    </row>
    <row r="224" ht="22.5" spans="1:9">
      <c r="A224" s="153">
        <v>658001</v>
      </c>
      <c r="B224" s="153">
        <v>218</v>
      </c>
      <c r="C224" s="154" t="s">
        <v>272</v>
      </c>
      <c r="D224" s="153"/>
      <c r="E224" s="154" t="s">
        <v>272</v>
      </c>
      <c r="F224" s="154" t="s">
        <v>11</v>
      </c>
      <c r="G224" s="153" t="s">
        <v>12</v>
      </c>
      <c r="H224" s="153"/>
      <c r="I224" s="154"/>
    </row>
    <row r="225" ht="22.5" spans="1:9">
      <c r="A225" s="153">
        <v>659001</v>
      </c>
      <c r="B225" s="153">
        <v>219</v>
      </c>
      <c r="C225" s="154" t="s">
        <v>273</v>
      </c>
      <c r="D225" s="153"/>
      <c r="E225" s="154" t="s">
        <v>273</v>
      </c>
      <c r="F225" s="154" t="s">
        <v>11</v>
      </c>
      <c r="G225" s="153" t="s">
        <v>12</v>
      </c>
      <c r="H225" s="153"/>
      <c r="I225" s="154"/>
    </row>
    <row r="226" ht="22.5" spans="1:9">
      <c r="A226" s="153">
        <v>660001</v>
      </c>
      <c r="B226" s="153">
        <v>220</v>
      </c>
      <c r="C226" s="154" t="s">
        <v>274</v>
      </c>
      <c r="D226" s="153"/>
      <c r="E226" s="154" t="s">
        <v>274</v>
      </c>
      <c r="F226" s="154" t="s">
        <v>11</v>
      </c>
      <c r="G226" s="153" t="s">
        <v>12</v>
      </c>
      <c r="H226" s="153"/>
      <c r="I226" s="154"/>
    </row>
    <row r="227" ht="22.5" spans="1:9">
      <c r="A227" s="153">
        <v>661001</v>
      </c>
      <c r="B227" s="153">
        <v>221</v>
      </c>
      <c r="C227" s="154" t="s">
        <v>275</v>
      </c>
      <c r="D227" s="153"/>
      <c r="E227" s="154" t="s">
        <v>275</v>
      </c>
      <c r="F227" s="154" t="s">
        <v>11</v>
      </c>
      <c r="G227" s="153" t="s">
        <v>12</v>
      </c>
      <c r="H227" s="153"/>
      <c r="I227" s="154"/>
    </row>
    <row r="228" ht="22.5" spans="1:9">
      <c r="A228" s="153">
        <v>662001</v>
      </c>
      <c r="B228" s="153">
        <v>222</v>
      </c>
      <c r="C228" s="154" t="s">
        <v>276</v>
      </c>
      <c r="D228" s="153"/>
      <c r="E228" s="154" t="s">
        <v>276</v>
      </c>
      <c r="F228" s="154" t="s">
        <v>11</v>
      </c>
      <c r="G228" s="153" t="s">
        <v>12</v>
      </c>
      <c r="H228" s="153"/>
      <c r="I228" s="154"/>
    </row>
    <row r="229" ht="22.5" spans="1:9">
      <c r="A229" s="153">
        <v>663001</v>
      </c>
      <c r="B229" s="153">
        <v>223</v>
      </c>
      <c r="C229" s="154" t="s">
        <v>277</v>
      </c>
      <c r="D229" s="153"/>
      <c r="E229" s="154" t="s">
        <v>277</v>
      </c>
      <c r="F229" s="154" t="s">
        <v>11</v>
      </c>
      <c r="G229" s="153" t="s">
        <v>12</v>
      </c>
      <c r="H229" s="153"/>
      <c r="I229" s="154"/>
    </row>
    <row r="230" ht="22.5" spans="1:9">
      <c r="A230" s="153">
        <v>664001</v>
      </c>
      <c r="B230" s="153">
        <v>224</v>
      </c>
      <c r="C230" s="154" t="s">
        <v>278</v>
      </c>
      <c r="D230" s="153"/>
      <c r="E230" s="154" t="s">
        <v>278</v>
      </c>
      <c r="F230" s="154" t="s">
        <v>11</v>
      </c>
      <c r="G230" s="153" t="s">
        <v>12</v>
      </c>
      <c r="H230" s="153"/>
      <c r="I230" s="154"/>
    </row>
    <row r="231" ht="22.5" spans="1:9">
      <c r="A231" s="153">
        <v>665001</v>
      </c>
      <c r="B231" s="153">
        <v>225</v>
      </c>
      <c r="C231" s="154" t="s">
        <v>279</v>
      </c>
      <c r="D231" s="153"/>
      <c r="E231" s="154" t="s">
        <v>279</v>
      </c>
      <c r="F231" s="154" t="s">
        <v>11</v>
      </c>
      <c r="G231" s="153" t="s">
        <v>12</v>
      </c>
      <c r="H231" s="153"/>
      <c r="I231" s="154"/>
    </row>
    <row r="232" ht="22.5" spans="1:9">
      <c r="A232" s="153">
        <v>666001</v>
      </c>
      <c r="B232" s="153">
        <v>226</v>
      </c>
      <c r="C232" s="154" t="s">
        <v>280</v>
      </c>
      <c r="D232" s="153"/>
      <c r="E232" s="154" t="s">
        <v>280</v>
      </c>
      <c r="F232" s="154" t="s">
        <v>11</v>
      </c>
      <c r="G232" s="153" t="s">
        <v>12</v>
      </c>
      <c r="H232" s="153"/>
      <c r="I232" s="154"/>
    </row>
    <row r="233" ht="22.5" spans="1:9">
      <c r="A233" s="153">
        <v>667001</v>
      </c>
      <c r="B233" s="153">
        <v>227</v>
      </c>
      <c r="C233" s="154" t="s">
        <v>281</v>
      </c>
      <c r="D233" s="153"/>
      <c r="E233" s="154" t="s">
        <v>281</v>
      </c>
      <c r="F233" s="154" t="s">
        <v>11</v>
      </c>
      <c r="G233" s="153" t="s">
        <v>12</v>
      </c>
      <c r="H233" s="153"/>
      <c r="I233" s="154"/>
    </row>
    <row r="234" ht="22.5" spans="1:9">
      <c r="A234" s="153">
        <v>668001</v>
      </c>
      <c r="B234" s="153">
        <v>228</v>
      </c>
      <c r="C234" s="154" t="s">
        <v>282</v>
      </c>
      <c r="D234" s="153"/>
      <c r="E234" s="154" t="s">
        <v>282</v>
      </c>
      <c r="F234" s="154" t="s">
        <v>11</v>
      </c>
      <c r="G234" s="153" t="s">
        <v>12</v>
      </c>
      <c r="H234" s="153"/>
      <c r="I234" s="154"/>
    </row>
    <row r="235" ht="22.5" spans="1:9">
      <c r="A235" s="153">
        <v>669001</v>
      </c>
      <c r="B235" s="153">
        <v>229</v>
      </c>
      <c r="C235" s="154" t="s">
        <v>283</v>
      </c>
      <c r="D235" s="153"/>
      <c r="E235" s="154" t="s">
        <v>283</v>
      </c>
      <c r="F235" s="154" t="s">
        <v>11</v>
      </c>
      <c r="G235" s="153" t="s">
        <v>12</v>
      </c>
      <c r="H235" s="153"/>
      <c r="I235" s="154"/>
    </row>
    <row r="236" ht="22.5" spans="1:9">
      <c r="A236" s="153">
        <v>670001</v>
      </c>
      <c r="B236" s="153">
        <v>230</v>
      </c>
      <c r="C236" s="154" t="s">
        <v>284</v>
      </c>
      <c r="D236" s="153"/>
      <c r="E236" s="154" t="s">
        <v>284</v>
      </c>
      <c r="F236" s="154" t="s">
        <v>11</v>
      </c>
      <c r="G236" s="153" t="s">
        <v>12</v>
      </c>
      <c r="H236" s="153"/>
      <c r="I236" s="154"/>
    </row>
    <row r="237" ht="22.5" spans="1:9">
      <c r="A237" s="153">
        <v>671001</v>
      </c>
      <c r="B237" s="153">
        <v>231</v>
      </c>
      <c r="C237" s="154" t="s">
        <v>285</v>
      </c>
      <c r="D237" s="153"/>
      <c r="E237" s="154" t="s">
        <v>285</v>
      </c>
      <c r="F237" s="154" t="s">
        <v>11</v>
      </c>
      <c r="G237" s="153" t="s">
        <v>12</v>
      </c>
      <c r="H237" s="153"/>
      <c r="I237" s="154"/>
    </row>
    <row r="238" ht="22.5" spans="1:9">
      <c r="A238" s="153">
        <v>672001</v>
      </c>
      <c r="B238" s="153">
        <v>232</v>
      </c>
      <c r="C238" s="154" t="s">
        <v>286</v>
      </c>
      <c r="D238" s="153"/>
      <c r="E238" s="154" t="s">
        <v>286</v>
      </c>
      <c r="F238" s="154" t="s">
        <v>11</v>
      </c>
      <c r="G238" s="153" t="s">
        <v>12</v>
      </c>
      <c r="H238" s="153"/>
      <c r="I238" s="154"/>
    </row>
    <row r="239" ht="22.5" spans="1:9">
      <c r="A239" s="153">
        <v>673001</v>
      </c>
      <c r="B239" s="153">
        <v>233</v>
      </c>
      <c r="C239" s="154" t="s">
        <v>287</v>
      </c>
      <c r="D239" s="153"/>
      <c r="E239" s="154" t="s">
        <v>287</v>
      </c>
      <c r="F239" s="154" t="s">
        <v>11</v>
      </c>
      <c r="G239" s="153" t="s">
        <v>12</v>
      </c>
      <c r="H239" s="153"/>
      <c r="I239" s="154"/>
    </row>
    <row r="240" ht="22.5" spans="1:9">
      <c r="A240" s="153">
        <v>674001</v>
      </c>
      <c r="B240" s="153">
        <v>234</v>
      </c>
      <c r="C240" s="154" t="s">
        <v>288</v>
      </c>
      <c r="D240" s="153"/>
      <c r="E240" s="154" t="s">
        <v>288</v>
      </c>
      <c r="F240" s="154" t="s">
        <v>11</v>
      </c>
      <c r="G240" s="153" t="s">
        <v>12</v>
      </c>
      <c r="H240" s="153"/>
      <c r="I240" s="154"/>
    </row>
    <row r="241" ht="22.5" spans="1:9">
      <c r="A241" s="153">
        <v>675001</v>
      </c>
      <c r="B241" s="153">
        <v>235</v>
      </c>
      <c r="C241" s="154" t="s">
        <v>289</v>
      </c>
      <c r="D241" s="153"/>
      <c r="E241" s="154" t="s">
        <v>289</v>
      </c>
      <c r="F241" s="154" t="s">
        <v>11</v>
      </c>
      <c r="G241" s="153" t="s">
        <v>12</v>
      </c>
      <c r="H241" s="153"/>
      <c r="I241" s="154"/>
    </row>
    <row r="242" ht="22.5" spans="1:9">
      <c r="A242" s="153">
        <v>676001</v>
      </c>
      <c r="B242" s="153">
        <v>236</v>
      </c>
      <c r="C242" s="154" t="s">
        <v>290</v>
      </c>
      <c r="D242" s="153"/>
      <c r="E242" s="154" t="s">
        <v>290</v>
      </c>
      <c r="F242" s="154" t="s">
        <v>11</v>
      </c>
      <c r="G242" s="153" t="s">
        <v>12</v>
      </c>
      <c r="H242" s="153"/>
      <c r="I242" s="154"/>
    </row>
    <row r="243" ht="22.5" spans="1:9">
      <c r="A243" s="153">
        <v>677001</v>
      </c>
      <c r="B243" s="153">
        <v>237</v>
      </c>
      <c r="C243" s="154" t="s">
        <v>291</v>
      </c>
      <c r="D243" s="153"/>
      <c r="E243" s="154" t="s">
        <v>291</v>
      </c>
      <c r="F243" s="154" t="s">
        <v>11</v>
      </c>
      <c r="G243" s="153" t="s">
        <v>12</v>
      </c>
      <c r="H243" s="153"/>
      <c r="I243" s="154"/>
    </row>
    <row r="244" ht="22.5" spans="1:9">
      <c r="A244" s="153">
        <v>678001</v>
      </c>
      <c r="B244" s="153">
        <v>238</v>
      </c>
      <c r="C244" s="154" t="s">
        <v>292</v>
      </c>
      <c r="D244" s="153"/>
      <c r="E244" s="154" t="s">
        <v>292</v>
      </c>
      <c r="F244" s="154" t="s">
        <v>11</v>
      </c>
      <c r="G244" s="153" t="s">
        <v>12</v>
      </c>
      <c r="H244" s="153"/>
      <c r="I244" s="154"/>
    </row>
    <row r="245" ht="22.5" spans="1:9">
      <c r="A245" s="153">
        <v>194001</v>
      </c>
      <c r="B245" s="153">
        <v>239</v>
      </c>
      <c r="C245" s="154" t="s">
        <v>293</v>
      </c>
      <c r="D245" s="153" t="s">
        <v>16</v>
      </c>
      <c r="E245" s="154" t="s">
        <v>294</v>
      </c>
      <c r="F245" s="154" t="s">
        <v>34</v>
      </c>
      <c r="G245" s="153" t="s">
        <v>12</v>
      </c>
      <c r="H245" s="153"/>
      <c r="I245" s="154"/>
    </row>
    <row r="246" ht="22.5" spans="1:9">
      <c r="A246" s="153">
        <v>701001</v>
      </c>
      <c r="B246" s="153">
        <v>240</v>
      </c>
      <c r="C246" s="154" t="s">
        <v>295</v>
      </c>
      <c r="D246" s="153"/>
      <c r="E246" s="154" t="s">
        <v>295</v>
      </c>
      <c r="F246" s="154" t="s">
        <v>296</v>
      </c>
      <c r="G246" s="153" t="s">
        <v>12</v>
      </c>
      <c r="H246" s="153"/>
      <c r="I246" s="154"/>
    </row>
    <row r="247" ht="22.5" spans="1:9">
      <c r="A247" s="153">
        <v>702001</v>
      </c>
      <c r="B247" s="153">
        <v>241</v>
      </c>
      <c r="C247" s="154" t="s">
        <v>297</v>
      </c>
      <c r="D247" s="153"/>
      <c r="E247" s="154" t="s">
        <v>297</v>
      </c>
      <c r="F247" s="154" t="s">
        <v>296</v>
      </c>
      <c r="G247" s="153" t="s">
        <v>12</v>
      </c>
      <c r="H247" s="153"/>
      <c r="I247" s="154"/>
    </row>
    <row r="248" ht="22.5" spans="1:9">
      <c r="A248" s="153">
        <v>703001</v>
      </c>
      <c r="B248" s="153">
        <v>242</v>
      </c>
      <c r="C248" s="154" t="s">
        <v>298</v>
      </c>
      <c r="D248" s="153"/>
      <c r="E248" s="154" t="s">
        <v>298</v>
      </c>
      <c r="F248" s="154" t="s">
        <v>296</v>
      </c>
      <c r="G248" s="153" t="s">
        <v>12</v>
      </c>
      <c r="H248" s="153"/>
      <c r="I248" s="154"/>
    </row>
    <row r="249" ht="22.5" spans="1:9">
      <c r="A249" s="153">
        <v>250062</v>
      </c>
      <c r="B249" s="153">
        <v>243</v>
      </c>
      <c r="C249" s="154" t="s">
        <v>299</v>
      </c>
      <c r="D249" s="153"/>
      <c r="E249" s="154" t="s">
        <v>299</v>
      </c>
      <c r="F249" s="154" t="s">
        <v>20</v>
      </c>
      <c r="G249" s="153" t="s">
        <v>175</v>
      </c>
      <c r="H249" s="153"/>
      <c r="I249" s="154"/>
    </row>
    <row r="250" ht="22.5" spans="1:9">
      <c r="A250" s="153">
        <v>250063</v>
      </c>
      <c r="B250" s="153">
        <v>244</v>
      </c>
      <c r="C250" s="154" t="s">
        <v>300</v>
      </c>
      <c r="D250" s="153"/>
      <c r="E250" s="154" t="s">
        <v>300</v>
      </c>
      <c r="F250" s="154" t="s">
        <v>20</v>
      </c>
      <c r="G250" s="153" t="s">
        <v>175</v>
      </c>
      <c r="H250" s="153"/>
      <c r="I250" s="154"/>
    </row>
    <row r="251" ht="22.5" spans="1:9">
      <c r="A251" s="153">
        <v>429001</v>
      </c>
      <c r="B251" s="153">
        <v>245</v>
      </c>
      <c r="C251" s="154" t="s">
        <v>301</v>
      </c>
      <c r="D251" s="153"/>
      <c r="E251" s="154" t="s">
        <v>301</v>
      </c>
      <c r="F251" s="154" t="s">
        <v>31</v>
      </c>
      <c r="G251" s="153" t="s">
        <v>12</v>
      </c>
      <c r="H251" s="153"/>
      <c r="I251" s="154"/>
    </row>
    <row r="252" ht="22.5" spans="1:9">
      <c r="A252" s="153">
        <v>145001</v>
      </c>
      <c r="B252" s="153">
        <v>246</v>
      </c>
      <c r="C252" s="154" t="s">
        <v>302</v>
      </c>
      <c r="D252" s="153"/>
      <c r="E252" s="154" t="s">
        <v>302</v>
      </c>
      <c r="F252" s="154" t="s">
        <v>11</v>
      </c>
      <c r="G252" s="153" t="s">
        <v>12</v>
      </c>
      <c r="H252" s="153"/>
      <c r="I252" s="154"/>
    </row>
    <row r="253" ht="22.5" spans="1:9">
      <c r="A253" s="153">
        <v>170001</v>
      </c>
      <c r="B253" s="153">
        <v>247</v>
      </c>
      <c r="C253" s="154" t="s">
        <v>303</v>
      </c>
      <c r="D253" s="153"/>
      <c r="E253" s="154" t="s">
        <v>303</v>
      </c>
      <c r="F253" s="154" t="s">
        <v>11</v>
      </c>
      <c r="G253" s="153" t="s">
        <v>12</v>
      </c>
      <c r="H253" s="153"/>
      <c r="I253" s="154"/>
    </row>
    <row r="254" ht="22.5" spans="1:9">
      <c r="A254" s="153">
        <v>171001</v>
      </c>
      <c r="B254" s="153">
        <v>248</v>
      </c>
      <c r="C254" s="154" t="s">
        <v>304</v>
      </c>
      <c r="D254" s="153"/>
      <c r="E254" s="154" t="s">
        <v>304</v>
      </c>
      <c r="F254" s="154" t="s">
        <v>11</v>
      </c>
      <c r="G254" s="153" t="s">
        <v>12</v>
      </c>
      <c r="H254" s="153"/>
      <c r="I254" s="154"/>
    </row>
    <row r="255" ht="22.5" spans="1:9">
      <c r="A255" s="153">
        <v>156001</v>
      </c>
      <c r="B255" s="153">
        <v>249</v>
      </c>
      <c r="C255" s="154" t="s">
        <v>305</v>
      </c>
      <c r="D255" s="153" t="s">
        <v>16</v>
      </c>
      <c r="E255" s="154" t="s">
        <v>306</v>
      </c>
      <c r="F255" s="154" t="s">
        <v>11</v>
      </c>
      <c r="G255" s="153" t="s">
        <v>12</v>
      </c>
      <c r="H255" s="153"/>
      <c r="I255" s="154"/>
    </row>
    <row r="256" ht="22.5" spans="1:9">
      <c r="A256" s="155">
        <v>177001</v>
      </c>
      <c r="B256" s="155">
        <v>250</v>
      </c>
      <c r="C256" s="156"/>
      <c r="D256" s="155"/>
      <c r="E256" s="156" t="s">
        <v>307</v>
      </c>
      <c r="F256" s="156" t="s">
        <v>11</v>
      </c>
      <c r="G256" s="155" t="s">
        <v>12</v>
      </c>
      <c r="H256" s="155"/>
      <c r="I256" s="156" t="s">
        <v>308</v>
      </c>
    </row>
    <row r="257" ht="22.5" spans="1:9">
      <c r="A257" s="155">
        <v>302001</v>
      </c>
      <c r="B257" s="155">
        <v>251</v>
      </c>
      <c r="C257" s="156"/>
      <c r="D257" s="155"/>
      <c r="E257" s="156" t="s">
        <v>309</v>
      </c>
      <c r="F257" s="156" t="s">
        <v>44</v>
      </c>
      <c r="G257" s="155" t="s">
        <v>12</v>
      </c>
      <c r="H257" s="155"/>
      <c r="I257" s="156" t="s">
        <v>308</v>
      </c>
    </row>
    <row r="258" ht="22.5" spans="1:9">
      <c r="A258" s="155">
        <v>313001</v>
      </c>
      <c r="B258" s="155">
        <v>252</v>
      </c>
      <c r="C258" s="156"/>
      <c r="D258" s="155"/>
      <c r="E258" s="156" t="s">
        <v>310</v>
      </c>
      <c r="F258" s="156" t="s">
        <v>44</v>
      </c>
      <c r="G258" s="155" t="s">
        <v>12</v>
      </c>
      <c r="H258" s="155"/>
      <c r="I258" s="15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abSelected="1" workbookViewId="0">
      <selection activeCell="A2" sqref="A2"/>
    </sheetView>
  </sheetViews>
  <sheetFormatPr defaultColWidth="6.875" defaultRowHeight="20.1" customHeight="1"/>
  <cols>
    <col min="1" max="1" width="22.875" style="117" customWidth="1"/>
    <col min="2" max="2" width="19" style="117" customWidth="1"/>
    <col min="3" max="3" width="20.5" style="117" customWidth="1"/>
    <col min="4" max="7" width="19" style="117" customWidth="1"/>
    <col min="8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="116" customFormat="1" customHeight="1" spans="1:7">
      <c r="A1" s="2" t="s">
        <v>311</v>
      </c>
      <c r="B1" s="119"/>
      <c r="C1" s="119"/>
      <c r="D1" s="119"/>
      <c r="E1" s="119"/>
      <c r="F1" s="119"/>
      <c r="G1" s="119"/>
    </row>
    <row r="2" s="116" customFormat="1" ht="38.25" customHeight="1" spans="1:7">
      <c r="A2" s="120" t="s">
        <v>312</v>
      </c>
      <c r="B2" s="121"/>
      <c r="C2" s="121"/>
      <c r="D2" s="121"/>
      <c r="E2" s="121"/>
      <c r="F2" s="121"/>
      <c r="G2" s="121"/>
    </row>
    <row r="3" s="116" customFormat="1" customHeight="1" spans="1:7">
      <c r="A3" s="122"/>
      <c r="B3" s="119"/>
      <c r="C3" s="119"/>
      <c r="D3" s="119"/>
      <c r="E3" s="119"/>
      <c r="F3" s="119"/>
      <c r="G3" s="119"/>
    </row>
    <row r="4" s="116" customFormat="1" customHeight="1" spans="1:7">
      <c r="A4" s="123"/>
      <c r="B4" s="124"/>
      <c r="C4" s="124"/>
      <c r="D4" s="124"/>
      <c r="E4" s="124"/>
      <c r="F4" s="124"/>
      <c r="G4" s="125" t="s">
        <v>313</v>
      </c>
    </row>
    <row r="5" s="116" customFormat="1" customHeight="1" spans="1:7">
      <c r="A5" s="126" t="s">
        <v>314</v>
      </c>
      <c r="B5" s="126"/>
      <c r="C5" s="126" t="s">
        <v>315</v>
      </c>
      <c r="D5" s="126"/>
      <c r="E5" s="126"/>
      <c r="F5" s="126"/>
      <c r="G5" s="126"/>
    </row>
    <row r="6" s="116" customFormat="1" ht="45" customHeight="1" spans="1:7">
      <c r="A6" s="127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="116" customFormat="1" customHeight="1" spans="1:7">
      <c r="A7" s="128" t="s">
        <v>322</v>
      </c>
      <c r="B7" s="62">
        <v>1497.05</v>
      </c>
      <c r="C7" s="129" t="s">
        <v>323</v>
      </c>
      <c r="D7" s="130">
        <v>1497.05</v>
      </c>
      <c r="E7" s="130">
        <v>1497.05</v>
      </c>
      <c r="F7" s="131"/>
      <c r="G7" s="131"/>
    </row>
    <row r="8" s="116" customFormat="1" customHeight="1" spans="1:7">
      <c r="A8" s="132" t="s">
        <v>324</v>
      </c>
      <c r="B8" s="133">
        <v>1497.05</v>
      </c>
      <c r="C8" s="134" t="s">
        <v>325</v>
      </c>
      <c r="D8" s="133">
        <v>758.84</v>
      </c>
      <c r="E8" s="133">
        <v>758.84</v>
      </c>
      <c r="F8" s="135"/>
      <c r="G8" s="135"/>
    </row>
    <row r="9" s="116" customFormat="1" customHeight="1" spans="1:7">
      <c r="A9" s="7" t="s">
        <v>326</v>
      </c>
      <c r="B9" s="136"/>
      <c r="C9" s="26" t="s">
        <v>327</v>
      </c>
      <c r="D9" s="137">
        <v>7</v>
      </c>
      <c r="E9" s="137">
        <v>7</v>
      </c>
      <c r="F9" s="138"/>
      <c r="G9" s="138"/>
    </row>
    <row r="10" s="116" customFormat="1" customHeight="1" spans="1:7">
      <c r="A10" s="139" t="s">
        <v>328</v>
      </c>
      <c r="B10" s="136"/>
      <c r="C10" s="26" t="s">
        <v>329</v>
      </c>
      <c r="D10" s="137">
        <v>166.03</v>
      </c>
      <c r="E10" s="137">
        <v>166.03</v>
      </c>
      <c r="F10" s="138"/>
      <c r="G10" s="138"/>
    </row>
    <row r="11" s="116" customFormat="1" customHeight="1" spans="1:7">
      <c r="A11" s="140"/>
      <c r="B11" s="141"/>
      <c r="C11" s="26" t="s">
        <v>330</v>
      </c>
      <c r="D11" s="137">
        <v>64.47</v>
      </c>
      <c r="E11" s="137">
        <v>64.47</v>
      </c>
      <c r="F11" s="138"/>
      <c r="G11" s="138"/>
    </row>
    <row r="12" s="116" customFormat="1" customHeight="1" spans="1:7">
      <c r="A12" s="140"/>
      <c r="B12" s="136"/>
      <c r="C12" s="26" t="s">
        <v>331</v>
      </c>
      <c r="D12" s="137">
        <v>10</v>
      </c>
      <c r="E12" s="137">
        <v>10</v>
      </c>
      <c r="F12" s="138"/>
      <c r="G12" s="138"/>
    </row>
    <row r="13" s="116" customFormat="1" customHeight="1" spans="1:7">
      <c r="A13" s="140"/>
      <c r="B13" s="136"/>
      <c r="C13" s="26" t="s">
        <v>332</v>
      </c>
      <c r="D13" s="137">
        <v>416.48</v>
      </c>
      <c r="E13" s="137">
        <v>416.48</v>
      </c>
      <c r="F13" s="138"/>
      <c r="G13" s="138"/>
    </row>
    <row r="14" s="116" customFormat="1" customHeight="1" spans="1:13">
      <c r="A14" s="140"/>
      <c r="B14" s="136"/>
      <c r="C14" s="26" t="s">
        <v>333</v>
      </c>
      <c r="D14" s="137">
        <v>70.39</v>
      </c>
      <c r="E14" s="137">
        <v>70.39</v>
      </c>
      <c r="F14" s="138"/>
      <c r="G14" s="138"/>
      <c r="M14" s="149"/>
    </row>
    <row r="15" s="116" customFormat="1" customHeight="1" spans="1:7">
      <c r="A15" s="142"/>
      <c r="B15" s="143"/>
      <c r="C15" s="26" t="s">
        <v>334</v>
      </c>
      <c r="D15" s="137">
        <v>3.84</v>
      </c>
      <c r="E15" s="137">
        <v>3.84</v>
      </c>
      <c r="F15" s="141"/>
      <c r="G15" s="141"/>
    </row>
    <row r="16" s="116" customFormat="1" customHeight="1" spans="1:7">
      <c r="A16" s="142"/>
      <c r="B16" s="143"/>
      <c r="C16" s="26"/>
      <c r="D16" s="137"/>
      <c r="E16" s="137"/>
      <c r="F16" s="141"/>
      <c r="G16" s="141"/>
    </row>
    <row r="17" s="116" customFormat="1" customHeight="1" spans="1:7">
      <c r="A17" s="142" t="s">
        <v>335</v>
      </c>
      <c r="B17" s="143"/>
      <c r="C17" s="143" t="s">
        <v>336</v>
      </c>
      <c r="D17" s="144"/>
      <c r="E17" s="145"/>
      <c r="F17" s="145">
        <f>B9+B13-F7</f>
        <v>0</v>
      </c>
      <c r="G17" s="145">
        <f>B10+B14-G7</f>
        <v>0</v>
      </c>
    </row>
    <row r="18" s="116" customFormat="1" customHeight="1" spans="1:7">
      <c r="A18" s="139" t="s">
        <v>324</v>
      </c>
      <c r="B18" s="143"/>
      <c r="C18" s="143"/>
      <c r="D18" s="144"/>
      <c r="E18" s="145"/>
      <c r="F18" s="145"/>
      <c r="G18" s="145"/>
    </row>
    <row r="19" s="116" customFormat="1" customHeight="1" spans="1:7">
      <c r="A19" s="139" t="s">
        <v>326</v>
      </c>
      <c r="B19" s="143"/>
      <c r="C19" s="143"/>
      <c r="D19" s="144"/>
      <c r="E19" s="145"/>
      <c r="F19" s="145"/>
      <c r="G19" s="145"/>
    </row>
    <row r="20" s="116" customFormat="1" customHeight="1" spans="1:7">
      <c r="A20" s="7" t="s">
        <v>328</v>
      </c>
      <c r="B20" s="143"/>
      <c r="C20" s="143"/>
      <c r="D20" s="144"/>
      <c r="E20" s="145"/>
      <c r="F20" s="145"/>
      <c r="G20" s="145"/>
    </row>
    <row r="21" s="116" customFormat="1" customHeight="1" spans="1:7">
      <c r="A21" s="142"/>
      <c r="B21" s="143"/>
      <c r="C21" s="143"/>
      <c r="D21" s="145"/>
      <c r="E21" s="145"/>
      <c r="F21" s="145"/>
      <c r="G21" s="146"/>
    </row>
    <row r="22" s="116" customFormat="1" customHeight="1" spans="1:7">
      <c r="A22" s="142" t="s">
        <v>337</v>
      </c>
      <c r="B22" s="147">
        <f>B7+B11</f>
        <v>1497.05</v>
      </c>
      <c r="C22" s="147" t="s">
        <v>338</v>
      </c>
      <c r="D22" s="145">
        <f>SUM(D7+D17)</f>
        <v>1497.05</v>
      </c>
      <c r="E22" s="145">
        <f>SUM(E7+E17)</f>
        <v>1497.05</v>
      </c>
      <c r="F22" s="145">
        <f>SUM(F7+F17)</f>
        <v>0</v>
      </c>
      <c r="G22" s="145">
        <f>SUM(G7+G17)</f>
        <v>0</v>
      </c>
    </row>
    <row r="23" customHeight="1" spans="1:6">
      <c r="A23" s="148"/>
      <c r="B23" s="148"/>
      <c r="C23" s="148"/>
      <c r="D23" s="148"/>
      <c r="E23" s="148"/>
      <c r="F23" s="14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339</v>
      </c>
    </row>
    <row r="2" ht="36" customHeight="1" spans="1:5">
      <c r="A2" s="100" t="s">
        <v>340</v>
      </c>
      <c r="B2" s="84"/>
      <c r="C2" s="84"/>
      <c r="D2" s="84"/>
      <c r="E2" s="84"/>
    </row>
    <row r="3" ht="20.1" customHeight="1" spans="1:5">
      <c r="A3" s="110"/>
      <c r="B3" s="84"/>
      <c r="C3" s="84"/>
      <c r="D3" s="84"/>
      <c r="E3" s="84"/>
    </row>
    <row r="4" ht="20.1" customHeight="1" spans="1:5">
      <c r="A4" s="19"/>
      <c r="B4" s="18"/>
      <c r="C4" s="18"/>
      <c r="D4" s="18"/>
      <c r="E4" s="111" t="s">
        <v>313</v>
      </c>
    </row>
    <row r="5" ht="20.1" customHeight="1" spans="1:5">
      <c r="A5" s="36" t="s">
        <v>341</v>
      </c>
      <c r="B5" s="88"/>
      <c r="C5" s="36" t="s">
        <v>342</v>
      </c>
      <c r="D5" s="36"/>
      <c r="E5" s="36"/>
    </row>
    <row r="6" ht="20.1" customHeight="1" spans="1:5">
      <c r="A6" s="59" t="s">
        <v>343</v>
      </c>
      <c r="B6" s="112" t="s">
        <v>344</v>
      </c>
      <c r="C6" s="59" t="s">
        <v>345</v>
      </c>
      <c r="D6" s="59" t="s">
        <v>346</v>
      </c>
      <c r="E6" s="59" t="s">
        <v>347</v>
      </c>
    </row>
    <row r="7" ht="20.1" customHeight="1" spans="1:5">
      <c r="A7" s="113" t="s">
        <v>318</v>
      </c>
      <c r="B7" s="113"/>
      <c r="C7" s="114">
        <v>1497.05</v>
      </c>
      <c r="D7" s="114">
        <v>1039.74</v>
      </c>
      <c r="E7" s="114">
        <v>457.31</v>
      </c>
    </row>
    <row r="8" ht="20.1" customHeight="1" spans="1:5">
      <c r="A8" s="105" t="s">
        <v>348</v>
      </c>
      <c r="B8" s="106" t="s">
        <v>325</v>
      </c>
      <c r="C8" s="114">
        <v>758.84</v>
      </c>
      <c r="D8" s="114">
        <v>741.85</v>
      </c>
      <c r="E8" s="114">
        <v>16.99</v>
      </c>
    </row>
    <row r="9" ht="20.1" customHeight="1" spans="1:5">
      <c r="A9" s="108" t="s">
        <v>349</v>
      </c>
      <c r="B9" s="109" t="s">
        <v>350</v>
      </c>
      <c r="C9" s="114">
        <v>757.64</v>
      </c>
      <c r="D9" s="114">
        <v>741.85</v>
      </c>
      <c r="E9" s="114">
        <v>15.79</v>
      </c>
    </row>
    <row r="10" ht="20.1" customHeight="1" spans="1:5">
      <c r="A10" s="108" t="s">
        <v>351</v>
      </c>
      <c r="B10" s="109" t="s">
        <v>352</v>
      </c>
      <c r="C10" s="114">
        <v>741.85</v>
      </c>
      <c r="D10" s="114">
        <v>741.85</v>
      </c>
      <c r="E10" s="114"/>
    </row>
    <row r="11" ht="20.1" customHeight="1" spans="1:5">
      <c r="A11" s="108" t="s">
        <v>353</v>
      </c>
      <c r="B11" s="109" t="s">
        <v>354</v>
      </c>
      <c r="C11" s="114">
        <v>15.79</v>
      </c>
      <c r="D11" s="114"/>
      <c r="E11" s="114">
        <v>15.79</v>
      </c>
    </row>
    <row r="12" ht="20.1" customHeight="1" spans="1:5">
      <c r="A12" s="108" t="s">
        <v>355</v>
      </c>
      <c r="B12" s="109" t="s">
        <v>356</v>
      </c>
      <c r="C12" s="114"/>
      <c r="D12" s="114"/>
      <c r="E12" s="114"/>
    </row>
    <row r="13" ht="20.1" customHeight="1" spans="1:5">
      <c r="A13" s="108" t="s">
        <v>357</v>
      </c>
      <c r="B13" s="109" t="s">
        <v>358</v>
      </c>
      <c r="C13" s="114">
        <v>1</v>
      </c>
      <c r="D13" s="114"/>
      <c r="E13" s="114">
        <v>1</v>
      </c>
    </row>
    <row r="14" ht="20.1" customHeight="1" spans="1:5">
      <c r="A14" s="108" t="s">
        <v>359</v>
      </c>
      <c r="B14" s="109" t="s">
        <v>360</v>
      </c>
      <c r="C14" s="114">
        <v>1</v>
      </c>
      <c r="D14" s="114"/>
      <c r="E14" s="114">
        <v>1</v>
      </c>
    </row>
    <row r="15" ht="20.1" customHeight="1" spans="1:5">
      <c r="A15" s="108" t="s">
        <v>361</v>
      </c>
      <c r="B15" s="109" t="s">
        <v>362</v>
      </c>
      <c r="C15" s="114">
        <v>0.2</v>
      </c>
      <c r="D15" s="114"/>
      <c r="E15" s="114">
        <v>0.2</v>
      </c>
    </row>
    <row r="16" ht="20.1" customHeight="1" spans="1:5">
      <c r="A16" s="108" t="s">
        <v>363</v>
      </c>
      <c r="B16" s="109" t="s">
        <v>364</v>
      </c>
      <c r="C16" s="114">
        <v>0.2</v>
      </c>
      <c r="D16" s="114"/>
      <c r="E16" s="114">
        <v>0.2</v>
      </c>
    </row>
    <row r="17" ht="20.1" customHeight="1" spans="1:5">
      <c r="A17" s="105" t="s">
        <v>365</v>
      </c>
      <c r="B17" s="106" t="s">
        <v>327</v>
      </c>
      <c r="C17" s="114">
        <v>7</v>
      </c>
      <c r="D17" s="114"/>
      <c r="E17" s="114">
        <v>7</v>
      </c>
    </row>
    <row r="18" ht="20.1" customHeight="1" spans="1:5">
      <c r="A18" s="108" t="s">
        <v>366</v>
      </c>
      <c r="B18" s="109" t="s">
        <v>367</v>
      </c>
      <c r="C18" s="114">
        <v>7</v>
      </c>
      <c r="D18" s="114"/>
      <c r="E18" s="114">
        <v>7</v>
      </c>
    </row>
    <row r="19" ht="20.1" customHeight="1" spans="1:5">
      <c r="A19" s="108" t="s">
        <v>368</v>
      </c>
      <c r="B19" s="109" t="s">
        <v>369</v>
      </c>
      <c r="C19" s="114">
        <v>7</v>
      </c>
      <c r="D19" s="114"/>
      <c r="E19" s="114">
        <v>7</v>
      </c>
    </row>
    <row r="20" ht="20.1" customHeight="1" spans="1:5">
      <c r="A20" s="105" t="s">
        <v>370</v>
      </c>
      <c r="B20" s="106" t="s">
        <v>371</v>
      </c>
      <c r="C20" s="114"/>
      <c r="D20" s="114"/>
      <c r="E20" s="114"/>
    </row>
    <row r="21" ht="20.1" customHeight="1" spans="1:5">
      <c r="A21" s="108" t="s">
        <v>372</v>
      </c>
      <c r="B21" s="109" t="s">
        <v>373</v>
      </c>
      <c r="C21" s="114"/>
      <c r="D21" s="114"/>
      <c r="E21" s="114"/>
    </row>
    <row r="22" ht="20.1" customHeight="1" spans="1:5">
      <c r="A22" s="108" t="s">
        <v>374</v>
      </c>
      <c r="B22" s="109" t="s">
        <v>375</v>
      </c>
      <c r="C22" s="114"/>
      <c r="D22" s="114"/>
      <c r="E22" s="114"/>
    </row>
    <row r="23" ht="20.1" customHeight="1" spans="1:5">
      <c r="A23" s="105" t="s">
        <v>376</v>
      </c>
      <c r="B23" s="106" t="s">
        <v>329</v>
      </c>
      <c r="C23" s="114">
        <v>166.03</v>
      </c>
      <c r="D23" s="114">
        <v>166.03</v>
      </c>
      <c r="E23" s="114"/>
    </row>
    <row r="24" ht="20.1" customHeight="1" spans="1:5">
      <c r="A24" s="108" t="s">
        <v>377</v>
      </c>
      <c r="B24" s="109" t="s">
        <v>378</v>
      </c>
      <c r="C24" s="114"/>
      <c r="D24" s="114"/>
      <c r="E24" s="114"/>
    </row>
    <row r="25" ht="20.1" customHeight="1" spans="1:5">
      <c r="A25" s="108" t="s">
        <v>379</v>
      </c>
      <c r="B25" s="109" t="s">
        <v>380</v>
      </c>
      <c r="C25" s="114"/>
      <c r="D25" s="114"/>
      <c r="E25" s="114"/>
    </row>
    <row r="26" ht="20.1" customHeight="1" spans="1:5">
      <c r="A26" s="108" t="s">
        <v>381</v>
      </c>
      <c r="B26" s="109" t="s">
        <v>382</v>
      </c>
      <c r="C26" s="114">
        <v>162.35</v>
      </c>
      <c r="D26" s="114">
        <v>162.35</v>
      </c>
      <c r="E26" s="114"/>
    </row>
    <row r="27" ht="20.1" customHeight="1" spans="1:5">
      <c r="A27" s="108" t="s">
        <v>383</v>
      </c>
      <c r="B27" s="109" t="s">
        <v>384</v>
      </c>
      <c r="C27" s="114">
        <v>83.7</v>
      </c>
      <c r="D27" s="114">
        <v>83.7</v>
      </c>
      <c r="E27" s="114"/>
    </row>
    <row r="28" ht="20.1" customHeight="1" spans="1:5">
      <c r="A28" s="108" t="s">
        <v>385</v>
      </c>
      <c r="B28" s="109" t="s">
        <v>386</v>
      </c>
      <c r="C28" s="114">
        <v>41.85</v>
      </c>
      <c r="D28" s="114">
        <v>41.85</v>
      </c>
      <c r="E28" s="114"/>
    </row>
    <row r="29" ht="20.1" customHeight="1" spans="1:5">
      <c r="A29" s="108" t="s">
        <v>387</v>
      </c>
      <c r="B29" s="109" t="s">
        <v>388</v>
      </c>
      <c r="C29" s="114">
        <v>36.8</v>
      </c>
      <c r="D29" s="114">
        <v>36.8</v>
      </c>
      <c r="E29" s="114"/>
    </row>
    <row r="30" ht="20.1" customHeight="1" spans="1:5">
      <c r="A30" s="108" t="s">
        <v>389</v>
      </c>
      <c r="B30" s="109" t="s">
        <v>390</v>
      </c>
      <c r="C30" s="114"/>
      <c r="D30" s="114"/>
      <c r="E30" s="114"/>
    </row>
    <row r="31" ht="20.1" customHeight="1" spans="1:5">
      <c r="A31" s="108" t="s">
        <v>391</v>
      </c>
      <c r="B31" s="109" t="s">
        <v>392</v>
      </c>
      <c r="C31" s="114"/>
      <c r="D31" s="114"/>
      <c r="E31" s="114"/>
    </row>
    <row r="32" ht="20.1" customHeight="1" spans="1:5">
      <c r="A32" s="108" t="s">
        <v>393</v>
      </c>
      <c r="B32" s="109" t="s">
        <v>394</v>
      </c>
      <c r="C32" s="114">
        <v>3.69</v>
      </c>
      <c r="D32" s="114">
        <v>3.69</v>
      </c>
      <c r="E32" s="114"/>
    </row>
    <row r="33" ht="20.1" customHeight="1" spans="1:5">
      <c r="A33" s="108" t="s">
        <v>395</v>
      </c>
      <c r="B33" s="109" t="s">
        <v>396</v>
      </c>
      <c r="C33" s="114">
        <v>3.69</v>
      </c>
      <c r="D33" s="114">
        <v>3.69</v>
      </c>
      <c r="E33" s="114"/>
    </row>
    <row r="34" ht="20.1" customHeight="1" spans="1:5">
      <c r="A34" s="105" t="s">
        <v>397</v>
      </c>
      <c r="B34" s="106" t="s">
        <v>330</v>
      </c>
      <c r="C34" s="114">
        <v>64.47</v>
      </c>
      <c r="D34" s="114">
        <v>61.47</v>
      </c>
      <c r="E34" s="114">
        <v>3</v>
      </c>
    </row>
    <row r="35" ht="20.1" customHeight="1" spans="1:5">
      <c r="A35" s="108" t="s">
        <v>398</v>
      </c>
      <c r="B35" s="109" t="s">
        <v>399</v>
      </c>
      <c r="C35" s="114">
        <v>3</v>
      </c>
      <c r="D35" s="114"/>
      <c r="E35" s="114">
        <v>3</v>
      </c>
    </row>
    <row r="36" ht="20.1" customHeight="1" spans="1:5">
      <c r="A36" s="108" t="s">
        <v>400</v>
      </c>
      <c r="B36" s="109" t="s">
        <v>401</v>
      </c>
      <c r="C36" s="114">
        <v>3</v>
      </c>
      <c r="D36" s="114"/>
      <c r="E36" s="114">
        <v>3</v>
      </c>
    </row>
    <row r="37" ht="20.1" customHeight="1" spans="1:5">
      <c r="A37" s="108" t="s">
        <v>402</v>
      </c>
      <c r="B37" s="109" t="s">
        <v>403</v>
      </c>
      <c r="C37" s="114">
        <v>61.47</v>
      </c>
      <c r="D37" s="114">
        <v>61.47</v>
      </c>
      <c r="E37" s="114"/>
    </row>
    <row r="38" ht="20.1" customHeight="1" spans="1:5">
      <c r="A38" s="108" t="s">
        <v>404</v>
      </c>
      <c r="B38" s="109" t="s">
        <v>405</v>
      </c>
      <c r="C38" s="114">
        <v>49.7</v>
      </c>
      <c r="D38" s="114">
        <v>49.7</v>
      </c>
      <c r="E38" s="114"/>
    </row>
    <row r="39" ht="20.1" customHeight="1" spans="1:5">
      <c r="A39" s="108" t="s">
        <v>406</v>
      </c>
      <c r="B39" s="109" t="s">
        <v>407</v>
      </c>
      <c r="C39" s="114">
        <v>11.77</v>
      </c>
      <c r="D39" s="114">
        <v>11.77</v>
      </c>
      <c r="E39" s="114"/>
    </row>
    <row r="40" ht="20.1" customHeight="1" spans="1:5">
      <c r="A40" s="105" t="s">
        <v>408</v>
      </c>
      <c r="B40" s="106" t="s">
        <v>331</v>
      </c>
      <c r="C40" s="114">
        <v>10</v>
      </c>
      <c r="D40" s="114"/>
      <c r="E40" s="114">
        <v>10</v>
      </c>
    </row>
    <row r="41" ht="20.1" customHeight="1" spans="1:5">
      <c r="A41" s="108" t="s">
        <v>409</v>
      </c>
      <c r="B41" s="109" t="s">
        <v>410</v>
      </c>
      <c r="C41" s="114">
        <v>10</v>
      </c>
      <c r="D41" s="114"/>
      <c r="E41" s="114">
        <v>10</v>
      </c>
    </row>
    <row r="42" ht="20.1" customHeight="1" spans="1:5">
      <c r="A42" s="108" t="s">
        <v>411</v>
      </c>
      <c r="B42" s="109" t="s">
        <v>412</v>
      </c>
      <c r="C42" s="114">
        <v>10</v>
      </c>
      <c r="D42" s="114"/>
      <c r="E42" s="114">
        <v>10</v>
      </c>
    </row>
    <row r="43" ht="20.1" customHeight="1" spans="1:5">
      <c r="A43" s="105" t="s">
        <v>413</v>
      </c>
      <c r="B43" s="106" t="s">
        <v>414</v>
      </c>
      <c r="C43" s="114"/>
      <c r="D43" s="114"/>
      <c r="E43" s="114"/>
    </row>
    <row r="44" ht="20.1" customHeight="1" spans="1:5">
      <c r="A44" s="108" t="s">
        <v>415</v>
      </c>
      <c r="B44" s="109" t="s">
        <v>416</v>
      </c>
      <c r="C44" s="114"/>
      <c r="D44" s="114"/>
      <c r="E44" s="114"/>
    </row>
    <row r="45" ht="20.1" customHeight="1" spans="1:5">
      <c r="A45" s="108" t="s">
        <v>417</v>
      </c>
      <c r="B45" s="109" t="s">
        <v>418</v>
      </c>
      <c r="C45" s="114"/>
      <c r="D45" s="114"/>
      <c r="E45" s="114"/>
    </row>
    <row r="46" ht="20.1" customHeight="1" spans="1:5">
      <c r="A46" s="105" t="s">
        <v>419</v>
      </c>
      <c r="B46" s="106" t="s">
        <v>332</v>
      </c>
      <c r="C46" s="114">
        <v>416.48</v>
      </c>
      <c r="D46" s="114"/>
      <c r="E46" s="114">
        <v>416.48</v>
      </c>
    </row>
    <row r="47" ht="20.1" customHeight="1" spans="1:5">
      <c r="A47" s="108" t="s">
        <v>420</v>
      </c>
      <c r="B47" s="109" t="s">
        <v>421</v>
      </c>
      <c r="C47" s="114">
        <v>40.1</v>
      </c>
      <c r="D47" s="114"/>
      <c r="E47" s="114">
        <v>40.1</v>
      </c>
    </row>
    <row r="48" ht="20.1" customHeight="1" spans="1:5">
      <c r="A48" s="108" t="s">
        <v>422</v>
      </c>
      <c r="B48" s="109" t="s">
        <v>423</v>
      </c>
      <c r="C48" s="114"/>
      <c r="D48" s="114"/>
      <c r="E48" s="114"/>
    </row>
    <row r="49" ht="20.1" customHeight="1" spans="1:5">
      <c r="A49" s="108" t="s">
        <v>424</v>
      </c>
      <c r="B49" s="109" t="s">
        <v>425</v>
      </c>
      <c r="C49" s="114">
        <v>40.1</v>
      </c>
      <c r="D49" s="114"/>
      <c r="E49" s="114">
        <v>40.1</v>
      </c>
    </row>
    <row r="50" ht="20.1" customHeight="1" spans="1:5">
      <c r="A50" s="108" t="s">
        <v>426</v>
      </c>
      <c r="B50" s="109" t="s">
        <v>427</v>
      </c>
      <c r="C50" s="114">
        <v>1.5</v>
      </c>
      <c r="D50" s="114"/>
      <c r="E50" s="114">
        <v>1.5</v>
      </c>
    </row>
    <row r="51" ht="20.1" customHeight="1" spans="1:5">
      <c r="A51" s="108" t="s">
        <v>428</v>
      </c>
      <c r="B51" s="109" t="s">
        <v>429</v>
      </c>
      <c r="C51" s="114">
        <v>1</v>
      </c>
      <c r="D51" s="114"/>
      <c r="E51" s="114">
        <v>1</v>
      </c>
    </row>
    <row r="52" ht="20.1" customHeight="1" spans="1:5">
      <c r="A52" s="108" t="s">
        <v>430</v>
      </c>
      <c r="B52" s="109" t="s">
        <v>431</v>
      </c>
      <c r="C52" s="114">
        <v>0.5</v>
      </c>
      <c r="D52" s="114"/>
      <c r="E52" s="114">
        <v>0.5</v>
      </c>
    </row>
    <row r="53" ht="20.1" customHeight="1" spans="1:5">
      <c r="A53" s="108" t="s">
        <v>432</v>
      </c>
      <c r="B53" s="109" t="s">
        <v>433</v>
      </c>
      <c r="C53" s="114">
        <v>34</v>
      </c>
      <c r="D53" s="114"/>
      <c r="E53" s="114">
        <v>34</v>
      </c>
    </row>
    <row r="54" customHeight="1" spans="1:5">
      <c r="A54" s="108" t="s">
        <v>434</v>
      </c>
      <c r="B54" s="109" t="s">
        <v>435</v>
      </c>
      <c r="C54" s="114">
        <v>34</v>
      </c>
      <c r="D54" s="114"/>
      <c r="E54" s="114">
        <v>34</v>
      </c>
    </row>
    <row r="55" customHeight="1" spans="1:5">
      <c r="A55" s="108" t="s">
        <v>436</v>
      </c>
      <c r="B55" s="109" t="s">
        <v>437</v>
      </c>
      <c r="C55" s="114">
        <v>340.88</v>
      </c>
      <c r="D55" s="114"/>
      <c r="E55" s="114">
        <v>340.88</v>
      </c>
    </row>
    <row r="56" customHeight="1" spans="1:5">
      <c r="A56" s="108" t="s">
        <v>438</v>
      </c>
      <c r="B56" s="109" t="s">
        <v>439</v>
      </c>
      <c r="C56" s="114">
        <v>340.88</v>
      </c>
      <c r="D56" s="114"/>
      <c r="E56" s="114">
        <v>340.88</v>
      </c>
    </row>
    <row r="57" customHeight="1" spans="1:5">
      <c r="A57" s="105" t="s">
        <v>440</v>
      </c>
      <c r="B57" s="106" t="s">
        <v>333</v>
      </c>
      <c r="C57" s="114">
        <v>70.39</v>
      </c>
      <c r="D57" s="114">
        <v>70.39</v>
      </c>
      <c r="E57" s="114"/>
    </row>
    <row r="58" customHeight="1" spans="1:5">
      <c r="A58" s="108" t="s">
        <v>441</v>
      </c>
      <c r="B58" s="109" t="s">
        <v>442</v>
      </c>
      <c r="C58" s="114">
        <v>70.39</v>
      </c>
      <c r="D58" s="114">
        <v>70.39</v>
      </c>
      <c r="E58" s="114"/>
    </row>
    <row r="59" s="12" customFormat="1" customHeight="1" spans="1:5">
      <c r="A59" s="108" t="s">
        <v>443</v>
      </c>
      <c r="B59" s="109" t="s">
        <v>444</v>
      </c>
      <c r="C59" s="114">
        <v>70.39</v>
      </c>
      <c r="D59" s="114">
        <v>70.39</v>
      </c>
      <c r="E59" s="114"/>
    </row>
    <row r="60" customHeight="1" spans="1:5">
      <c r="A60" s="105" t="s">
        <v>445</v>
      </c>
      <c r="B60" s="106" t="s">
        <v>334</v>
      </c>
      <c r="C60" s="114">
        <v>3.84</v>
      </c>
      <c r="D60" s="114"/>
      <c r="E60" s="114">
        <v>3.84</v>
      </c>
    </row>
    <row r="61" customHeight="1" spans="1:5">
      <c r="A61" s="108" t="s">
        <v>446</v>
      </c>
      <c r="B61" s="109" t="s">
        <v>447</v>
      </c>
      <c r="C61" s="114">
        <v>3.84</v>
      </c>
      <c r="D61" s="114"/>
      <c r="E61" s="114">
        <v>3.84</v>
      </c>
    </row>
    <row r="62" customHeight="1" spans="1:5">
      <c r="A62" s="108" t="s">
        <v>448</v>
      </c>
      <c r="B62" s="109" t="s">
        <v>449</v>
      </c>
      <c r="C62" s="114">
        <v>3.84</v>
      </c>
      <c r="D62" s="114"/>
      <c r="E62" s="114">
        <v>3.84</v>
      </c>
    </row>
    <row r="63" customHeight="1" spans="1:5">
      <c r="A63" s="115" t="s">
        <v>450</v>
      </c>
      <c r="B63" s="115"/>
      <c r="C63" s="115"/>
      <c r="D63" s="115"/>
      <c r="E63" s="115"/>
    </row>
    <row r="64" customHeight="1" spans="2:3">
      <c r="B64" s="12"/>
      <c r="C64" s="12"/>
    </row>
    <row r="66" customHeight="1" spans="1:1">
      <c r="A66" s="12"/>
    </row>
    <row r="68" customHeight="1" spans="2:2">
      <c r="B68" s="12"/>
    </row>
    <row r="69" customHeight="1" spans="2:2">
      <c r="B69" s="12"/>
    </row>
  </sheetData>
  <mergeCells count="4">
    <mergeCell ref="A5:B5"/>
    <mergeCell ref="C5:E5"/>
    <mergeCell ref="A7:B7"/>
    <mergeCell ref="A63:E6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451</v>
      </c>
      <c r="E1" s="99"/>
    </row>
    <row r="2" ht="44.25" customHeight="1" spans="1:5">
      <c r="A2" s="100" t="s">
        <v>452</v>
      </c>
      <c r="B2" s="101"/>
      <c r="C2" s="101"/>
      <c r="D2" s="101"/>
      <c r="E2" s="101"/>
    </row>
    <row r="3" customHeight="1" spans="1:5">
      <c r="A3" s="101"/>
      <c r="B3" s="101"/>
      <c r="C3" s="101"/>
      <c r="D3" s="101"/>
      <c r="E3" s="101"/>
    </row>
    <row r="4" s="97" customFormat="1" customHeight="1" spans="1:5">
      <c r="A4" s="19"/>
      <c r="B4" s="18"/>
      <c r="C4" s="18"/>
      <c r="D4" s="18"/>
      <c r="E4" s="102" t="s">
        <v>313</v>
      </c>
    </row>
    <row r="5" s="97" customFormat="1" customHeight="1" spans="1:5">
      <c r="A5" s="36" t="s">
        <v>453</v>
      </c>
      <c r="B5" s="36"/>
      <c r="C5" s="36" t="s">
        <v>454</v>
      </c>
      <c r="D5" s="36"/>
      <c r="E5" s="36"/>
    </row>
    <row r="6" s="97" customFormat="1" customHeight="1" spans="1:5">
      <c r="A6" s="36" t="s">
        <v>343</v>
      </c>
      <c r="B6" s="36" t="s">
        <v>344</v>
      </c>
      <c r="C6" s="36" t="s">
        <v>318</v>
      </c>
      <c r="D6" s="36" t="s">
        <v>455</v>
      </c>
      <c r="E6" s="36" t="s">
        <v>456</v>
      </c>
    </row>
    <row r="7" s="97" customFormat="1" customHeight="1" spans="1:10">
      <c r="A7" s="103" t="s">
        <v>318</v>
      </c>
      <c r="B7" s="103"/>
      <c r="C7" s="104">
        <v>1039.74</v>
      </c>
      <c r="D7" s="104">
        <v>916.5</v>
      </c>
      <c r="E7" s="104">
        <v>123.24</v>
      </c>
      <c r="J7" s="82"/>
    </row>
    <row r="8" s="97" customFormat="1" customHeight="1" spans="1:7">
      <c r="A8" s="105" t="s">
        <v>457</v>
      </c>
      <c r="B8" s="106" t="s">
        <v>458</v>
      </c>
      <c r="C8" s="107">
        <v>867.48</v>
      </c>
      <c r="D8" s="107">
        <v>867.48</v>
      </c>
      <c r="E8" s="107"/>
      <c r="G8" s="82"/>
    </row>
    <row r="9" s="97" customFormat="1" customHeight="1" spans="1:11">
      <c r="A9" s="108" t="s">
        <v>459</v>
      </c>
      <c r="B9" s="109" t="s">
        <v>460</v>
      </c>
      <c r="C9" s="107">
        <v>191.94</v>
      </c>
      <c r="D9" s="107">
        <v>191.94</v>
      </c>
      <c r="E9" s="107"/>
      <c r="F9" s="82"/>
      <c r="G9" s="82"/>
      <c r="K9" s="82"/>
    </row>
    <row r="10" s="97" customFormat="1" customHeight="1" spans="1:8">
      <c r="A10" s="108" t="s">
        <v>461</v>
      </c>
      <c r="B10" s="109" t="s">
        <v>462</v>
      </c>
      <c r="C10" s="107">
        <v>171.95</v>
      </c>
      <c r="D10" s="107">
        <v>171.95</v>
      </c>
      <c r="E10" s="107"/>
      <c r="F10" s="82"/>
      <c r="H10" s="82"/>
    </row>
    <row r="11" s="97" customFormat="1" customHeight="1" spans="1:8">
      <c r="A11" s="108" t="s">
        <v>463</v>
      </c>
      <c r="B11" s="109" t="s">
        <v>464</v>
      </c>
      <c r="C11" s="107">
        <v>245.69</v>
      </c>
      <c r="D11" s="107">
        <v>245.69</v>
      </c>
      <c r="E11" s="107"/>
      <c r="F11" s="82"/>
      <c r="H11" s="82"/>
    </row>
    <row r="12" s="97" customFormat="1" customHeight="1" spans="1:8">
      <c r="A12" s="108" t="s">
        <v>465</v>
      </c>
      <c r="B12" s="109" t="s">
        <v>466</v>
      </c>
      <c r="C12" s="107">
        <v>83.7</v>
      </c>
      <c r="D12" s="107">
        <v>83.7</v>
      </c>
      <c r="E12" s="107"/>
      <c r="F12" s="82"/>
      <c r="G12" s="82"/>
      <c r="H12" s="82"/>
    </row>
    <row r="13" s="97" customFormat="1" customHeight="1" spans="1:10">
      <c r="A13" s="108" t="s">
        <v>467</v>
      </c>
      <c r="B13" s="109" t="s">
        <v>468</v>
      </c>
      <c r="C13" s="107">
        <v>41.85</v>
      </c>
      <c r="D13" s="107">
        <v>41.85</v>
      </c>
      <c r="E13" s="107"/>
      <c r="F13" s="82"/>
      <c r="J13" s="82"/>
    </row>
    <row r="14" s="97" customFormat="1" customHeight="1" spans="1:11">
      <c r="A14" s="108" t="s">
        <v>469</v>
      </c>
      <c r="B14" s="109" t="s">
        <v>470</v>
      </c>
      <c r="C14" s="107">
        <v>52.31</v>
      </c>
      <c r="D14" s="107">
        <v>52.31</v>
      </c>
      <c r="E14" s="107"/>
      <c r="F14" s="82"/>
      <c r="G14" s="82"/>
      <c r="K14" s="82"/>
    </row>
    <row r="15" s="97" customFormat="1" customHeight="1" spans="1:11">
      <c r="A15" s="108" t="s">
        <v>471</v>
      </c>
      <c r="B15" s="109" t="s">
        <v>472</v>
      </c>
      <c r="C15" s="107">
        <v>1.07</v>
      </c>
      <c r="D15" s="107">
        <v>1.07</v>
      </c>
      <c r="E15" s="107"/>
      <c r="F15" s="82"/>
      <c r="G15" s="82"/>
      <c r="H15" s="82"/>
      <c r="K15" s="82"/>
    </row>
    <row r="16" s="97" customFormat="1" customHeight="1" spans="1:11">
      <c r="A16" s="108" t="s">
        <v>473</v>
      </c>
      <c r="B16" s="109" t="s">
        <v>474</v>
      </c>
      <c r="C16" s="107">
        <v>70.39</v>
      </c>
      <c r="D16" s="107">
        <v>70.39</v>
      </c>
      <c r="E16" s="107"/>
      <c r="F16" s="82"/>
      <c r="G16" s="82"/>
      <c r="K16" s="82"/>
    </row>
    <row r="17" s="97" customFormat="1" customHeight="1" spans="1:11">
      <c r="A17" s="108" t="s">
        <v>475</v>
      </c>
      <c r="B17" s="109" t="s">
        <v>476</v>
      </c>
      <c r="C17" s="107">
        <v>8.57</v>
      </c>
      <c r="D17" s="107">
        <v>8.57</v>
      </c>
      <c r="E17" s="107"/>
      <c r="F17" s="82"/>
      <c r="G17" s="82"/>
      <c r="K17" s="82"/>
    </row>
    <row r="18" s="97" customFormat="1" customHeight="1" spans="1:11">
      <c r="A18" s="105" t="s">
        <v>477</v>
      </c>
      <c r="B18" s="106" t="s">
        <v>478</v>
      </c>
      <c r="C18" s="107">
        <v>123.24</v>
      </c>
      <c r="D18" s="107"/>
      <c r="E18" s="107">
        <v>123.24</v>
      </c>
      <c r="F18" s="82"/>
      <c r="G18" s="82"/>
      <c r="K18" s="82"/>
    </row>
    <row r="19" s="97" customFormat="1" customHeight="1" spans="1:11">
      <c r="A19" s="108" t="s">
        <v>479</v>
      </c>
      <c r="B19" s="109" t="s">
        <v>480</v>
      </c>
      <c r="C19" s="107">
        <v>44.44</v>
      </c>
      <c r="D19" s="107"/>
      <c r="E19" s="107">
        <v>44.44</v>
      </c>
      <c r="F19" s="82"/>
      <c r="G19" s="82"/>
      <c r="I19" s="82"/>
      <c r="K19" s="82"/>
    </row>
    <row r="20" s="97" customFormat="1" customHeight="1" spans="1:11">
      <c r="A20" s="108" t="s">
        <v>481</v>
      </c>
      <c r="B20" s="109" t="s">
        <v>482</v>
      </c>
      <c r="C20" s="107">
        <v>2.5</v>
      </c>
      <c r="D20" s="107"/>
      <c r="E20" s="107">
        <v>2.5</v>
      </c>
      <c r="F20" s="82"/>
      <c r="G20" s="82"/>
      <c r="K20" s="82"/>
    </row>
    <row r="21" s="97" customFormat="1" customHeight="1" spans="1:7">
      <c r="A21" s="108" t="s">
        <v>483</v>
      </c>
      <c r="B21" s="109" t="s">
        <v>484</v>
      </c>
      <c r="C21" s="107">
        <v>7.16</v>
      </c>
      <c r="D21" s="107"/>
      <c r="E21" s="107">
        <v>7.16</v>
      </c>
      <c r="F21" s="82"/>
      <c r="G21" s="82"/>
    </row>
    <row r="22" s="97" customFormat="1" customHeight="1" spans="1:14">
      <c r="A22" s="108" t="s">
        <v>485</v>
      </c>
      <c r="B22" s="109" t="s">
        <v>486</v>
      </c>
      <c r="C22" s="107">
        <v>8</v>
      </c>
      <c r="D22" s="107"/>
      <c r="E22" s="107">
        <v>8</v>
      </c>
      <c r="F22" s="82"/>
      <c r="G22" s="82"/>
      <c r="H22" s="82"/>
      <c r="N22" s="82"/>
    </row>
    <row r="23" s="97" customFormat="1" customHeight="1" spans="1:7">
      <c r="A23" s="108" t="s">
        <v>487</v>
      </c>
      <c r="B23" s="109" t="s">
        <v>488</v>
      </c>
      <c r="C23" s="107">
        <v>1.32</v>
      </c>
      <c r="D23" s="107"/>
      <c r="E23" s="107">
        <v>1.32</v>
      </c>
      <c r="F23" s="82"/>
      <c r="G23" s="82"/>
    </row>
    <row r="24" s="97" customFormat="1" customHeight="1" spans="1:10">
      <c r="A24" s="108" t="s">
        <v>489</v>
      </c>
      <c r="B24" s="109" t="s">
        <v>490</v>
      </c>
      <c r="C24" s="107">
        <v>3</v>
      </c>
      <c r="D24" s="107"/>
      <c r="E24" s="107">
        <v>3</v>
      </c>
      <c r="F24" s="82"/>
      <c r="H24" s="82"/>
      <c r="J24" s="82"/>
    </row>
    <row r="25" s="97" customFormat="1" customHeight="1" spans="1:8">
      <c r="A25" s="108" t="s">
        <v>491</v>
      </c>
      <c r="B25" s="109" t="s">
        <v>492</v>
      </c>
      <c r="C25" s="107">
        <v>0.26</v>
      </c>
      <c r="D25" s="107"/>
      <c r="E25" s="107">
        <v>0.26</v>
      </c>
      <c r="F25" s="82"/>
      <c r="G25" s="82"/>
      <c r="H25" s="82"/>
    </row>
    <row r="26" customHeight="1" spans="1:5">
      <c r="A26" s="108" t="s">
        <v>493</v>
      </c>
      <c r="B26" s="109" t="s">
        <v>494</v>
      </c>
      <c r="C26" s="107">
        <v>0.9</v>
      </c>
      <c r="D26" s="107"/>
      <c r="E26" s="107">
        <v>0.9</v>
      </c>
    </row>
    <row r="27" customHeight="1" spans="1:14">
      <c r="A27" s="108" t="s">
        <v>495</v>
      </c>
      <c r="B27" s="109" t="s">
        <v>496</v>
      </c>
      <c r="C27" s="107">
        <v>3.71</v>
      </c>
      <c r="D27" s="107"/>
      <c r="E27" s="107">
        <v>3.71</v>
      </c>
      <c r="F27" s="12"/>
      <c r="N27" s="12"/>
    </row>
    <row r="28" customHeight="1" spans="1:5">
      <c r="A28" s="108" t="s">
        <v>497</v>
      </c>
      <c r="B28" s="109" t="s">
        <v>498</v>
      </c>
      <c r="C28" s="107">
        <v>1.8</v>
      </c>
      <c r="D28" s="107"/>
      <c r="E28" s="107">
        <v>1.8</v>
      </c>
    </row>
    <row r="29" customHeight="1" spans="1:5">
      <c r="A29" s="108" t="s">
        <v>499</v>
      </c>
      <c r="B29" s="109" t="s">
        <v>500</v>
      </c>
      <c r="C29" s="107">
        <v>4.28</v>
      </c>
      <c r="D29" s="107"/>
      <c r="E29" s="107">
        <v>4.28</v>
      </c>
    </row>
    <row r="30" customHeight="1" spans="1:5">
      <c r="A30" s="108" t="s">
        <v>501</v>
      </c>
      <c r="B30" s="109" t="s">
        <v>502</v>
      </c>
      <c r="C30" s="107">
        <v>5.76</v>
      </c>
      <c r="D30" s="107"/>
      <c r="E30" s="107">
        <v>5.76</v>
      </c>
    </row>
    <row r="31" customHeight="1" spans="1:5">
      <c r="A31" s="108" t="s">
        <v>503</v>
      </c>
      <c r="B31" s="109" t="s">
        <v>504</v>
      </c>
      <c r="C31" s="107">
        <v>2.5</v>
      </c>
      <c r="D31" s="107"/>
      <c r="E31" s="107">
        <v>2.5</v>
      </c>
    </row>
    <row r="32" customHeight="1" spans="1:5">
      <c r="A32" s="108" t="s">
        <v>505</v>
      </c>
      <c r="B32" s="109" t="s">
        <v>506</v>
      </c>
      <c r="C32" s="107">
        <v>37.62</v>
      </c>
      <c r="D32" s="107"/>
      <c r="E32" s="107">
        <v>37.62</v>
      </c>
    </row>
    <row r="33" customHeight="1" spans="1:5">
      <c r="A33" s="105" t="s">
        <v>507</v>
      </c>
      <c r="B33" s="106" t="s">
        <v>508</v>
      </c>
      <c r="C33" s="107">
        <v>49.02</v>
      </c>
      <c r="D33" s="107">
        <v>49.02</v>
      </c>
      <c r="E33" s="107"/>
    </row>
    <row r="34" customHeight="1" spans="1:5">
      <c r="A34" s="108" t="s">
        <v>509</v>
      </c>
      <c r="B34" s="109" t="s">
        <v>510</v>
      </c>
      <c r="C34" s="107">
        <v>9.02</v>
      </c>
      <c r="D34" s="107">
        <v>9.02</v>
      </c>
      <c r="E34" s="107"/>
    </row>
    <row r="35" customHeight="1" spans="1:5">
      <c r="A35" s="108" t="s">
        <v>511</v>
      </c>
      <c r="B35" s="109" t="s">
        <v>512</v>
      </c>
      <c r="C35" s="107">
        <v>3.2</v>
      </c>
      <c r="D35" s="107">
        <v>3.2</v>
      </c>
      <c r="E35" s="107"/>
    </row>
    <row r="36" customHeight="1" spans="1:5">
      <c r="A36" s="108" t="s">
        <v>513</v>
      </c>
      <c r="B36" s="109" t="s">
        <v>514</v>
      </c>
      <c r="C36" s="107">
        <v>36.8</v>
      </c>
      <c r="D36" s="107">
        <v>36.8</v>
      </c>
      <c r="E36" s="10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2" sqref="A2:F3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515</v>
      </c>
    </row>
    <row r="2" ht="42" customHeight="1" spans="1:6">
      <c r="A2" s="96" t="s">
        <v>516</v>
      </c>
      <c r="B2" s="96"/>
      <c r="C2" s="96"/>
      <c r="D2" s="96"/>
      <c r="E2" s="96"/>
      <c r="F2" s="96"/>
    </row>
    <row r="3" ht="20.1" customHeight="1" spans="1:6">
      <c r="A3" s="96"/>
      <c r="B3" s="96"/>
      <c r="C3" s="96"/>
      <c r="D3" s="96"/>
      <c r="E3" s="96"/>
      <c r="F3" s="96"/>
    </row>
    <row r="4" ht="20.1" customHeight="1" spans="1:6">
      <c r="A4" s="97"/>
      <c r="B4" s="97"/>
      <c r="C4" s="97"/>
      <c r="D4" s="97"/>
      <c r="E4" s="97"/>
      <c r="F4" s="20" t="s">
        <v>313</v>
      </c>
    </row>
    <row r="5" ht="28.5" customHeight="1" spans="1:6">
      <c r="A5" s="36" t="s">
        <v>342</v>
      </c>
      <c r="B5" s="36"/>
      <c r="C5" s="36"/>
      <c r="D5" s="36"/>
      <c r="E5" s="36"/>
      <c r="F5" s="36"/>
    </row>
    <row r="6" ht="28.5" customHeight="1" spans="1:6">
      <c r="A6" s="36" t="s">
        <v>318</v>
      </c>
      <c r="B6" s="6" t="s">
        <v>517</v>
      </c>
      <c r="C6" s="36" t="s">
        <v>518</v>
      </c>
      <c r="D6" s="36"/>
      <c r="E6" s="36"/>
      <c r="F6" s="36" t="s">
        <v>519</v>
      </c>
    </row>
    <row r="7" ht="28.5" customHeight="1" spans="1:6">
      <c r="A7" s="36"/>
      <c r="B7" s="6"/>
      <c r="C7" s="36" t="s">
        <v>345</v>
      </c>
      <c r="D7" s="6" t="s">
        <v>520</v>
      </c>
      <c r="E7" s="6" t="s">
        <v>521</v>
      </c>
      <c r="F7" s="36"/>
    </row>
    <row r="8" ht="28.5" customHeight="1" spans="1:6">
      <c r="A8" s="98">
        <v>4.3</v>
      </c>
      <c r="B8" s="98"/>
      <c r="C8" s="98">
        <v>2.5</v>
      </c>
      <c r="D8" s="98"/>
      <c r="E8" s="98">
        <v>2.5</v>
      </c>
      <c r="F8" s="98">
        <v>1.8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522</v>
      </c>
      <c r="E1" s="53"/>
    </row>
    <row r="2" ht="42.75" customHeight="1" spans="1:5">
      <c r="A2" s="83" t="s">
        <v>523</v>
      </c>
      <c r="B2" s="84"/>
      <c r="C2" s="84"/>
      <c r="D2" s="84"/>
      <c r="E2" s="84"/>
    </row>
    <row r="3" ht="20.1" customHeight="1" spans="1:5">
      <c r="A3" s="84"/>
      <c r="B3" s="84"/>
      <c r="C3" s="84"/>
      <c r="D3" s="84"/>
      <c r="E3" s="84"/>
    </row>
    <row r="4" ht="20.1" customHeight="1" spans="1:5">
      <c r="A4" s="85"/>
      <c r="B4" s="86"/>
      <c r="C4" s="86"/>
      <c r="D4" s="86"/>
      <c r="E4" s="87" t="s">
        <v>313</v>
      </c>
    </row>
    <row r="5" ht="20.1" customHeight="1" spans="1:5">
      <c r="A5" s="36" t="s">
        <v>343</v>
      </c>
      <c r="B5" s="88" t="s">
        <v>344</v>
      </c>
      <c r="C5" s="36" t="s">
        <v>524</v>
      </c>
      <c r="D5" s="36"/>
      <c r="E5" s="36"/>
    </row>
    <row r="6" ht="20.1" customHeight="1" spans="1:5">
      <c r="A6" s="89"/>
      <c r="B6" s="89"/>
      <c r="C6" s="90" t="s">
        <v>318</v>
      </c>
      <c r="D6" s="90" t="s">
        <v>346</v>
      </c>
      <c r="E6" s="90" t="s">
        <v>347</v>
      </c>
    </row>
    <row r="7" ht="20.1" customHeight="1" spans="1:5">
      <c r="A7" s="91"/>
      <c r="B7" s="92"/>
      <c r="C7" s="93"/>
      <c r="D7" s="94"/>
      <c r="E7" s="24"/>
    </row>
    <row r="8" ht="20.25" customHeight="1" spans="1:5">
      <c r="A8" s="95" t="s">
        <v>525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526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ht="38.25" customHeight="1" spans="1:251">
      <c r="A2" s="54" t="s">
        <v>527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customHeight="1" spans="1:251">
      <c r="A4" s="19"/>
      <c r="B4" s="57"/>
      <c r="C4" s="58"/>
      <c r="D4" s="20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ht="23.25" customHeight="1" spans="1:251">
      <c r="A5" s="36" t="s">
        <v>314</v>
      </c>
      <c r="B5" s="36"/>
      <c r="C5" s="36" t="s">
        <v>315</v>
      </c>
      <c r="D5" s="36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customHeight="1" spans="1:251">
      <c r="A7" s="61" t="s">
        <v>528</v>
      </c>
      <c r="B7" s="62">
        <v>1497.05</v>
      </c>
      <c r="C7" s="63" t="s">
        <v>325</v>
      </c>
      <c r="D7" s="62">
        <v>758.84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customHeight="1" spans="1:251">
      <c r="A8" s="64" t="s">
        <v>529</v>
      </c>
      <c r="B8" s="24"/>
      <c r="C8" s="63" t="s">
        <v>327</v>
      </c>
      <c r="D8" s="62">
        <v>7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customHeight="1" spans="1:251">
      <c r="A9" s="65" t="s">
        <v>530</v>
      </c>
      <c r="B9" s="66"/>
      <c r="C9" s="63" t="s">
        <v>329</v>
      </c>
      <c r="D9" s="62">
        <v>166.03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customHeight="1" spans="1:251">
      <c r="A10" s="67" t="s">
        <v>531</v>
      </c>
      <c r="B10" s="68"/>
      <c r="C10" s="63" t="s">
        <v>330</v>
      </c>
      <c r="D10" s="62">
        <v>64.47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customHeight="1" spans="1:251">
      <c r="A11" s="67" t="s">
        <v>532</v>
      </c>
      <c r="B11" s="68"/>
      <c r="C11" s="63" t="s">
        <v>331</v>
      </c>
      <c r="D11" s="62">
        <v>10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customHeight="1" spans="1:251">
      <c r="A12" s="67" t="s">
        <v>533</v>
      </c>
      <c r="B12" s="24"/>
      <c r="C12" s="63" t="s">
        <v>332</v>
      </c>
      <c r="D12" s="62">
        <v>416.48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customHeight="1" spans="1:251">
      <c r="A13" s="67"/>
      <c r="B13" s="69"/>
      <c r="C13" s="63" t="s">
        <v>333</v>
      </c>
      <c r="D13" s="62">
        <v>70.39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customHeight="1" spans="1:251">
      <c r="A14" s="67"/>
      <c r="B14" s="70"/>
      <c r="C14" s="63" t="s">
        <v>334</v>
      </c>
      <c r="D14" s="62">
        <v>3.84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customHeight="1" spans="1:251">
      <c r="A15" s="67"/>
      <c r="B15" s="70"/>
      <c r="C15" s="71"/>
      <c r="D15" s="7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customHeight="1" spans="1:251">
      <c r="A16" s="67"/>
      <c r="B16" s="70"/>
      <c r="C16" s="71"/>
      <c r="D16" s="7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customHeight="1" spans="1:251">
      <c r="A17" s="67"/>
      <c r="B17" s="70"/>
      <c r="C17" s="71"/>
      <c r="D17" s="7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</row>
    <row r="18" customHeight="1" spans="1:251">
      <c r="A18" s="73"/>
      <c r="B18" s="70"/>
      <c r="C18" s="71"/>
      <c r="D18" s="7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</row>
    <row r="19" customHeight="1" spans="1:251">
      <c r="A19" s="73"/>
      <c r="B19" s="70"/>
      <c r="C19" s="74"/>
      <c r="D19" s="7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</row>
    <row r="20" customHeight="1" spans="1:251">
      <c r="A20" s="73"/>
      <c r="B20" s="70"/>
      <c r="C20" s="71"/>
      <c r="D20" s="7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</row>
    <row r="21" customHeight="1" spans="1:251">
      <c r="A21" s="73"/>
      <c r="B21" s="70"/>
      <c r="C21" s="71"/>
      <c r="D21" s="7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</row>
    <row r="22" customHeight="1" spans="1:251">
      <c r="A22" s="75"/>
      <c r="B22" s="70"/>
      <c r="C22" s="71"/>
      <c r="D22" s="7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</row>
    <row r="23" customHeight="1" spans="1:251">
      <c r="A23" s="75"/>
      <c r="B23" s="70"/>
      <c r="C23" s="71"/>
      <c r="D23" s="7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</row>
    <row r="24" customHeight="1" spans="1:251">
      <c r="A24" s="75"/>
      <c r="B24" s="70"/>
      <c r="C24" s="76"/>
      <c r="D24" s="77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</row>
    <row r="25" customHeight="1" spans="1:251">
      <c r="A25" s="78" t="s">
        <v>534</v>
      </c>
      <c r="B25" s="79">
        <f>SUM(B7:B17)</f>
        <v>1497.05</v>
      </c>
      <c r="C25" s="80" t="s">
        <v>535</v>
      </c>
      <c r="D25" s="62">
        <v>1497.05</v>
      </c>
      <c r="F25" s="1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</row>
    <row r="26" customHeight="1" spans="1:251">
      <c r="A26" s="67" t="s">
        <v>536</v>
      </c>
      <c r="B26" s="79"/>
      <c r="C26" s="71" t="s">
        <v>537</v>
      </c>
      <c r="D26" s="77"/>
      <c r="E26" s="12"/>
      <c r="F26" s="1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</row>
    <row r="27" customHeight="1" spans="1:251">
      <c r="A27" s="67" t="s">
        <v>538</v>
      </c>
      <c r="B27" s="24"/>
      <c r="C27" s="74"/>
      <c r="D27" s="7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</row>
    <row r="28" customHeight="1" spans="1:5">
      <c r="A28" s="81" t="s">
        <v>539</v>
      </c>
      <c r="B28" s="62">
        <v>1497.05</v>
      </c>
      <c r="C28" s="76" t="s">
        <v>540</v>
      </c>
      <c r="D28" s="62">
        <v>1497.05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541</v>
      </c>
      <c r="L1" s="48"/>
    </row>
    <row r="2" ht="43.5" customHeight="1" spans="1:12">
      <c r="A2" s="33" t="s">
        <v>542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9" t="s">
        <v>313</v>
      </c>
    </row>
    <row r="5" ht="24" customHeight="1" spans="1:12">
      <c r="A5" s="36" t="s">
        <v>543</v>
      </c>
      <c r="B5" s="36"/>
      <c r="C5" s="37" t="s">
        <v>318</v>
      </c>
      <c r="D5" s="6" t="s">
        <v>538</v>
      </c>
      <c r="E5" s="6" t="s">
        <v>528</v>
      </c>
      <c r="F5" s="6" t="s">
        <v>529</v>
      </c>
      <c r="G5" s="6" t="s">
        <v>530</v>
      </c>
      <c r="H5" s="38" t="s">
        <v>531</v>
      </c>
      <c r="I5" s="37"/>
      <c r="J5" s="6" t="s">
        <v>532</v>
      </c>
      <c r="K5" s="6" t="s">
        <v>533</v>
      </c>
      <c r="L5" s="50" t="s">
        <v>536</v>
      </c>
    </row>
    <row r="6" ht="42" customHeight="1" spans="1:12">
      <c r="A6" s="39" t="s">
        <v>343</v>
      </c>
      <c r="B6" s="40" t="s">
        <v>344</v>
      </c>
      <c r="C6" s="21"/>
      <c r="D6" s="21"/>
      <c r="E6" s="21"/>
      <c r="F6" s="21"/>
      <c r="G6" s="21"/>
      <c r="H6" s="21" t="s">
        <v>544</v>
      </c>
      <c r="I6" s="21" t="s">
        <v>545</v>
      </c>
      <c r="J6" s="21"/>
      <c r="K6" s="21"/>
      <c r="L6" s="21"/>
    </row>
    <row r="7" ht="20.1" customHeight="1" spans="1:12">
      <c r="A7" s="41" t="s">
        <v>318</v>
      </c>
      <c r="B7" s="41"/>
      <c r="C7" s="42">
        <v>1497.05</v>
      </c>
      <c r="D7" s="24"/>
      <c r="E7" s="42">
        <v>1497.05</v>
      </c>
      <c r="F7" s="24"/>
      <c r="G7" s="24"/>
      <c r="H7" s="24"/>
      <c r="I7" s="24"/>
      <c r="J7" s="24"/>
      <c r="K7" s="24"/>
      <c r="L7" s="24"/>
    </row>
    <row r="8" ht="21" customHeight="1" spans="1:12">
      <c r="A8" s="43" t="s">
        <v>348</v>
      </c>
      <c r="B8" s="44" t="s">
        <v>325</v>
      </c>
      <c r="C8" s="45">
        <v>758.84</v>
      </c>
      <c r="D8" s="28"/>
      <c r="E8" s="45">
        <v>758.84</v>
      </c>
      <c r="F8" s="28"/>
      <c r="G8" s="28"/>
      <c r="H8" s="28"/>
      <c r="I8" s="28"/>
      <c r="J8" s="28"/>
      <c r="K8" s="28"/>
      <c r="L8" s="28"/>
    </row>
    <row r="9" ht="21" customHeight="1" spans="1:12">
      <c r="A9" s="46" t="s">
        <v>546</v>
      </c>
      <c r="B9" s="47" t="s">
        <v>547</v>
      </c>
      <c r="C9" s="45">
        <v>757.64</v>
      </c>
      <c r="D9" s="28"/>
      <c r="E9" s="45">
        <v>757.64</v>
      </c>
      <c r="F9" s="28"/>
      <c r="G9" s="28"/>
      <c r="H9" s="28"/>
      <c r="I9" s="28"/>
      <c r="J9" s="28"/>
      <c r="K9" s="28"/>
      <c r="L9" s="28"/>
    </row>
    <row r="10" customHeight="1" spans="1:12">
      <c r="A10" s="46" t="s">
        <v>548</v>
      </c>
      <c r="B10" s="47" t="s">
        <v>549</v>
      </c>
      <c r="C10" s="45">
        <v>741.85</v>
      </c>
      <c r="D10" s="28"/>
      <c r="E10" s="45">
        <v>741.85</v>
      </c>
      <c r="F10" s="28"/>
      <c r="G10" s="28"/>
      <c r="H10" s="28"/>
      <c r="I10" s="28"/>
      <c r="J10" s="28"/>
      <c r="K10" s="28"/>
      <c r="L10" s="28"/>
    </row>
    <row r="11" customHeight="1" spans="1:12">
      <c r="A11" s="46" t="s">
        <v>550</v>
      </c>
      <c r="B11" s="47" t="s">
        <v>551</v>
      </c>
      <c r="C11" s="45">
        <v>15.79</v>
      </c>
      <c r="D11" s="28"/>
      <c r="E11" s="45">
        <v>15.79</v>
      </c>
      <c r="F11" s="28"/>
      <c r="G11" s="28"/>
      <c r="H11" s="28"/>
      <c r="I11" s="28"/>
      <c r="J11" s="28"/>
      <c r="K11" s="28"/>
      <c r="L11" s="28"/>
    </row>
    <row r="12" customHeight="1" spans="1:12">
      <c r="A12" s="46" t="s">
        <v>552</v>
      </c>
      <c r="B12" s="47" t="s">
        <v>553</v>
      </c>
      <c r="C12" s="45">
        <v>1</v>
      </c>
      <c r="D12" s="28"/>
      <c r="E12" s="45">
        <v>1</v>
      </c>
      <c r="F12" s="28"/>
      <c r="G12" s="28"/>
      <c r="H12" s="28"/>
      <c r="I12" s="28"/>
      <c r="J12" s="28"/>
      <c r="K12" s="28"/>
      <c r="L12" s="28"/>
    </row>
    <row r="13" customHeight="1" spans="1:12">
      <c r="A13" s="46" t="s">
        <v>554</v>
      </c>
      <c r="B13" s="47" t="s">
        <v>555</v>
      </c>
      <c r="C13" s="45">
        <v>1</v>
      </c>
      <c r="D13" s="31"/>
      <c r="E13" s="45">
        <v>1</v>
      </c>
      <c r="F13" s="31"/>
      <c r="G13" s="31"/>
      <c r="H13" s="31"/>
      <c r="I13" s="28"/>
      <c r="J13" s="28"/>
      <c r="K13" s="28"/>
      <c r="L13" s="28"/>
    </row>
    <row r="14" customHeight="1" spans="1:12">
      <c r="A14" s="46" t="s">
        <v>556</v>
      </c>
      <c r="B14" s="47" t="s">
        <v>557</v>
      </c>
      <c r="C14" s="45">
        <v>0.2</v>
      </c>
      <c r="D14" s="31"/>
      <c r="E14" s="45">
        <v>0.2</v>
      </c>
      <c r="F14" s="31"/>
      <c r="G14" s="31"/>
      <c r="H14" s="31"/>
      <c r="I14" s="31"/>
      <c r="J14" s="28"/>
      <c r="K14" s="28"/>
      <c r="L14" s="31"/>
    </row>
    <row r="15" customHeight="1" spans="1:12">
      <c r="A15" s="46" t="s">
        <v>558</v>
      </c>
      <c r="B15" s="47" t="s">
        <v>559</v>
      </c>
      <c r="C15" s="45">
        <v>0.2</v>
      </c>
      <c r="D15" s="31"/>
      <c r="E15" s="45">
        <v>0.2</v>
      </c>
      <c r="F15" s="31"/>
      <c r="G15" s="31"/>
      <c r="H15" s="31"/>
      <c r="I15" s="31"/>
      <c r="J15" s="28"/>
      <c r="K15" s="28"/>
      <c r="L15" s="28"/>
    </row>
    <row r="16" customHeight="1" spans="1:12">
      <c r="A16" s="43" t="s">
        <v>365</v>
      </c>
      <c r="B16" s="44" t="s">
        <v>327</v>
      </c>
      <c r="C16" s="45">
        <v>7</v>
      </c>
      <c r="D16" s="31"/>
      <c r="E16" s="45">
        <v>7</v>
      </c>
      <c r="F16" s="31"/>
      <c r="G16" s="31"/>
      <c r="H16" s="31"/>
      <c r="I16" s="31"/>
      <c r="J16" s="28"/>
      <c r="K16" s="31"/>
      <c r="L16" s="31"/>
    </row>
    <row r="17" customHeight="1" spans="1:12">
      <c r="A17" s="46" t="s">
        <v>560</v>
      </c>
      <c r="B17" s="47" t="s">
        <v>561</v>
      </c>
      <c r="C17" s="45">
        <v>7</v>
      </c>
      <c r="D17" s="31"/>
      <c r="E17" s="45">
        <v>7</v>
      </c>
      <c r="F17" s="31"/>
      <c r="G17" s="31"/>
      <c r="H17" s="31"/>
      <c r="I17" s="28"/>
      <c r="J17" s="28"/>
      <c r="K17" s="31"/>
      <c r="L17" s="31"/>
    </row>
    <row r="18" customHeight="1" spans="1:12">
      <c r="A18" s="46" t="s">
        <v>562</v>
      </c>
      <c r="B18" s="47" t="s">
        <v>563</v>
      </c>
      <c r="C18" s="45">
        <v>7</v>
      </c>
      <c r="D18" s="31"/>
      <c r="E18" s="45">
        <v>7</v>
      </c>
      <c r="F18" s="31"/>
      <c r="G18" s="31"/>
      <c r="H18" s="31"/>
      <c r="I18" s="28"/>
      <c r="J18" s="31"/>
      <c r="K18" s="31"/>
      <c r="L18" s="31"/>
    </row>
    <row r="19" customHeight="1" spans="1:12">
      <c r="A19" s="43" t="s">
        <v>376</v>
      </c>
      <c r="B19" s="44" t="s">
        <v>329</v>
      </c>
      <c r="C19" s="45">
        <v>166.03</v>
      </c>
      <c r="D19" s="31"/>
      <c r="E19" s="45">
        <v>166.03</v>
      </c>
      <c r="F19" s="31"/>
      <c r="G19" s="31"/>
      <c r="H19" s="31"/>
      <c r="I19" s="28"/>
      <c r="J19" s="31"/>
      <c r="K19" s="28"/>
      <c r="L19" s="31"/>
    </row>
    <row r="20" customHeight="1" spans="1:12">
      <c r="A20" s="46" t="s">
        <v>564</v>
      </c>
      <c r="B20" s="47" t="s">
        <v>565</v>
      </c>
      <c r="C20" s="45">
        <v>162.35</v>
      </c>
      <c r="D20" s="31"/>
      <c r="E20" s="45">
        <v>162.35</v>
      </c>
      <c r="F20" s="31"/>
      <c r="G20" s="31"/>
      <c r="H20" s="31"/>
      <c r="I20" s="31"/>
      <c r="J20" s="31"/>
      <c r="K20" s="31"/>
      <c r="L20" s="31"/>
    </row>
    <row r="21" customHeight="1" spans="1:12">
      <c r="A21" s="46" t="s">
        <v>566</v>
      </c>
      <c r="B21" s="47" t="s">
        <v>567</v>
      </c>
      <c r="C21" s="45">
        <v>83.7</v>
      </c>
      <c r="D21" s="31"/>
      <c r="E21" s="45">
        <v>83.7</v>
      </c>
      <c r="F21" s="28"/>
      <c r="G21" s="31"/>
      <c r="H21" s="31"/>
      <c r="I21" s="31"/>
      <c r="J21" s="31"/>
      <c r="K21" s="31"/>
      <c r="L21" s="31"/>
    </row>
    <row r="22" customHeight="1" spans="1:12">
      <c r="A22" s="46" t="s">
        <v>568</v>
      </c>
      <c r="B22" s="47" t="s">
        <v>569</v>
      </c>
      <c r="C22" s="45">
        <v>41.85</v>
      </c>
      <c r="D22" s="31"/>
      <c r="E22" s="45">
        <v>41.85</v>
      </c>
      <c r="F22" s="31"/>
      <c r="G22" s="31"/>
      <c r="H22" s="31"/>
      <c r="I22" s="31"/>
      <c r="J22" s="31"/>
      <c r="K22" s="31"/>
      <c r="L22" s="31"/>
    </row>
    <row r="23" customHeight="1" spans="1:12">
      <c r="A23" s="46" t="s">
        <v>570</v>
      </c>
      <c r="B23" s="47" t="s">
        <v>571</v>
      </c>
      <c r="C23" s="45">
        <v>36.8</v>
      </c>
      <c r="D23" s="28"/>
      <c r="E23" s="45">
        <v>36.8</v>
      </c>
      <c r="F23" s="31"/>
      <c r="G23" s="31"/>
      <c r="H23" s="31"/>
      <c r="I23" s="31"/>
      <c r="J23" s="31"/>
      <c r="K23" s="31"/>
      <c r="L23" s="31"/>
    </row>
    <row r="24" customHeight="1" spans="1:12">
      <c r="A24" s="46" t="s">
        <v>572</v>
      </c>
      <c r="B24" s="47" t="s">
        <v>573</v>
      </c>
      <c r="C24" s="45">
        <v>3.69</v>
      </c>
      <c r="D24" s="31"/>
      <c r="E24" s="45">
        <v>3.69</v>
      </c>
      <c r="F24" s="31"/>
      <c r="G24" s="31"/>
      <c r="H24" s="31"/>
      <c r="I24" s="31"/>
      <c r="J24" s="31"/>
      <c r="K24" s="28"/>
      <c r="L24" s="31"/>
    </row>
    <row r="25" customHeight="1" spans="1:12">
      <c r="A25" s="46" t="s">
        <v>574</v>
      </c>
      <c r="B25" s="47" t="s">
        <v>575</v>
      </c>
      <c r="C25" s="45">
        <v>3.69</v>
      </c>
      <c r="D25" s="31"/>
      <c r="E25" s="45">
        <v>3.69</v>
      </c>
      <c r="F25" s="31"/>
      <c r="G25" s="31"/>
      <c r="H25" s="31"/>
      <c r="I25" s="31"/>
      <c r="J25" s="31"/>
      <c r="K25" s="31"/>
      <c r="L25" s="31"/>
    </row>
    <row r="26" customHeight="1" spans="1:12">
      <c r="A26" s="43" t="s">
        <v>397</v>
      </c>
      <c r="B26" s="44" t="s">
        <v>330</v>
      </c>
      <c r="C26" s="45">
        <v>64.47</v>
      </c>
      <c r="D26" s="31"/>
      <c r="E26" s="45">
        <v>64.47</v>
      </c>
      <c r="F26" s="31"/>
      <c r="G26" s="31"/>
      <c r="H26" s="31"/>
      <c r="I26" s="31"/>
      <c r="J26" s="31"/>
      <c r="K26" s="31"/>
      <c r="L26" s="31"/>
    </row>
    <row r="27" customHeight="1" spans="1:12">
      <c r="A27" s="46" t="s">
        <v>576</v>
      </c>
      <c r="B27" s="47" t="s">
        <v>577</v>
      </c>
      <c r="C27" s="45">
        <v>3</v>
      </c>
      <c r="D27" s="31"/>
      <c r="E27" s="45">
        <v>3</v>
      </c>
      <c r="F27" s="31"/>
      <c r="G27" s="31"/>
      <c r="H27" s="31"/>
      <c r="I27" s="31"/>
      <c r="J27" s="31"/>
      <c r="K27" s="31"/>
      <c r="L27" s="31"/>
    </row>
    <row r="28" customHeight="1" spans="1:12">
      <c r="A28" s="46" t="s">
        <v>578</v>
      </c>
      <c r="B28" s="47" t="s">
        <v>579</v>
      </c>
      <c r="C28" s="45">
        <v>3</v>
      </c>
      <c r="D28" s="31"/>
      <c r="E28" s="45">
        <v>3</v>
      </c>
      <c r="F28" s="31"/>
      <c r="G28" s="31"/>
      <c r="H28" s="31"/>
      <c r="I28" s="31"/>
      <c r="J28" s="31"/>
      <c r="K28" s="31"/>
      <c r="L28" s="31"/>
    </row>
    <row r="29" customHeight="1" spans="1:12">
      <c r="A29" s="46" t="s">
        <v>580</v>
      </c>
      <c r="B29" s="47" t="s">
        <v>581</v>
      </c>
      <c r="C29" s="45">
        <v>61.47</v>
      </c>
      <c r="D29" s="31"/>
      <c r="E29" s="45">
        <v>61.47</v>
      </c>
      <c r="F29" s="31"/>
      <c r="G29" s="31"/>
      <c r="H29" s="31"/>
      <c r="I29" s="31"/>
      <c r="J29" s="31"/>
      <c r="K29" s="31"/>
      <c r="L29" s="31"/>
    </row>
    <row r="30" customHeight="1" spans="1:12">
      <c r="A30" s="46" t="s">
        <v>582</v>
      </c>
      <c r="B30" s="47" t="s">
        <v>583</v>
      </c>
      <c r="C30" s="45">
        <v>49.7</v>
      </c>
      <c r="D30" s="31"/>
      <c r="E30" s="45">
        <v>49.7</v>
      </c>
      <c r="F30" s="31"/>
      <c r="G30" s="31"/>
      <c r="H30" s="31"/>
      <c r="I30" s="31"/>
      <c r="J30" s="31"/>
      <c r="K30" s="31"/>
      <c r="L30" s="31"/>
    </row>
    <row r="31" customHeight="1" spans="1:12">
      <c r="A31" s="46" t="s">
        <v>584</v>
      </c>
      <c r="B31" s="47" t="s">
        <v>585</v>
      </c>
      <c r="C31" s="45">
        <v>11.77</v>
      </c>
      <c r="D31" s="31"/>
      <c r="E31" s="45">
        <v>11.77</v>
      </c>
      <c r="F31" s="31"/>
      <c r="G31" s="31"/>
      <c r="H31" s="31"/>
      <c r="I31" s="31"/>
      <c r="J31" s="31"/>
      <c r="K31" s="31"/>
      <c r="L31" s="31"/>
    </row>
    <row r="32" customHeight="1" spans="1:12">
      <c r="A32" s="43" t="s">
        <v>408</v>
      </c>
      <c r="B32" s="44" t="s">
        <v>331</v>
      </c>
      <c r="C32" s="45">
        <v>10</v>
      </c>
      <c r="D32" s="31"/>
      <c r="E32" s="45">
        <v>10</v>
      </c>
      <c r="F32" s="31"/>
      <c r="G32" s="31"/>
      <c r="H32" s="31"/>
      <c r="I32" s="31"/>
      <c r="J32" s="31"/>
      <c r="K32" s="31"/>
      <c r="L32" s="31"/>
    </row>
    <row r="33" customHeight="1" spans="1:12">
      <c r="A33" s="46" t="s">
        <v>586</v>
      </c>
      <c r="B33" s="47" t="s">
        <v>587</v>
      </c>
      <c r="C33" s="45">
        <v>10</v>
      </c>
      <c r="D33" s="31"/>
      <c r="E33" s="45">
        <v>10</v>
      </c>
      <c r="F33" s="31"/>
      <c r="G33" s="31"/>
      <c r="H33" s="31"/>
      <c r="I33" s="31"/>
      <c r="J33" s="31"/>
      <c r="K33" s="31"/>
      <c r="L33" s="31"/>
    </row>
    <row r="34" customHeight="1" spans="1:12">
      <c r="A34" s="46" t="s">
        <v>588</v>
      </c>
      <c r="B34" s="47" t="s">
        <v>589</v>
      </c>
      <c r="C34" s="45">
        <v>10</v>
      </c>
      <c r="D34" s="31"/>
      <c r="E34" s="45">
        <v>10</v>
      </c>
      <c r="F34" s="31"/>
      <c r="G34" s="31"/>
      <c r="H34" s="31"/>
      <c r="I34" s="31"/>
      <c r="J34" s="31"/>
      <c r="K34" s="31"/>
      <c r="L34" s="31"/>
    </row>
    <row r="35" customHeight="1" spans="1:12">
      <c r="A35" s="43" t="s">
        <v>419</v>
      </c>
      <c r="B35" s="44" t="s">
        <v>332</v>
      </c>
      <c r="C35" s="45">
        <v>416.48</v>
      </c>
      <c r="D35" s="31"/>
      <c r="E35" s="45">
        <v>416.48</v>
      </c>
      <c r="F35" s="31"/>
      <c r="G35" s="31"/>
      <c r="H35" s="31"/>
      <c r="I35" s="31"/>
      <c r="J35" s="31"/>
      <c r="K35" s="31"/>
      <c r="L35" s="31"/>
    </row>
    <row r="36" customHeight="1" spans="1:12">
      <c r="A36" s="46" t="s">
        <v>590</v>
      </c>
      <c r="B36" s="47" t="s">
        <v>591</v>
      </c>
      <c r="C36" s="45">
        <v>40.1</v>
      </c>
      <c r="D36" s="31"/>
      <c r="E36" s="45">
        <v>40.1</v>
      </c>
      <c r="F36" s="31"/>
      <c r="G36" s="31"/>
      <c r="H36" s="31"/>
      <c r="I36" s="31"/>
      <c r="J36" s="31"/>
      <c r="K36" s="31"/>
      <c r="L36" s="31"/>
    </row>
    <row r="37" customHeight="1" spans="1:12">
      <c r="A37" s="46" t="s">
        <v>592</v>
      </c>
      <c r="B37" s="47" t="s">
        <v>593</v>
      </c>
      <c r="C37" s="45">
        <v>40.1</v>
      </c>
      <c r="D37" s="31"/>
      <c r="E37" s="45">
        <v>40.1</v>
      </c>
      <c r="F37" s="31"/>
      <c r="G37" s="31"/>
      <c r="H37" s="31"/>
      <c r="I37" s="31"/>
      <c r="J37" s="31"/>
      <c r="K37" s="31"/>
      <c r="L37" s="31"/>
    </row>
    <row r="38" customHeight="1" spans="1:12">
      <c r="A38" s="46" t="s">
        <v>594</v>
      </c>
      <c r="B38" s="47" t="s">
        <v>595</v>
      </c>
      <c r="C38" s="45">
        <v>1.5</v>
      </c>
      <c r="D38" s="31"/>
      <c r="E38" s="45">
        <v>1.5</v>
      </c>
      <c r="F38" s="31"/>
      <c r="G38" s="31"/>
      <c r="H38" s="31"/>
      <c r="I38" s="31"/>
      <c r="J38" s="31"/>
      <c r="K38" s="31"/>
      <c r="L38" s="31"/>
    </row>
    <row r="39" customHeight="1" spans="1:12">
      <c r="A39" s="46" t="s">
        <v>596</v>
      </c>
      <c r="B39" s="47" t="s">
        <v>597</v>
      </c>
      <c r="C39" s="45">
        <v>1</v>
      </c>
      <c r="D39" s="31"/>
      <c r="E39" s="45">
        <v>1</v>
      </c>
      <c r="F39" s="31"/>
      <c r="G39" s="31"/>
      <c r="H39" s="31"/>
      <c r="I39" s="31"/>
      <c r="J39" s="31"/>
      <c r="K39" s="31"/>
      <c r="L39" s="31"/>
    </row>
    <row r="40" customHeight="1" spans="1:12">
      <c r="A40" s="46" t="s">
        <v>598</v>
      </c>
      <c r="B40" s="47" t="s">
        <v>599</v>
      </c>
      <c r="C40" s="45">
        <v>0.5</v>
      </c>
      <c r="D40" s="31"/>
      <c r="E40" s="45">
        <v>0.5</v>
      </c>
      <c r="F40" s="31"/>
      <c r="G40" s="31"/>
      <c r="H40" s="31"/>
      <c r="I40" s="31"/>
      <c r="J40" s="31"/>
      <c r="K40" s="31"/>
      <c r="L40" s="31"/>
    </row>
    <row r="41" customHeight="1" spans="1:12">
      <c r="A41" s="46" t="s">
        <v>600</v>
      </c>
      <c r="B41" s="47" t="s">
        <v>601</v>
      </c>
      <c r="C41" s="45">
        <v>34</v>
      </c>
      <c r="D41" s="31"/>
      <c r="E41" s="45">
        <v>34</v>
      </c>
      <c r="F41" s="31"/>
      <c r="G41" s="31"/>
      <c r="H41" s="31"/>
      <c r="I41" s="31"/>
      <c r="J41" s="31"/>
      <c r="K41" s="31"/>
      <c r="L41" s="31"/>
    </row>
    <row r="42" customHeight="1" spans="1:12">
      <c r="A42" s="46" t="s">
        <v>602</v>
      </c>
      <c r="B42" s="47" t="s">
        <v>603</v>
      </c>
      <c r="C42" s="45">
        <v>34</v>
      </c>
      <c r="D42" s="31"/>
      <c r="E42" s="45">
        <v>34</v>
      </c>
      <c r="F42" s="31"/>
      <c r="G42" s="31"/>
      <c r="H42" s="31"/>
      <c r="I42" s="31"/>
      <c r="J42" s="31"/>
      <c r="K42" s="31"/>
      <c r="L42" s="31"/>
    </row>
    <row r="43" customHeight="1" spans="1:12">
      <c r="A43" s="46" t="s">
        <v>604</v>
      </c>
      <c r="B43" s="47" t="s">
        <v>605</v>
      </c>
      <c r="C43" s="45">
        <v>340.88</v>
      </c>
      <c r="D43" s="31"/>
      <c r="E43" s="45">
        <v>340.88</v>
      </c>
      <c r="F43" s="31"/>
      <c r="G43" s="31"/>
      <c r="H43" s="31"/>
      <c r="I43" s="31"/>
      <c r="J43" s="31"/>
      <c r="K43" s="31"/>
      <c r="L43" s="31"/>
    </row>
    <row r="44" customHeight="1" spans="1:12">
      <c r="A44" s="46" t="s">
        <v>606</v>
      </c>
      <c r="B44" s="47" t="s">
        <v>607</v>
      </c>
      <c r="C44" s="45">
        <v>340.88</v>
      </c>
      <c r="D44" s="31"/>
      <c r="E44" s="45">
        <v>340.88</v>
      </c>
      <c r="F44" s="31"/>
      <c r="G44" s="31"/>
      <c r="H44" s="31"/>
      <c r="I44" s="31"/>
      <c r="J44" s="31"/>
      <c r="K44" s="31"/>
      <c r="L44" s="31"/>
    </row>
    <row r="45" customHeight="1" spans="1:12">
      <c r="A45" s="43" t="s">
        <v>440</v>
      </c>
      <c r="B45" s="44" t="s">
        <v>333</v>
      </c>
      <c r="C45" s="45">
        <v>70.39</v>
      </c>
      <c r="D45" s="31"/>
      <c r="E45" s="45">
        <v>70.39</v>
      </c>
      <c r="F45" s="31"/>
      <c r="G45" s="31"/>
      <c r="H45" s="31"/>
      <c r="I45" s="31"/>
      <c r="J45" s="31"/>
      <c r="K45" s="31"/>
      <c r="L45" s="31"/>
    </row>
    <row r="46" customHeight="1" spans="1:12">
      <c r="A46" s="46" t="s">
        <v>608</v>
      </c>
      <c r="B46" s="47" t="s">
        <v>609</v>
      </c>
      <c r="C46" s="45">
        <v>70.39</v>
      </c>
      <c r="D46" s="31"/>
      <c r="E46" s="45">
        <v>70.39</v>
      </c>
      <c r="F46" s="31"/>
      <c r="G46" s="31"/>
      <c r="H46" s="31"/>
      <c r="I46" s="31"/>
      <c r="J46" s="31"/>
      <c r="K46" s="31"/>
      <c r="L46" s="31"/>
    </row>
    <row r="47" customHeight="1" spans="1:12">
      <c r="A47" s="46" t="s">
        <v>610</v>
      </c>
      <c r="B47" s="47" t="s">
        <v>611</v>
      </c>
      <c r="C47" s="45">
        <v>70.39</v>
      </c>
      <c r="D47" s="31"/>
      <c r="E47" s="45">
        <v>70.39</v>
      </c>
      <c r="F47" s="31"/>
      <c r="G47" s="31"/>
      <c r="H47" s="31"/>
      <c r="I47" s="31"/>
      <c r="J47" s="31"/>
      <c r="K47" s="31"/>
      <c r="L47" s="31"/>
    </row>
    <row r="48" customHeight="1" spans="1:12">
      <c r="A48" s="43" t="s">
        <v>445</v>
      </c>
      <c r="B48" s="44" t="s">
        <v>334</v>
      </c>
      <c r="C48" s="45">
        <v>3.84</v>
      </c>
      <c r="D48" s="31"/>
      <c r="E48" s="45">
        <v>3.84</v>
      </c>
      <c r="F48" s="31"/>
      <c r="G48" s="31"/>
      <c r="H48" s="31"/>
      <c r="I48" s="31"/>
      <c r="J48" s="31"/>
      <c r="K48" s="31"/>
      <c r="L48" s="31"/>
    </row>
    <row r="49" customHeight="1" spans="1:12">
      <c r="A49" s="46" t="s">
        <v>612</v>
      </c>
      <c r="B49" s="47" t="s">
        <v>613</v>
      </c>
      <c r="C49" s="45">
        <v>3.84</v>
      </c>
      <c r="D49" s="31"/>
      <c r="E49" s="45">
        <v>3.84</v>
      </c>
      <c r="F49" s="31"/>
      <c r="G49" s="31"/>
      <c r="H49" s="31"/>
      <c r="I49" s="31"/>
      <c r="J49" s="31"/>
      <c r="K49" s="31"/>
      <c r="L49" s="31"/>
    </row>
    <row r="50" customHeight="1" spans="1:12">
      <c r="A50" s="46" t="s">
        <v>614</v>
      </c>
      <c r="B50" s="47" t="s">
        <v>615</v>
      </c>
      <c r="C50" s="45">
        <v>3.84</v>
      </c>
      <c r="D50" s="31"/>
      <c r="E50" s="45">
        <v>3.84</v>
      </c>
      <c r="F50" s="31"/>
      <c r="G50" s="31"/>
      <c r="H50" s="31"/>
      <c r="I50" s="31"/>
      <c r="J50" s="31"/>
      <c r="K50" s="31"/>
      <c r="L50" s="31"/>
    </row>
    <row r="51" customHeight="1" spans="5:5">
      <c r="E51" s="32"/>
    </row>
    <row r="52" customHeight="1" spans="5:5">
      <c r="E52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616</v>
      </c>
      <c r="B1" s="12"/>
    </row>
    <row r="2" ht="44.25" customHeight="1" spans="1:8">
      <c r="A2" s="13" t="s">
        <v>617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343</v>
      </c>
      <c r="B5" s="21" t="s">
        <v>344</v>
      </c>
      <c r="C5" s="21" t="s">
        <v>318</v>
      </c>
      <c r="D5" s="21" t="s">
        <v>346</v>
      </c>
      <c r="E5" s="21" t="s">
        <v>347</v>
      </c>
      <c r="F5" s="21" t="s">
        <v>618</v>
      </c>
      <c r="G5" s="21" t="s">
        <v>619</v>
      </c>
      <c r="H5" s="21" t="s">
        <v>620</v>
      </c>
    </row>
    <row r="6" ht="27" customHeight="1" spans="1:8">
      <c r="A6" s="22" t="s">
        <v>318</v>
      </c>
      <c r="B6" s="22"/>
      <c r="C6" s="23">
        <v>1497.05</v>
      </c>
      <c r="D6" s="23">
        <v>1039.74</v>
      </c>
      <c r="E6" s="23">
        <v>457.31</v>
      </c>
      <c r="F6" s="24"/>
      <c r="G6" s="24"/>
      <c r="H6" s="24"/>
    </row>
    <row r="7" ht="18.75" customHeight="1" spans="1:8">
      <c r="A7" s="25" t="s">
        <v>348</v>
      </c>
      <c r="B7" s="26" t="s">
        <v>325</v>
      </c>
      <c r="C7" s="27">
        <v>758.84</v>
      </c>
      <c r="D7" s="27">
        <v>741.85</v>
      </c>
      <c r="E7" s="27">
        <v>16.99</v>
      </c>
      <c r="F7" s="28"/>
      <c r="G7" s="28"/>
      <c r="H7" s="28"/>
    </row>
    <row r="8" ht="18.75" customHeight="1" spans="1:8">
      <c r="A8" s="29" t="s">
        <v>621</v>
      </c>
      <c r="B8" s="30" t="s">
        <v>622</v>
      </c>
      <c r="C8" s="27">
        <v>757.64</v>
      </c>
      <c r="D8" s="27">
        <v>741.85</v>
      </c>
      <c r="E8" s="27">
        <v>15.79</v>
      </c>
      <c r="F8" s="28"/>
      <c r="G8" s="28"/>
      <c r="H8" s="28"/>
    </row>
    <row r="9" customHeight="1" spans="1:8">
      <c r="A9" s="29" t="s">
        <v>623</v>
      </c>
      <c r="B9" s="30" t="s">
        <v>624</v>
      </c>
      <c r="C9" s="27">
        <v>741.85</v>
      </c>
      <c r="D9" s="27">
        <v>741.85</v>
      </c>
      <c r="E9" s="27"/>
      <c r="F9" s="28"/>
      <c r="G9" s="28"/>
      <c r="H9" s="28"/>
    </row>
    <row r="10" customHeight="1" spans="1:9">
      <c r="A10" s="29" t="s">
        <v>625</v>
      </c>
      <c r="B10" s="30" t="s">
        <v>626</v>
      </c>
      <c r="C10" s="27">
        <v>15.79</v>
      </c>
      <c r="D10" s="27"/>
      <c r="E10" s="27">
        <v>15.79</v>
      </c>
      <c r="F10" s="28"/>
      <c r="G10" s="28"/>
      <c r="H10" s="28"/>
      <c r="I10" s="12"/>
    </row>
    <row r="11" customHeight="1" spans="1:8">
      <c r="A11" s="29" t="s">
        <v>627</v>
      </c>
      <c r="B11" s="30" t="s">
        <v>628</v>
      </c>
      <c r="C11" s="27">
        <v>1</v>
      </c>
      <c r="D11" s="27"/>
      <c r="E11" s="27">
        <v>1</v>
      </c>
      <c r="F11" s="28"/>
      <c r="G11" s="28"/>
      <c r="H11" s="28"/>
    </row>
    <row r="12" customHeight="1" spans="1:8">
      <c r="A12" s="29" t="s">
        <v>629</v>
      </c>
      <c r="B12" s="30" t="s">
        <v>630</v>
      </c>
      <c r="C12" s="27">
        <v>1</v>
      </c>
      <c r="D12" s="27"/>
      <c r="E12" s="27">
        <v>1</v>
      </c>
      <c r="F12" s="28"/>
      <c r="G12" s="28"/>
      <c r="H12" s="31"/>
    </row>
    <row r="13" customHeight="1" spans="1:9">
      <c r="A13" s="29" t="s">
        <v>631</v>
      </c>
      <c r="B13" s="30" t="s">
        <v>632</v>
      </c>
      <c r="C13" s="27">
        <v>0.2</v>
      </c>
      <c r="D13" s="27"/>
      <c r="E13" s="27">
        <v>0.2</v>
      </c>
      <c r="F13" s="28"/>
      <c r="G13" s="28"/>
      <c r="H13" s="31"/>
      <c r="I13" s="12"/>
    </row>
    <row r="14" customHeight="1" spans="1:8">
      <c r="A14" s="29" t="s">
        <v>633</v>
      </c>
      <c r="B14" s="30" t="s">
        <v>634</v>
      </c>
      <c r="C14" s="27">
        <v>0.2</v>
      </c>
      <c r="D14" s="27"/>
      <c r="E14" s="27">
        <v>0.2</v>
      </c>
      <c r="F14" s="28"/>
      <c r="G14" s="28"/>
      <c r="H14" s="28"/>
    </row>
    <row r="15" customHeight="1" spans="1:8">
      <c r="A15" s="25" t="s">
        <v>365</v>
      </c>
      <c r="B15" s="26" t="s">
        <v>327</v>
      </c>
      <c r="C15" s="27">
        <v>7</v>
      </c>
      <c r="D15" s="27"/>
      <c r="E15" s="27">
        <v>7</v>
      </c>
      <c r="F15" s="28"/>
      <c r="G15" s="28"/>
      <c r="H15" s="31"/>
    </row>
    <row r="16" customHeight="1" spans="1:8">
      <c r="A16" s="29" t="s">
        <v>635</v>
      </c>
      <c r="B16" s="30" t="s">
        <v>636</v>
      </c>
      <c r="C16" s="27">
        <v>7</v>
      </c>
      <c r="D16" s="27"/>
      <c r="E16" s="27">
        <v>7</v>
      </c>
      <c r="F16" s="28"/>
      <c r="G16" s="31"/>
      <c r="H16" s="31"/>
    </row>
    <row r="17" customHeight="1" spans="1:8">
      <c r="A17" s="29" t="s">
        <v>637</v>
      </c>
      <c r="B17" s="30" t="s">
        <v>638</v>
      </c>
      <c r="C17" s="27">
        <v>7</v>
      </c>
      <c r="D17" s="27"/>
      <c r="E17" s="27">
        <v>7</v>
      </c>
      <c r="F17" s="31"/>
      <c r="G17" s="31"/>
      <c r="H17" s="28"/>
    </row>
    <row r="18" customHeight="1" spans="1:8">
      <c r="A18" s="25" t="s">
        <v>376</v>
      </c>
      <c r="B18" s="26" t="s">
        <v>329</v>
      </c>
      <c r="C18" s="27">
        <v>166.03</v>
      </c>
      <c r="D18" s="27">
        <v>166.03</v>
      </c>
      <c r="E18" s="27"/>
      <c r="F18" s="31"/>
      <c r="G18" s="31"/>
      <c r="H18" s="31"/>
    </row>
    <row r="19" customHeight="1" spans="1:8">
      <c r="A19" s="29" t="s">
        <v>639</v>
      </c>
      <c r="B19" s="30" t="s">
        <v>640</v>
      </c>
      <c r="C19" s="27">
        <v>162.35</v>
      </c>
      <c r="D19" s="27">
        <v>162.35</v>
      </c>
      <c r="E19" s="27"/>
      <c r="F19" s="28"/>
      <c r="G19" s="31"/>
      <c r="H19" s="31"/>
    </row>
    <row r="20" customHeight="1" spans="1:8">
      <c r="A20" s="29" t="s">
        <v>641</v>
      </c>
      <c r="B20" s="30" t="s">
        <v>642</v>
      </c>
      <c r="C20" s="27">
        <v>83.7</v>
      </c>
      <c r="D20" s="27">
        <v>83.7</v>
      </c>
      <c r="E20" s="27"/>
      <c r="F20" s="31"/>
      <c r="G20" s="31"/>
      <c r="H20" s="31"/>
    </row>
    <row r="21" customHeight="1" spans="1:8">
      <c r="A21" s="29" t="s">
        <v>643</v>
      </c>
      <c r="B21" s="30" t="s">
        <v>644</v>
      </c>
      <c r="C21" s="27">
        <v>41.85</v>
      </c>
      <c r="D21" s="27">
        <v>41.85</v>
      </c>
      <c r="E21" s="27"/>
      <c r="F21" s="31"/>
      <c r="G21" s="31"/>
      <c r="H21" s="31"/>
    </row>
    <row r="22" customHeight="1" spans="1:8">
      <c r="A22" s="29" t="s">
        <v>645</v>
      </c>
      <c r="B22" s="30" t="s">
        <v>646</v>
      </c>
      <c r="C22" s="27">
        <v>36.8</v>
      </c>
      <c r="D22" s="27">
        <v>36.8</v>
      </c>
      <c r="E22" s="27"/>
      <c r="F22" s="31"/>
      <c r="G22" s="28"/>
      <c r="H22" s="31"/>
    </row>
    <row r="23" customHeight="1" spans="1:8">
      <c r="A23" s="29" t="s">
        <v>647</v>
      </c>
      <c r="B23" s="30" t="s">
        <v>648</v>
      </c>
      <c r="C23" s="27">
        <v>3.69</v>
      </c>
      <c r="D23" s="27">
        <v>3.69</v>
      </c>
      <c r="E23" s="27"/>
      <c r="F23" s="31"/>
      <c r="G23" s="31"/>
      <c r="H23" s="31"/>
    </row>
    <row r="24" customHeight="1" spans="1:8">
      <c r="A24" s="29" t="s">
        <v>649</v>
      </c>
      <c r="B24" s="30" t="s">
        <v>650</v>
      </c>
      <c r="C24" s="27">
        <v>3.69</v>
      </c>
      <c r="D24" s="27">
        <v>3.69</v>
      </c>
      <c r="E24" s="27"/>
      <c r="F24" s="31"/>
      <c r="G24" s="28"/>
      <c r="H24" s="31"/>
    </row>
    <row r="25" customHeight="1" spans="1:8">
      <c r="A25" s="25" t="s">
        <v>397</v>
      </c>
      <c r="B25" s="26" t="s">
        <v>330</v>
      </c>
      <c r="C25" s="27">
        <v>64.47</v>
      </c>
      <c r="D25" s="27">
        <v>61.47</v>
      </c>
      <c r="E25" s="27">
        <v>3</v>
      </c>
      <c r="F25" s="31"/>
      <c r="G25" s="31"/>
      <c r="H25" s="31"/>
    </row>
    <row r="26" customHeight="1" spans="1:8">
      <c r="A26" s="29" t="s">
        <v>651</v>
      </c>
      <c r="B26" s="30" t="s">
        <v>652</v>
      </c>
      <c r="C26" s="27">
        <v>3</v>
      </c>
      <c r="D26" s="27"/>
      <c r="E26" s="27">
        <v>3</v>
      </c>
      <c r="F26" s="31"/>
      <c r="G26" s="31"/>
      <c r="H26" s="31"/>
    </row>
    <row r="27" customHeight="1" spans="1:8">
      <c r="A27" s="29" t="s">
        <v>653</v>
      </c>
      <c r="B27" s="30" t="s">
        <v>654</v>
      </c>
      <c r="C27" s="27">
        <v>3</v>
      </c>
      <c r="D27" s="27"/>
      <c r="E27" s="27">
        <v>3</v>
      </c>
      <c r="F27" s="31"/>
      <c r="G27" s="31"/>
      <c r="H27" s="31"/>
    </row>
    <row r="28" customHeight="1" spans="1:8">
      <c r="A28" s="29" t="s">
        <v>655</v>
      </c>
      <c r="B28" s="30" t="s">
        <v>656</v>
      </c>
      <c r="C28" s="27">
        <v>61.47</v>
      </c>
      <c r="D28" s="27">
        <v>61.47</v>
      </c>
      <c r="E28" s="27"/>
      <c r="F28" s="31"/>
      <c r="G28" s="31"/>
      <c r="H28" s="31"/>
    </row>
    <row r="29" customHeight="1" spans="1:8">
      <c r="A29" s="29" t="s">
        <v>657</v>
      </c>
      <c r="B29" s="30" t="s">
        <v>658</v>
      </c>
      <c r="C29" s="27">
        <v>49.7</v>
      </c>
      <c r="D29" s="27">
        <v>49.7</v>
      </c>
      <c r="E29" s="27"/>
      <c r="F29" s="31"/>
      <c r="G29" s="31"/>
      <c r="H29" s="31"/>
    </row>
    <row r="30" customHeight="1" spans="1:8">
      <c r="A30" s="29" t="s">
        <v>659</v>
      </c>
      <c r="B30" s="30" t="s">
        <v>660</v>
      </c>
      <c r="C30" s="27">
        <v>11.77</v>
      </c>
      <c r="D30" s="27">
        <v>11.77</v>
      </c>
      <c r="E30" s="27"/>
      <c r="F30" s="31"/>
      <c r="G30" s="31"/>
      <c r="H30" s="31"/>
    </row>
    <row r="31" customHeight="1" spans="1:8">
      <c r="A31" s="25" t="s">
        <v>408</v>
      </c>
      <c r="B31" s="26" t="s">
        <v>331</v>
      </c>
      <c r="C31" s="27">
        <v>10</v>
      </c>
      <c r="D31" s="27"/>
      <c r="E31" s="27">
        <v>10</v>
      </c>
      <c r="F31" s="31"/>
      <c r="G31" s="31"/>
      <c r="H31" s="31"/>
    </row>
    <row r="32" customHeight="1" spans="1:8">
      <c r="A32" s="29" t="s">
        <v>661</v>
      </c>
      <c r="B32" s="30" t="s">
        <v>662</v>
      </c>
      <c r="C32" s="27">
        <v>10</v>
      </c>
      <c r="D32" s="27"/>
      <c r="E32" s="27">
        <v>10</v>
      </c>
      <c r="F32" s="31"/>
      <c r="G32" s="31"/>
      <c r="H32" s="31"/>
    </row>
    <row r="33" customHeight="1" spans="1:8">
      <c r="A33" s="29" t="s">
        <v>663</v>
      </c>
      <c r="B33" s="30" t="s">
        <v>664</v>
      </c>
      <c r="C33" s="27">
        <v>10</v>
      </c>
      <c r="D33" s="27"/>
      <c r="E33" s="27">
        <v>10</v>
      </c>
      <c r="F33" s="31"/>
      <c r="G33" s="31"/>
      <c r="H33" s="31"/>
    </row>
    <row r="34" customHeight="1" spans="1:8">
      <c r="A34" s="25" t="s">
        <v>419</v>
      </c>
      <c r="B34" s="26" t="s">
        <v>332</v>
      </c>
      <c r="C34" s="27">
        <v>416.48</v>
      </c>
      <c r="D34" s="27"/>
      <c r="E34" s="27">
        <v>416.48</v>
      </c>
      <c r="F34" s="31"/>
      <c r="G34" s="31"/>
      <c r="H34" s="31"/>
    </row>
    <row r="35" customHeight="1" spans="1:8">
      <c r="A35" s="29" t="s">
        <v>665</v>
      </c>
      <c r="B35" s="30" t="s">
        <v>666</v>
      </c>
      <c r="C35" s="27">
        <v>40.1</v>
      </c>
      <c r="D35" s="27"/>
      <c r="E35" s="27">
        <v>40.1</v>
      </c>
      <c r="F35" s="31"/>
      <c r="G35" s="31"/>
      <c r="H35" s="31"/>
    </row>
    <row r="36" customHeight="1" spans="1:8">
      <c r="A36" s="29" t="s">
        <v>667</v>
      </c>
      <c r="B36" s="30" t="s">
        <v>668</v>
      </c>
      <c r="C36" s="27">
        <v>40.1</v>
      </c>
      <c r="D36" s="27"/>
      <c r="E36" s="27">
        <v>40.1</v>
      </c>
      <c r="F36" s="31"/>
      <c r="G36" s="31"/>
      <c r="H36" s="31"/>
    </row>
    <row r="37" customHeight="1" spans="1:8">
      <c r="A37" s="29" t="s">
        <v>669</v>
      </c>
      <c r="B37" s="30" t="s">
        <v>670</v>
      </c>
      <c r="C37" s="27">
        <v>1.5</v>
      </c>
      <c r="D37" s="27"/>
      <c r="E37" s="27">
        <v>1.5</v>
      </c>
      <c r="F37" s="31"/>
      <c r="G37" s="31"/>
      <c r="H37" s="31"/>
    </row>
    <row r="38" customHeight="1" spans="1:8">
      <c r="A38" s="29" t="s">
        <v>671</v>
      </c>
      <c r="B38" s="30" t="s">
        <v>672</v>
      </c>
      <c r="C38" s="27">
        <v>1</v>
      </c>
      <c r="D38" s="27"/>
      <c r="E38" s="27">
        <v>1</v>
      </c>
      <c r="F38" s="31"/>
      <c r="G38" s="31"/>
      <c r="H38" s="31"/>
    </row>
    <row r="39" customHeight="1" spans="1:8">
      <c r="A39" s="29" t="s">
        <v>673</v>
      </c>
      <c r="B39" s="30" t="s">
        <v>674</v>
      </c>
      <c r="C39" s="27">
        <v>0.5</v>
      </c>
      <c r="D39" s="27"/>
      <c r="E39" s="27">
        <v>0.5</v>
      </c>
      <c r="F39" s="31"/>
      <c r="G39" s="31"/>
      <c r="H39" s="31"/>
    </row>
    <row r="40" customHeight="1" spans="1:8">
      <c r="A40" s="29" t="s">
        <v>675</v>
      </c>
      <c r="B40" s="30" t="s">
        <v>676</v>
      </c>
      <c r="C40" s="27">
        <v>34</v>
      </c>
      <c r="D40" s="27"/>
      <c r="E40" s="27">
        <v>34</v>
      </c>
      <c r="F40" s="31"/>
      <c r="G40" s="31"/>
      <c r="H40" s="31"/>
    </row>
    <row r="41" customHeight="1" spans="1:8">
      <c r="A41" s="29" t="s">
        <v>677</v>
      </c>
      <c r="B41" s="30" t="s">
        <v>678</v>
      </c>
      <c r="C41" s="27">
        <v>34</v>
      </c>
      <c r="D41" s="27"/>
      <c r="E41" s="27">
        <v>34</v>
      </c>
      <c r="F41" s="31"/>
      <c r="G41" s="31"/>
      <c r="H41" s="31"/>
    </row>
    <row r="42" customHeight="1" spans="1:8">
      <c r="A42" s="29" t="s">
        <v>679</v>
      </c>
      <c r="B42" s="30" t="s">
        <v>680</v>
      </c>
      <c r="C42" s="27">
        <v>340.88</v>
      </c>
      <c r="D42" s="27"/>
      <c r="E42" s="27">
        <v>340.88</v>
      </c>
      <c r="F42" s="31"/>
      <c r="G42" s="31"/>
      <c r="H42" s="31"/>
    </row>
    <row r="43" customHeight="1" spans="1:8">
      <c r="A43" s="29" t="s">
        <v>681</v>
      </c>
      <c r="B43" s="30" t="s">
        <v>682</v>
      </c>
      <c r="C43" s="27">
        <v>340.88</v>
      </c>
      <c r="D43" s="27"/>
      <c r="E43" s="27">
        <v>340.88</v>
      </c>
      <c r="F43" s="31"/>
      <c r="G43" s="31"/>
      <c r="H43" s="31"/>
    </row>
    <row r="44" customHeight="1" spans="1:8">
      <c r="A44" s="25" t="s">
        <v>440</v>
      </c>
      <c r="B44" s="26" t="s">
        <v>333</v>
      </c>
      <c r="C44" s="27">
        <v>70.39</v>
      </c>
      <c r="D44" s="27">
        <v>70.39</v>
      </c>
      <c r="E44" s="27"/>
      <c r="F44" s="31"/>
      <c r="G44" s="31"/>
      <c r="H44" s="31"/>
    </row>
    <row r="45" customHeight="1" spans="1:8">
      <c r="A45" s="29" t="s">
        <v>683</v>
      </c>
      <c r="B45" s="30" t="s">
        <v>684</v>
      </c>
      <c r="C45" s="27">
        <v>70.39</v>
      </c>
      <c r="D45" s="27">
        <v>70.39</v>
      </c>
      <c r="E45" s="27"/>
      <c r="F45" s="31"/>
      <c r="G45" s="31"/>
      <c r="H45" s="31"/>
    </row>
    <row r="46" customHeight="1" spans="1:8">
      <c r="A46" s="29" t="s">
        <v>685</v>
      </c>
      <c r="B46" s="30" t="s">
        <v>686</v>
      </c>
      <c r="C46" s="27">
        <v>70.39</v>
      </c>
      <c r="D46" s="27">
        <v>70.39</v>
      </c>
      <c r="E46" s="27"/>
      <c r="F46" s="31"/>
      <c r="G46" s="31"/>
      <c r="H46" s="31"/>
    </row>
    <row r="47" customHeight="1" spans="1:8">
      <c r="A47" s="25" t="s">
        <v>445</v>
      </c>
      <c r="B47" s="26" t="s">
        <v>334</v>
      </c>
      <c r="C47" s="27">
        <v>3.84</v>
      </c>
      <c r="D47" s="27"/>
      <c r="E47" s="27">
        <v>3.84</v>
      </c>
      <c r="F47" s="31"/>
      <c r="G47" s="31"/>
      <c r="H47" s="31"/>
    </row>
    <row r="48" customHeight="1" spans="1:8">
      <c r="A48" s="29" t="s">
        <v>687</v>
      </c>
      <c r="B48" s="30" t="s">
        <v>688</v>
      </c>
      <c r="C48" s="27">
        <v>3.84</v>
      </c>
      <c r="D48" s="27"/>
      <c r="E48" s="27">
        <v>3.84</v>
      </c>
      <c r="F48" s="31"/>
      <c r="G48" s="31"/>
      <c r="H48" s="31"/>
    </row>
    <row r="49" customHeight="1" spans="1:8">
      <c r="A49" s="29" t="s">
        <v>689</v>
      </c>
      <c r="B49" s="30" t="s">
        <v>690</v>
      </c>
      <c r="C49" s="27">
        <v>3.84</v>
      </c>
      <c r="D49" s="27"/>
      <c r="E49" s="27">
        <v>3.84</v>
      </c>
      <c r="F49" s="31"/>
      <c r="G49" s="31"/>
      <c r="H49" s="31"/>
    </row>
    <row r="50" customHeight="1" spans="1:5">
      <c r="A50" s="32"/>
      <c r="B50" s="32"/>
      <c r="C50" s="32"/>
      <c r="D50" s="32"/>
      <c r="E50" s="3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9" sqref="C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691</v>
      </c>
      <c r="B1" s="3"/>
      <c r="C1" s="3"/>
      <c r="D1" s="3"/>
      <c r="E1" s="3"/>
      <c r="F1" s="3"/>
    </row>
    <row r="2" ht="40.5" customHeight="1" spans="1:11">
      <c r="A2" s="4" t="s">
        <v>692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538</v>
      </c>
      <c r="D4" s="6" t="s">
        <v>528</v>
      </c>
      <c r="E4" s="6" t="s">
        <v>529</v>
      </c>
      <c r="F4" s="6" t="s">
        <v>530</v>
      </c>
      <c r="G4" s="6" t="s">
        <v>531</v>
      </c>
      <c r="H4" s="6"/>
      <c r="I4" s="6" t="s">
        <v>532</v>
      </c>
      <c r="J4" s="6" t="s">
        <v>533</v>
      </c>
      <c r="K4" s="6" t="s">
        <v>536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544</v>
      </c>
      <c r="H5" s="6" t="s">
        <v>545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693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694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695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</cp:lastModifiedBy>
  <dcterms:created xsi:type="dcterms:W3CDTF">2015-06-05T18:19:00Z</dcterms:created>
  <dcterms:modified xsi:type="dcterms:W3CDTF">2024-02-27T05:04:40Z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