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部门整体绩效表" sheetId="17" r:id="rId11"/>
    <sheet name="11项目绩效申报表" sheetId="16" r:id="rId12"/>
  </sheets>
  <definedNames>
    <definedName name="_xlnm._FilterDatabase" localSheetId="0" hidden="1">'2018-2019对比表 '!$A$4:$I$258</definedName>
    <definedName name="_xlnm.Print_Area" localSheetId="1">'1 财政拨款收支总表'!$A$1:$G$25</definedName>
    <definedName name="_xlnm.Print_Area" localSheetId="2">'2 一般公共预算支出'!$A$1:$E$66</definedName>
    <definedName name="_xlnm.Print_Area" localSheetId="3">'3 一般公共预算财政基本支出'!$A$1:$E$36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部门收支总表'!$A$1:$D$23</definedName>
    <definedName name="_xlnm.Print_Area" localSheetId="7">'7 部门收入总表'!$A$1:$L$62</definedName>
    <definedName name="_xlnm.Print_Area" localSheetId="8">'8 部门支出总表'!$A$1:$H$61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<sst xmlns="http://schemas.openxmlformats.org/spreadsheetml/2006/main" count="3279" uniqueCount="983">
  <si>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</si>
  <si>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</si>
  <si>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</si>
  <si>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</si>
  <si>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</si>
  <si>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</si>
  <si>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</si>
  <si>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</si>
  <si>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</si>
  <si>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</si>
  <si>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</si>
  <si>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</si>
  <si>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</si>
  <si>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</si>
  <si>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</si>
  <si>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</si>
  <si>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</si>
  <si>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</si>
  <si>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</si>
  <si>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</si>
  <si>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</si>
  <si>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</si>
  <si>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</si>
  <si>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</si>
  <si>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</si>
  <si>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</si>
  <si>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</si>
  <si>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</si>
  <si>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</si>
  <si>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</si>
  <si>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</si>
  <si>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</si>
  <si>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</si>
  <si>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</si>
  <si>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</si>
  <si>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</si>
  <si>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</si>
  <si>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</si>
  <si>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</si>
  <si>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</si>
  <si>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</si>
  <si>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</si>
  <si>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</si>
  <si>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</si>
  <si>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</si>
  <si>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</si>
  <si>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</si>
  <si>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</si>
  <si>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</si>
  <si>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</si>
  <si>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</si>
  <si>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</si>
  <si>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</si>
  <si>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</si>
  <si>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</si>
  <si>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</si>
  <si>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</si>
  <si>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</si>
  <si>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</si>
  <si>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</si>
  <si>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</si>
  <si>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</si>
  <si>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</si>
  <si>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</si>
  <si>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</si>
  <si>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</si>
  <si>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</si>
  <si>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</si>
  <si>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</si>
  <si>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</si>
  <si>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</si>
  <si>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</si>
  <si>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</si>
  <si>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</si>
  <si>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</si>
  <si>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</si>
  <si>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</si>
  <si>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</si>
  <si>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</si>
  <si>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</si>
  <si>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</si>
  <si>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</si>
  <si>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</si>
  <si>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</si>
  <si>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</si>
  <si>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</si>
  <si>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</si>
  <si>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</si>
  <si>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</si>
  <si>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</si>
  <si>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</si>
  <si>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</si>
  <si>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</si>
  <si>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</si>
  <si>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</si>
  <si>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</si>
  <si>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</si>
  <si>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</si>
  <si>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</si>
  <si>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</si>
  <si>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</si>
  <si>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</si>
  <si>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</si>
  <si>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</si>
  <si>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</si>
  <si>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</si>
  <si>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</si>
  <si>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</si>
  <si>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</si>
  <si>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</si>
  <si>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</si>
  <si>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</si>
  <si>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</si>
  <si>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</si>
  <si>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</si>
  <si>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</si>
  <si>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</si>
  <si>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</si>
  <si>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</si>
  <si>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</si>
  <si>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</si>
  <si>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</si>
  <si>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</si>
  <si>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</si>
  <si>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</si>
  <si>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</si>
  <si>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</si>
  <si>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</si>
  <si>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</si>
  <si>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</si>
  <si>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</si>
  <si>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</si>
  <si>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</si>
  <si>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</si>
  <si>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</si>
  <si>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</si>
  <si>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</si>
  <si>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</si>
  <si>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</si>
  <si>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</si>
  <si>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</si>
  <si>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</si>
  <si>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</si>
  <si>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</si>
  <si>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</si>
  <si>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</si>
  <si>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</si>
  <si>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</si>
  <si>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</si>
  <si>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</si>
  <si>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</si>
  <si>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</si>
  <si>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</si>
  <si>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</si>
  <si>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</si>
  <si>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</si>
  <si>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</si>
  <si>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</si>
  <si>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</si>
  <si>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</si>
  <si>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</si>
  <si>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</si>
  <si>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</si>
  <si>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</si>
  <si>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</si>
  <si>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</si>
  <si>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</si>
  <si>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</si>
  <si>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</si>
  <si>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</si>
  <si>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</si>
  <si>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</si>
  <si>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</si>
  <si>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</si>
  <si>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</si>
  <si>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</si>
  <si>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</si>
  <si>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</si>
  <si>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</si>
  <si>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</si>
  <si>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</si>
  <si>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</si>
  <si>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</si>
  <si>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</si>
  <si>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</si>
  <si>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</si>
  <si>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</si>
  <si>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</si>
  <si>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</si>
  <si>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</si>
  <si>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</si>
  <si>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</si>
  <si>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</si>
  <si>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</si>
  <si>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</si>
  <si>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</si>
  <si>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</si>
  <si>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</si>
  <si>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</si>
  <si>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</si>
  <si>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</si>
  <si>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</si>
  <si>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</si>
  <si>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</si>
  <si>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</si>
  <si>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</si>
  <si>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</si>
  <si>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</si>
  <si>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</si>
  <si>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</si>
  <si>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</si>
  <si>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</si>
  <si>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</si>
  <si>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</si>
  <si>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</si>
  <si>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</si>
  <si>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</si>
  <si>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</si>
  <si>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</si>
  <si>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</si>
  <si>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</si>
  <si>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</si>
  <si>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</si>
  <si>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</si>
  <si>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</si>
  <si>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</si>
  <si>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</si>
  <si>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</si>
  <si>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</si>
  <si>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</si>
  <si>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</si>
  <si>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</si>
  <si>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</si>
  <si>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</si>
  <si>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</si>
  <si>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</si>
  <si>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</si>
  <si>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</si>
  <si>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</si>
  <si>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</si>
  <si>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</si>
  <si>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</si>
  <si>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</si>
  <si>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</si>
  <si>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</si>
  <si>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</si>
  <si>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</si>
  <si>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</si>
  <si>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</si>
  <si>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</si>
  <si>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</si>
  <si>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</si>
  <si>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</si>
  <si>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</si>
  <si>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</si>
  <si>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</si>
  <si>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</si>
  <si>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</si>
  <si>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</si>
  <si>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</si>
  <si>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</si>
  <si>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</si>
  <si>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</si>
  <si>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</si>
  <si>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</si>
  <si>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</si>
  <si>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</si>
  <si>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</si>
  <si>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</si>
  <si>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</si>
  <si>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</si>
  <si>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</si>
  <si>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</si>
  <si>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</si>
  <si>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</si>
  <si>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</si>
  <si>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</si>
  <si>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</si>
  <si>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</si>
  <si>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</si>
  <si>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</si>
  <si>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</si>
  <si>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</si>
  <si>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</si>
  <si>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</si>
  <si>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</si>
  <si>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</si>
  <si>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</si>
  <si>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</si>
  <si>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</si>
  <si>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</si>
  <si>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</si>
  <si>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</si>
  <si>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</si>
  <si>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</si>
  <si>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</si>
  <si>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</si>
  <si>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</si>
  <si>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</si>
  <si>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</si>
  <si>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</si>
  <si>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</si>
  <si>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</si>
  <si>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</si>
  <si>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</si>
  <si>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</si>
  <si>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</si>
  <si>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</si>
  <si>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</si>
  <si>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</si>
  <si>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</si>
  <si>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</si>
  <si>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酉阳土家族苗族自治县花田乡人民政府财政拨款收支总表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</si>
  <si>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</si>
  <si>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</si>
  <si>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</si>
  <si>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</si>
  <si>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</si>
  <si>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</si>
  <si>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</si>
  <si>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</si>
  <si>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</si>
  <si>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</si>
  <si>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</si>
  <si>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</si>
  <si>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</si>
  <si>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</si>
  <si>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</si>
  <si>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</si>
  <si>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</si>
  <si>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</si>
  <si>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</si>
  <si>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</si>
  <si>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</si>
  <si>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</si>
  <si>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</si>
  <si>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</si>
  <si>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</si>
  <si>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</si>
  <si>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收入总数</t>
  </si>
  <si>
    <t>支出总数</t>
  </si>
  <si>
    <t>附件3-2</t>
  </si>
  <si>
    <t>酉阳土家族苗族自治县花田乡人民政府
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</si>
  <si>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</si>
  <si>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</si>
  <si>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</si>
  <si>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</si>
  <si>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</si>
  <si>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</si>
  <si>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</si>
  <si>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</si>
  <si>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</si>
  <si>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</si>
  <si>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</si>
  <si>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</si>
  <si>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</si>
  <si>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</si>
  <si>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2010308</t>
    </r>
  </si>
  <si>
    <r>
      <rPr>
        <sz val="10"/>
        <rFont val="方正仿宋_GBK"/>
        <charset val="134"/>
      </rPr>
      <t>  信访事务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</si>
  <si>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</si>
  <si>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</si>
  <si>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2012399</t>
    </r>
  </si>
  <si>
    <r>
      <rPr>
        <sz val="10"/>
        <rFont val="方正仿宋_GBK"/>
        <charset val="134"/>
      </rPr>
      <t>  其他民族事务支出</t>
    </r>
  </si>
  <si>
    <t>204</t>
  </si>
  <si>
    <r>
      <rPr>
        <sz val="10"/>
        <rFont val="方正仿宋_GBK"/>
        <charset val="134"/>
      </rPr>
      <t> 20499</t>
    </r>
  </si>
  <si>
    <r>
      <rPr>
        <sz val="10"/>
        <rFont val="方正仿宋_GBK"/>
        <charset val="134"/>
      </rPr>
      <t> 其他公共安全支出</t>
    </r>
  </si>
  <si>
    <r>
      <rPr>
        <sz val="10"/>
        <rFont val="方正仿宋_GBK"/>
        <charset val="134"/>
      </rPr>
      <t>  2049999</t>
    </r>
  </si>
  <si>
    <r>
      <rPr>
        <sz val="10"/>
        <rFont val="方正仿宋_GBK"/>
        <charset val="134"/>
      </rPr>
      <t>  其他公共安全支出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</si>
  <si>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</si>
  <si>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</si>
  <si>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</si>
  <si>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</si>
  <si>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</si>
  <si>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</si>
  <si>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</si>
  <si>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</si>
  <si>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</si>
  <si>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</si>
  <si>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</si>
  <si>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</si>
  <si>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2080299</t>
    </r>
  </si>
  <si>
    <r>
      <rPr>
        <sz val="10"/>
        <rFont val="方正仿宋_GBK"/>
        <charset val="134"/>
      </rPr>
      <t>  其他民政管理事务支出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</si>
  <si>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</si>
  <si>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</si>
  <si>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</si>
  <si>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</si>
  <si>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</si>
  <si>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</si>
  <si>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</si>
  <si>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</si>
  <si>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20809</t>
    </r>
  </si>
  <si>
    <r>
      <rPr>
        <sz val="10"/>
        <rFont val="方正仿宋_GBK"/>
        <charset val="134"/>
      </rPr>
      <t> 退役安置</t>
    </r>
  </si>
  <si>
    <r>
      <rPr>
        <sz val="10"/>
        <rFont val="方正仿宋_GBK"/>
        <charset val="134"/>
      </rPr>
      <t>  2080999</t>
    </r>
  </si>
  <si>
    <r>
      <rPr>
        <sz val="10"/>
        <rFont val="方正仿宋_GBK"/>
        <charset val="134"/>
      </rPr>
      <t>  其他退役安置支出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</si>
  <si>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</si>
  <si>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</si>
  <si>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</si>
  <si>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</si>
  <si>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</si>
  <si>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</si>
  <si>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</si>
  <si>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</si>
  <si>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</si>
  <si>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</si>
  <si>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</si>
  <si>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</si>
  <si>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</si>
  <si>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</si>
  <si>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</si>
  <si>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</si>
  <si>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</si>
  <si>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</si>
  <si>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</si>
  <si>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</si>
  <si>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21101</t>
    </r>
  </si>
  <si>
    <r>
      <rPr>
        <sz val="10"/>
        <rFont val="方正仿宋_GBK"/>
        <charset val="134"/>
      </rPr>
      <t> 环境保护管理事务</t>
    </r>
  </si>
  <si>
    <r>
      <rPr>
        <sz val="10"/>
        <rFont val="方正仿宋_GBK"/>
        <charset val="134"/>
      </rPr>
      <t>  2110199</t>
    </r>
  </si>
  <si>
    <r>
      <rPr>
        <sz val="10"/>
        <rFont val="方正仿宋_GBK"/>
        <charset val="134"/>
      </rPr>
      <t>  其他环境保护管理事务支出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</si>
  <si>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</si>
  <si>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</si>
  <si>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</si>
  <si>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</si>
  <si>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</si>
  <si>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</si>
  <si>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</si>
  <si>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</si>
  <si>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</si>
  <si>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</si>
  <si>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</si>
  <si>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</si>
  <si>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</si>
  <si>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</si>
  <si>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</si>
  <si>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</si>
  <si>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</si>
  <si>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</si>
  <si>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</si>
  <si>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</si>
  <si>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</si>
  <si>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</si>
  <si>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 其他巩固脱贫衔接乡村振兴支出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</si>
  <si>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</si>
  <si>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</si>
  <si>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</si>
  <si>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</si>
  <si>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</si>
  <si>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</si>
  <si>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</si>
  <si>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</si>
  <si>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</si>
  <si>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</si>
  <si>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</si>
  <si>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</si>
  <si>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2240106</t>
    </r>
  </si>
  <si>
    <r>
      <rPr>
        <sz val="10"/>
        <rFont val="方正仿宋_GBK"/>
        <charset val="134"/>
      </rPr>
      <t>  安全监管</t>
    </r>
  </si>
  <si>
    <t>备注：本表反映当年一般公共预算财政拨款支出情况。</t>
  </si>
  <si>
    <t>附件3-3</t>
  </si>
  <si>
    <t>酉阳土家族苗族自治县花田乡人民政府
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</si>
  <si>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</si>
  <si>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</si>
  <si>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</si>
  <si>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</si>
  <si>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</si>
  <si>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</si>
  <si>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</si>
  <si>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</si>
  <si>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</si>
  <si>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</si>
  <si>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</si>
  <si>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</si>
  <si>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</si>
  <si>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</si>
  <si>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</si>
  <si>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</si>
  <si>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</si>
  <si>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</si>
  <si>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</si>
  <si>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</si>
  <si>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</si>
  <si>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</si>
  <si>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</si>
  <si>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</si>
  <si>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</si>
  <si>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</si>
  <si>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</si>
  <si>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</si>
  <si>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</si>
  <si>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</si>
  <si>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</si>
  <si>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</si>
  <si>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</si>
  <si>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</si>
  <si>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</si>
  <si>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</si>
  <si>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</si>
  <si>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</si>
  <si>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</si>
  <si>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</si>
  <si>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</si>
  <si>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</si>
  <si>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</si>
  <si>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</si>
  <si>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</si>
  <si>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</si>
  <si>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</si>
  <si>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</si>
  <si>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</si>
  <si>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</si>
  <si>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</si>
  <si>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</si>
  <si>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</si>
  <si>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</si>
  <si>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</si>
  <si>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</si>
  <si>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</si>
  <si>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</si>
  <si>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</si>
  <si>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</si>
  <si>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附件3-4</t>
  </si>
  <si>
    <t>酉阳土家族苗族自治县花田乡人民政府一般公共预算“三公”经费支出表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</si>
  <si>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</si>
  <si>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</si>
  <si>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</si>
  <si>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</si>
  <si>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</si>
  <si>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</si>
  <si>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酉阳土家族苗族自治县花田乡人民政府政府性基金预算支出表</t>
  </si>
  <si>
    <t>本年政府性基金预算财政拨款支出</t>
  </si>
  <si>
    <t>（备注：本单位无政府性基金收支，故此表无数据。）</t>
  </si>
  <si>
    <t>附件3-6</t>
  </si>
  <si>
    <t>酉阳土家族苗族自治县花田乡人民政府部门收支总表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</si>
  <si>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</si>
  <si>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</si>
  <si>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</si>
  <si>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</si>
  <si>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</si>
  <si>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</si>
  <si>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</si>
  <si>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</si>
  <si>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</si>
  <si>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</si>
  <si>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</si>
  <si>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</si>
  <si>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</si>
  <si>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</si>
  <si>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</si>
  <si>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</si>
  <si>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</si>
  <si>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酉阳土家族苗族自治县花田乡人民政府部门收入总表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</si>
  <si>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</si>
  <si>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</si>
  <si>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</si>
  <si>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</si>
  <si>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</si>
  <si>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</si>
  <si>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</si>
  <si>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</si>
  <si>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教育收费收入预算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</si>
  <si>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</si>
  <si>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</si>
  <si>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</si>
  <si>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</si>
  <si>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</si>
  <si>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</si>
  <si>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2010308</t>
    </r>
  </si>
  <si>
    <r>
      <rPr>
        <sz val="9"/>
        <rFont val="方正仿宋_GBK"/>
        <charset val="134"/>
      </rPr>
      <t>  信访事务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</si>
  <si>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</si>
  <si>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</si>
  <si>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2012399</t>
    </r>
  </si>
  <si>
    <r>
      <rPr>
        <sz val="9"/>
        <rFont val="方正仿宋_GBK"/>
        <charset val="134"/>
      </rPr>
      <t>  其他民族事务支出</t>
    </r>
  </si>
  <si>
    <r>
      <rPr>
        <sz val="9"/>
        <rFont val="方正仿宋_GBK"/>
        <charset val="134"/>
      </rPr>
      <t> 20499</t>
    </r>
  </si>
  <si>
    <r>
      <rPr>
        <sz val="9"/>
        <rFont val="方正仿宋_GBK"/>
        <charset val="134"/>
      </rPr>
      <t> 其他公共安全支出</t>
    </r>
  </si>
  <si>
    <r>
      <rPr>
        <sz val="9"/>
        <rFont val="方正仿宋_GBK"/>
        <charset val="134"/>
      </rPr>
      <t>  2049999</t>
    </r>
  </si>
  <si>
    <r>
      <rPr>
        <sz val="9"/>
        <rFont val="方正仿宋_GBK"/>
        <charset val="134"/>
      </rPr>
      <t>  其他公共安全支出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</si>
  <si>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</si>
  <si>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</si>
  <si>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</si>
  <si>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</si>
  <si>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</si>
  <si>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</si>
  <si>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</si>
  <si>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</si>
  <si>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</si>
  <si>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</si>
  <si>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2080299</t>
    </r>
  </si>
  <si>
    <r>
      <rPr>
        <sz val="9"/>
        <rFont val="方正仿宋_GBK"/>
        <charset val="134"/>
      </rPr>
      <t>  其他民政管理事务支出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</si>
  <si>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</si>
  <si>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</si>
  <si>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</si>
  <si>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</si>
  <si>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</si>
  <si>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</si>
  <si>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</si>
  <si>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</si>
  <si>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20809</t>
    </r>
  </si>
  <si>
    <r>
      <rPr>
        <sz val="9"/>
        <rFont val="方正仿宋_GBK"/>
        <charset val="134"/>
      </rPr>
      <t> 退役安置</t>
    </r>
  </si>
  <si>
    <r>
      <rPr>
        <sz val="9"/>
        <rFont val="方正仿宋_GBK"/>
        <charset val="134"/>
      </rPr>
      <t>  2080999</t>
    </r>
  </si>
  <si>
    <r>
      <rPr>
        <sz val="9"/>
        <rFont val="方正仿宋_GBK"/>
        <charset val="134"/>
      </rPr>
      <t>  其他退役安置支出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</si>
  <si>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</si>
  <si>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</si>
  <si>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</si>
  <si>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</si>
  <si>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</si>
  <si>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</si>
  <si>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</si>
  <si>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</si>
  <si>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</si>
  <si>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</si>
  <si>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</si>
  <si>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</si>
  <si>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</si>
  <si>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</si>
  <si>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21101</t>
    </r>
  </si>
  <si>
    <r>
      <rPr>
        <sz val="9"/>
        <rFont val="方正仿宋_GBK"/>
        <charset val="134"/>
      </rPr>
      <t> 环境保护管理事务</t>
    </r>
  </si>
  <si>
    <r>
      <rPr>
        <sz val="9"/>
        <rFont val="方正仿宋_GBK"/>
        <charset val="134"/>
      </rPr>
      <t>  2110199</t>
    </r>
  </si>
  <si>
    <r>
      <rPr>
        <sz val="9"/>
        <rFont val="方正仿宋_GBK"/>
        <charset val="134"/>
      </rPr>
      <t>  其他环境保护管理事务支出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</si>
  <si>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</si>
  <si>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</si>
  <si>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</si>
  <si>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</si>
  <si>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</si>
  <si>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</si>
  <si>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</si>
  <si>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</si>
  <si>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</si>
  <si>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</si>
  <si>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</si>
  <si>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</si>
  <si>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</si>
  <si>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</si>
  <si>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</si>
  <si>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</si>
  <si>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</si>
  <si>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</si>
  <si>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</si>
  <si>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</si>
  <si>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</si>
  <si>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</si>
  <si>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</si>
  <si>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</si>
  <si>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</si>
  <si>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</si>
  <si>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</si>
  <si>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</si>
  <si>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</si>
  <si>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</si>
  <si>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2240106</t>
    </r>
  </si>
  <si>
    <r>
      <rPr>
        <sz val="9"/>
        <rFont val="方正仿宋_GBK"/>
        <charset val="134"/>
      </rPr>
      <t>  安全监管</t>
    </r>
  </si>
  <si>
    <t>附件3-8</t>
  </si>
  <si>
    <t>酉阳土家族苗族自治县花田乡人民政府部门支出总表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</si>
  <si>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</si>
  <si>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</si>
  <si>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</si>
  <si>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</si>
  <si>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</si>
  <si>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</si>
  <si>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</si>
  <si>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</si>
  <si>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</si>
  <si>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2010308</t>
    </r>
  </si>
  <si>
    <r>
      <rPr>
        <sz val="12"/>
        <rFont val="方正仿宋_GBK"/>
        <charset val="134"/>
      </rPr>
      <t>  信访事务</t>
    </r>
  </si>
  <si>
    <r>
      <rPr>
        <sz val="12"/>
        <rFont val="方正仿宋_GBK"/>
        <charset val="134"/>
      </rPr>
      <t> 20123</t>
    </r>
  </si>
  <si>
    <r>
      <rPr>
        <sz val="12"/>
        <rFont val="方正仿宋_GBK"/>
        <charset val="134"/>
      </rPr>
      <t> 民族事务</t>
    </r>
  </si>
  <si>
    <r>
      <rPr>
        <sz val="12"/>
        <rFont val="方正仿宋_GBK"/>
        <charset val="134"/>
      </rPr>
      <t>  2012399</t>
    </r>
  </si>
  <si>
    <r>
      <rPr>
        <sz val="12"/>
        <rFont val="方正仿宋_GBK"/>
        <charset val="134"/>
      </rPr>
      <t>  其他民族事务支出</t>
    </r>
  </si>
  <si>
    <r>
      <rPr>
        <sz val="12"/>
        <rFont val="方正仿宋_GBK"/>
        <charset val="134"/>
      </rPr>
      <t> 20499</t>
    </r>
  </si>
  <si>
    <r>
      <rPr>
        <sz val="12"/>
        <rFont val="方正仿宋_GBK"/>
        <charset val="134"/>
      </rPr>
      <t> 其他公共安全支出</t>
    </r>
  </si>
  <si>
    <r>
      <rPr>
        <sz val="12"/>
        <rFont val="方正仿宋_GBK"/>
        <charset val="134"/>
      </rPr>
      <t>  2049999</t>
    </r>
  </si>
  <si>
    <r>
      <rPr>
        <sz val="12"/>
        <rFont val="方正仿宋_GBK"/>
        <charset val="134"/>
      </rPr>
      <t>  其他公共安全支出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</si>
  <si>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</si>
  <si>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</si>
  <si>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2070199</t>
    </r>
  </si>
  <si>
    <r>
      <rPr>
        <sz val="12"/>
        <rFont val="方正仿宋_GBK"/>
        <charset val="134"/>
      </rPr>
      <t>  其他文化和旅游支出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</si>
  <si>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</si>
  <si>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</si>
  <si>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2080104</t>
    </r>
  </si>
  <si>
    <r>
      <rPr>
        <sz val="12"/>
        <rFont val="方正仿宋_GBK"/>
        <charset val="134"/>
      </rPr>
      <t>  综合业务管理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</si>
  <si>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</si>
  <si>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</si>
  <si>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2080299</t>
    </r>
  </si>
  <si>
    <r>
      <rPr>
        <sz val="12"/>
        <rFont val="方正仿宋_GBK"/>
        <charset val="134"/>
      </rPr>
      <t>  其他民政管理事务支出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</si>
  <si>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</si>
  <si>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</si>
  <si>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</si>
  <si>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</si>
  <si>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</si>
  <si>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</si>
  <si>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</si>
  <si>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</si>
  <si>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20809</t>
    </r>
  </si>
  <si>
    <r>
      <rPr>
        <sz val="12"/>
        <rFont val="方正仿宋_GBK"/>
        <charset val="134"/>
      </rPr>
      <t> 退役安置</t>
    </r>
  </si>
  <si>
    <r>
      <rPr>
        <sz val="12"/>
        <rFont val="方正仿宋_GBK"/>
        <charset val="134"/>
      </rPr>
      <t>  2080999</t>
    </r>
  </si>
  <si>
    <r>
      <rPr>
        <sz val="12"/>
        <rFont val="方正仿宋_GBK"/>
        <charset val="134"/>
      </rPr>
      <t>  其他退役安置支出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</si>
  <si>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</si>
  <si>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</si>
  <si>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</si>
  <si>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</si>
  <si>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</si>
  <si>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</si>
  <si>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</si>
  <si>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</si>
  <si>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</si>
  <si>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</si>
  <si>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</si>
  <si>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</si>
  <si>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</si>
  <si>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</si>
  <si>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21101</t>
    </r>
  </si>
  <si>
    <r>
      <rPr>
        <sz val="12"/>
        <rFont val="方正仿宋_GBK"/>
        <charset val="134"/>
      </rPr>
      <t> 环境保护管理事务</t>
    </r>
  </si>
  <si>
    <r>
      <rPr>
        <sz val="12"/>
        <rFont val="方正仿宋_GBK"/>
        <charset val="134"/>
      </rPr>
      <t>  2110199</t>
    </r>
  </si>
  <si>
    <r>
      <rPr>
        <sz val="12"/>
        <rFont val="方正仿宋_GBK"/>
        <charset val="134"/>
      </rPr>
      <t>  其他环境保护管理事务支出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</si>
  <si>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</si>
  <si>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</si>
  <si>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</si>
  <si>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</si>
  <si>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</si>
  <si>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</si>
  <si>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</si>
  <si>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</si>
  <si>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2130199</t>
    </r>
  </si>
  <si>
    <r>
      <rPr>
        <sz val="12"/>
        <rFont val="方正仿宋_GBK"/>
        <charset val="134"/>
      </rPr>
      <t>  其他农业农村支出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</si>
  <si>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</si>
  <si>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</si>
  <si>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</si>
  <si>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</si>
  <si>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rFont val="方正仿宋_GBK"/>
        <charset val="134"/>
      </rPr>
      <t>  2130399</t>
    </r>
  </si>
  <si>
    <r>
      <rPr>
        <sz val="12"/>
        <rFont val="方正仿宋_GBK"/>
        <charset val="134"/>
      </rPr>
      <t>  其他水利支出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</si>
  <si>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</si>
  <si>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</si>
  <si>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</si>
  <si>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</si>
  <si>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</si>
  <si>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</si>
  <si>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</si>
  <si>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</si>
  <si>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</si>
  <si>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</si>
  <si>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</si>
  <si>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</si>
  <si>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22401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</si>
  <si>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</si>
  <si>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2240106</t>
    </r>
  </si>
  <si>
    <r>
      <rPr>
        <sz val="12"/>
        <rFont val="方正仿宋_GBK"/>
        <charset val="134"/>
      </rPr>
      <t>  安全监管</t>
    </r>
  </si>
  <si>
    <t>附件3-9</t>
  </si>
  <si>
    <t>酉阳土家族苗族自治县花田乡人民政府政府采购预算明细表</t>
  </si>
  <si>
    <t>货物类</t>
  </si>
  <si>
    <t>服务类</t>
  </si>
  <si>
    <t>工程类</t>
  </si>
  <si>
    <t>取数时点：</t>
  </si>
  <si>
    <t>二上审核数</t>
  </si>
  <si>
    <t>部门整体支出绩效目标申报表</t>
  </si>
  <si>
    <t>预算年度:2023</t>
  </si>
  <si>
    <t>预算（单位）名称：</t>
  </si>
  <si>
    <t>724-酉阳土家族苗族自治县花田乡人民政府</t>
  </si>
  <si>
    <t>总体资金情况（万元）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</si>
  <si>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</si>
  <si>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</si>
  <si>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</si>
  <si>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</si>
  <si>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</si>
  <si>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</si>
  <si>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</si>
  <si>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目标1：制定和组织实施乡镇经济、科技和社会发展计划，制定产业结构调整方案，组织指导好各村的经济发展，社会管理综合治理、环境卫生整治等；
目标2：大力发展乡村农村，促进乡村社会经济、农业、环境等方面统筹发展；
目标3：通过村党组织惠民政策的实施，村党建服务品牌建设，村公共事业的补助和实施等为民办实事项目的开展，提升村党组织服务群众能力；
目标4：加强社会管理综合治理能力，维护社会稳定，营造良好社会秩序；
目标5：改善基础设施，农村道路建设，环境卫生整治；
目标6：有效改变农村面面貌，促进农村发展，改善老百姓生产生活环境；
目标7：确保专项资金专款专用，监督管理使用好各项支出，发挥效益目标。
目标8：保障本区域内民政、计生、文化教育、卫生、妇联等等社会公益事业的综合性日常工作；
目标9：保障干部职工服务水平，提升工作效率，增强队伍战斗力；
目标10：根据地方经济发展计划，制定地方财政发展规划，制定年度预算和编制年度决算，执行地方人大批准的年度预算，综合平衡地方财力。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</si>
  <si>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</si>
  <si>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</si>
  <si>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</si>
  <si>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</si>
  <si>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</si>
  <si>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</si>
  <si>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</si>
  <si>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</si>
  <si>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</si>
  <si>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</si>
  <si>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开展扶贫次数</t>
  </si>
  <si>
    <t>≥</t>
  </si>
  <si>
    <t>30</t>
  </si>
  <si>
    <t>次</t>
  </si>
  <si>
    <t>3</t>
  </si>
  <si>
    <t>开展教育培训次数</t>
  </si>
  <si>
    <t>20</t>
  </si>
  <si>
    <t>开展专项督查等各项工作（次数）</t>
  </si>
  <si>
    <t>＞</t>
  </si>
  <si>
    <t>10</t>
  </si>
  <si>
    <t>清洁卫生、环境整治（公里）</t>
  </si>
  <si>
    <t>公里</t>
  </si>
  <si>
    <t>实际完成率</t>
  </si>
  <si>
    <t>＝</t>
  </si>
  <si>
    <t>100</t>
  </si>
  <si>
    <t>%</t>
  </si>
  <si>
    <t>为民办实事件数</t>
  </si>
  <si>
    <t>50</t>
  </si>
  <si>
    <t>件</t>
  </si>
  <si>
    <t>在职职工人数</t>
  </si>
  <si>
    <t>35</t>
  </si>
  <si>
    <t>人</t>
  </si>
  <si>
    <t>专款费用受益人数</t>
  </si>
  <si>
    <t>5000</t>
  </si>
  <si>
    <t>质量指标</t>
  </si>
  <si>
    <t>“三公”经费比上年度下降比例</t>
  </si>
  <si>
    <t>保证各业务办所工作正常运转</t>
  </si>
  <si>
    <t>保证质量达标程度</t>
  </si>
  <si>
    <t>村道路环境卫生整治标准率</t>
  </si>
  <si>
    <t>99</t>
  </si>
  <si>
    <t>为民办实事工作覆盖率</t>
  </si>
  <si>
    <t>98</t>
  </si>
  <si>
    <t>时效指标</t>
  </si>
  <si>
    <t>按年度完成收支任务</t>
  </si>
  <si>
    <t>及时完成各项业务时间</t>
  </si>
  <si>
    <t>及时完成率</t>
  </si>
  <si>
    <t>成本指标</t>
  </si>
  <si>
    <t>工资及津补贴（万元）</t>
  </si>
  <si>
    <t>300</t>
  </si>
  <si>
    <t>万元</t>
  </si>
  <si>
    <t>日常公用经费（万元）</t>
  </si>
  <si>
    <t>90</t>
  </si>
  <si>
    <t>效果指标</t>
  </si>
  <si>
    <t>政务管理效率明显改善</t>
  </si>
  <si>
    <t>定性</t>
  </si>
  <si>
    <t>优</t>
  </si>
  <si>
    <t>效益指标</t>
  </si>
  <si>
    <t>社会效益指标</t>
  </si>
  <si>
    <t>调整优化支出结构，年保重点支出能力</t>
  </si>
  <si>
    <t>综合服务群众能力水平</t>
  </si>
  <si>
    <t>生态效益指标</t>
  </si>
  <si>
    <t>打造绿色生态产业链</t>
  </si>
  <si>
    <t>河道生态环境改善度</t>
  </si>
  <si>
    <t>可持续发展指标</t>
  </si>
  <si>
    <t>保证工资薪金待遇正常发放</t>
  </si>
  <si>
    <t>按时</t>
  </si>
  <si>
    <t>促进社会经济环境统筹发展</t>
  </si>
  <si>
    <t>促进乡、村、组文明程度</t>
  </si>
  <si>
    <t>农村村容村貌改善</t>
  </si>
  <si>
    <t>提高公共服务可持续发展能力</t>
  </si>
  <si>
    <t>可持续影响指标</t>
  </si>
  <si>
    <t>人民生活水平质量提高</t>
  </si>
  <si>
    <t>满意度指标</t>
  </si>
  <si>
    <t>服务对象满意度指标</t>
  </si>
  <si>
    <t>服务对象满意度</t>
  </si>
  <si>
    <t>乡村组干部满意度</t>
  </si>
  <si>
    <t>经济成本指标</t>
  </si>
  <si>
    <t>基本支出预算总金额</t>
  </si>
  <si>
    <t>8310968.12</t>
  </si>
  <si>
    <t>元</t>
  </si>
  <si>
    <t>4</t>
  </si>
  <si>
    <t>13044523.28</t>
  </si>
  <si>
    <t>其他说明</t>
  </si>
  <si>
    <t>2023年酉阳土家族苗族自治县花田乡人民政府（本级）预算项目绩效目标申报表</t>
  </si>
  <si>
    <t>项目名称：</t>
  </si>
  <si>
    <t>50024221T000000047287-安全信访稳定及扫黑除恶经费</t>
  </si>
  <si>
    <t>总体资金情况</t>
  </si>
  <si>
    <t>整体绩效情况</t>
  </si>
  <si>
    <t>安全信访稳定及扫黑除恶经费。</t>
  </si>
  <si>
    <t>信访人员数量</t>
  </si>
  <si>
    <t>1</t>
  </si>
  <si>
    <t>人数</t>
  </si>
  <si>
    <t>补助政策知晓率</t>
  </si>
  <si>
    <t>95</t>
  </si>
  <si>
    <t>补助合格率</t>
  </si>
  <si>
    <t>运行成本</t>
  </si>
  <si>
    <t>经济成本</t>
  </si>
  <si>
    <t>无</t>
  </si>
  <si>
    <t>50024222T000000082539-河长制工作经费</t>
  </si>
  <si>
    <t>河长制工作经费</t>
  </si>
  <si>
    <t>中小河流治理保护人口数量</t>
  </si>
  <si>
    <t>河流视频监控巡查报告数</t>
  </si>
  <si>
    <t>份</t>
  </si>
  <si>
    <t>40</t>
  </si>
  <si>
    <t>50024222T000000082540-基层武装工作经费</t>
  </si>
  <si>
    <t>提供基层武装工作经费</t>
  </si>
  <si>
    <t>补助按时到位率</t>
  </si>
  <si>
    <t>工作经费成本</t>
  </si>
  <si>
    <t>武装人员满意度</t>
  </si>
  <si>
    <t>50024222T000000082542-村社区服务群众专项经费(含村社区教育经费）</t>
  </si>
  <si>
    <t>村社区服务群众专项经费(含村社区教育经费）</t>
  </si>
  <si>
    <t>服务质量达标率</t>
  </si>
  <si>
    <t>社区服务群众经费成本</t>
  </si>
  <si>
    <t>稳步提升</t>
  </si>
  <si>
    <t>万</t>
  </si>
  <si>
    <t>50024222T000000082543-食品药品基层执法人员能力建设经费</t>
  </si>
  <si>
    <t>提供食品药品基层执法人员能力建设经费</t>
  </si>
  <si>
    <t>对不合格食品及违法行为处置率</t>
  </si>
  <si>
    <t>15</t>
  </si>
  <si>
    <t>50024222T000000082544-乡镇食品快速检验检测经费</t>
  </si>
  <si>
    <t>解决乡镇食品快速检验检测经费问题。</t>
  </si>
  <si>
    <t>50024222T000000082548-驻村工作队驻村补助</t>
  </si>
  <si>
    <t xml:space="preserve">用于驻村工作队一般办公耗材等采购，建卡贫困户政策宣传培训会议支出
 </t>
  </si>
  <si>
    <t>耗材购置数量</t>
  </si>
  <si>
    <t>培训人员合格率</t>
  </si>
  <si>
    <t>耗材质量合格率</t>
  </si>
  <si>
    <t>资金使用期限</t>
  </si>
  <si>
    <t>年</t>
  </si>
  <si>
    <t>耗材利用率</t>
  </si>
  <si>
    <t>驻村工作队队员满意度</t>
  </si>
  <si>
    <t>50024222T000000082551-老党员生活补助-补贴性民生</t>
  </si>
  <si>
    <t>老党员生活补助-补贴性民主</t>
  </si>
  <si>
    <t>按标准老党员生活补助</t>
  </si>
  <si>
    <t>按时发放老党员生活补助到位率</t>
  </si>
  <si>
    <t>补助政策党员知晓率</t>
  </si>
  <si>
    <t>老党员满意度</t>
  </si>
  <si>
    <t>保障老党员生活补助成本</t>
  </si>
  <si>
    <t>50024222T000000082554-集镇维护与管理补助支出</t>
  </si>
  <si>
    <t>提供集镇维护与管理补助支出。</t>
  </si>
  <si>
    <t>集镇维护成本</t>
  </si>
  <si>
    <t>50024222T000000082555-社会事业发展支出</t>
  </si>
  <si>
    <t>社会事业发展支出。</t>
  </si>
  <si>
    <t>补助人数</t>
  </si>
  <si>
    <t>50024222T000000082558-乡镇食品药品日常监管及专项整治经费</t>
  </si>
  <si>
    <t>乡镇食品药品日常监管及专项整治经费</t>
  </si>
  <si>
    <t>50024222T000000082563-离任村（社区）干部生活补贴-补贴性民生</t>
  </si>
  <si>
    <t>离任村（社区）干部生活补贴-补贴性民生</t>
  </si>
  <si>
    <t>按时发放离任村干部生活补助</t>
  </si>
  <si>
    <t>元/人年</t>
  </si>
  <si>
    <t>按标准发放离村干部生活补助</t>
  </si>
  <si>
    <t>离任村干部满意度</t>
  </si>
  <si>
    <t>补贴成本</t>
  </si>
  <si>
    <t>78076</t>
  </si>
  <si>
    <t>50024222T000000082571-乡镇交通安全劝导员误工费-补贴性民生</t>
  </si>
  <si>
    <t>保障乡镇交通安全劝导员误工费-补贴性民生的发放。</t>
  </si>
  <si>
    <t>2</t>
  </si>
  <si>
    <t>补助标准</t>
  </si>
  <si>
    <t>≤</t>
  </si>
  <si>
    <t>1600</t>
  </si>
  <si>
    <t>元/月</t>
  </si>
  <si>
    <t>50024222T000000082590-村（社区）干部补贴-补贴性民生</t>
  </si>
  <si>
    <t>村（社区）干部补贴-补贴性民生</t>
  </si>
  <si>
    <t>保障村组干部总人数</t>
  </si>
  <si>
    <t>119</t>
  </si>
  <si>
    <t>保障干部村数</t>
  </si>
  <si>
    <t>6</t>
  </si>
  <si>
    <t>个</t>
  </si>
  <si>
    <t>发放村干部补贴按时到位率</t>
  </si>
  <si>
    <t>维护社会稳定和谐发展</t>
  </si>
  <si>
    <t>村干部满意度</t>
  </si>
  <si>
    <t>补贴发放成本</t>
  </si>
  <si>
    <t>1582200</t>
  </si>
  <si>
    <t>50024222T000000082591-第一书记（驻村工作队队长）工作经费</t>
  </si>
  <si>
    <t>第一书记（驻村工作队队长）工作经费</t>
  </si>
  <si>
    <t>第一书记人数</t>
  </si>
  <si>
    <t>驻村第一书记满意度</t>
  </si>
  <si>
    <t>50024222T000000082596-水源地保护经费</t>
  </si>
  <si>
    <t>提供水源地保护经费。</t>
  </si>
  <si>
    <t>饮用水水源地保护、治理相关方案</t>
  </si>
  <si>
    <t>50024222T000000082598-民族宗教工作经费</t>
  </si>
  <si>
    <t>解决民族宗教工作经费的问题。</t>
  </si>
  <si>
    <t>宗教场所应急处置率</t>
  </si>
  <si>
    <t>经济效益指标</t>
  </si>
  <si>
    <t>宗教信众满意度</t>
  </si>
  <si>
    <t>50024222T000000082602-乡村振兴工作经费</t>
  </si>
  <si>
    <t>提供乡村振兴工作经费，振兴美丽乡村。</t>
  </si>
  <si>
    <t>补助事项公示率</t>
  </si>
  <si>
    <t>乡村振兴用户满意度</t>
  </si>
  <si>
    <t>50024222T000000082749-三支一扶</t>
  </si>
  <si>
    <t>三支一扶预算费用。</t>
  </si>
  <si>
    <t>三支一扶人数</t>
  </si>
  <si>
    <t>958154.16</t>
  </si>
  <si>
    <t>50024222T000000091665-遗属人员生活补助</t>
  </si>
  <si>
    <t>以保障遗属人员生活的正常进行。</t>
  </si>
  <si>
    <t>25</t>
  </si>
  <si>
    <t>遗属人员满意度</t>
  </si>
  <si>
    <t>50024222T000000091714-村（社）级公务费</t>
  </si>
  <si>
    <t>保证足够的村社级公务费，以促进活动的正常进行。</t>
  </si>
  <si>
    <t>补助村数</t>
  </si>
  <si>
    <t>20000</t>
  </si>
  <si>
    <t>元/村年</t>
  </si>
  <si>
    <t>读者满意度指标</t>
  </si>
  <si>
    <t>50024223T000003295163-村（社区）干部养老保险-补贴性民生</t>
  </si>
  <si>
    <t>花田乡村（社区）干部养老保险-补贴性民生</t>
  </si>
  <si>
    <t>保障村干部人数</t>
  </si>
  <si>
    <t>42</t>
  </si>
  <si>
    <t>补助年限</t>
  </si>
  <si>
    <t>花田乡村（社区）干部养老保险成本</t>
  </si>
  <si>
    <t>336000</t>
  </si>
  <si>
    <t>50024223T000003455330-空巢老人“安全”看护系统建设资金</t>
  </si>
  <si>
    <t>花田乡空巢老人“安全”看护系统建设资金227户</t>
  </si>
  <si>
    <t>空巢老人户数</t>
  </si>
  <si>
    <t>227</t>
  </si>
  <si>
    <t>户</t>
  </si>
  <si>
    <t>系统可用时间</t>
  </si>
  <si>
    <t>可持续影响程度</t>
  </si>
  <si>
    <t>帮扶对象满意度指标</t>
  </si>
  <si>
    <t>老人满意度</t>
  </si>
  <si>
    <t>建设资金成本</t>
  </si>
  <si>
    <t>882576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</si>
</sst>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67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Hiragino Sans GB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49" fillId="21" borderId="0" applyNumberFormat="false" applyBorder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21" fillId="0" borderId="0"/>
    <xf numFmtId="0" fontId="49" fillId="25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0" fontId="49" fillId="14" borderId="0" applyNumberFormat="false" applyBorder="false" applyAlignment="false" applyProtection="false">
      <alignment vertical="center"/>
    </xf>
    <xf numFmtId="0" fontId="49" fillId="20" borderId="0" applyNumberFormat="false" applyBorder="false" applyAlignment="false" applyProtection="false">
      <alignment vertical="center"/>
    </xf>
    <xf numFmtId="0" fontId="54" fillId="0" borderId="0"/>
    <xf numFmtId="0" fontId="49" fillId="13" borderId="0" applyNumberFormat="false" applyBorder="false" applyAlignment="false" applyProtection="false">
      <alignment vertical="center"/>
    </xf>
    <xf numFmtId="0" fontId="44" fillId="12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8" fillId="28" borderId="26" applyNumberFormat="false" applyAlignment="false" applyProtection="false">
      <alignment vertical="center"/>
    </xf>
    <xf numFmtId="0" fontId="55" fillId="0" borderId="22" applyNumberFormat="false" applyFill="false" applyAlignment="false" applyProtection="false">
      <alignment vertical="center"/>
    </xf>
    <xf numFmtId="0" fontId="59" fillId="29" borderId="27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6" fillId="22" borderId="25" applyNumberFormat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2" fillId="0" borderId="24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3" fillId="22" borderId="27" applyNumberFormat="false" applyAlignment="false" applyProtection="false">
      <alignment vertical="center"/>
    </xf>
    <xf numFmtId="0" fontId="49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9" fillId="11" borderId="0" applyNumberFormat="false" applyBorder="false" applyAlignment="false" applyProtection="false">
      <alignment vertical="center"/>
    </xf>
    <xf numFmtId="0" fontId="0" fillId="10" borderId="23" applyNumberFormat="false" applyFont="false" applyAlignment="false" applyProtection="false">
      <alignment vertical="center"/>
    </xf>
    <xf numFmtId="0" fontId="6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1" fillId="0" borderId="22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0" fillId="0" borderId="21" applyNumberFormat="false" applyFill="false" applyAlignment="false" applyProtection="false">
      <alignment vertical="center"/>
    </xf>
    <xf numFmtId="0" fontId="21" fillId="0" borderId="0"/>
    <xf numFmtId="0" fontId="44" fillId="8" borderId="0" applyNumberFormat="false" applyBorder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49" fillId="7" borderId="0" applyNumberFormat="false" applyBorder="false" applyAlignment="false" applyProtection="false">
      <alignment vertical="center"/>
    </xf>
    <xf numFmtId="0" fontId="48" fillId="0" borderId="20" applyNumberFormat="false" applyFill="false" applyAlignment="false" applyProtection="false">
      <alignment vertical="center"/>
    </xf>
    <xf numFmtId="0" fontId="49" fillId="17" borderId="0" applyNumberFormat="false" applyBorder="false" applyAlignment="false" applyProtection="false">
      <alignment vertical="center"/>
    </xf>
    <xf numFmtId="0" fontId="47" fillId="6" borderId="0" applyNumberFormat="false" applyBorder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9" fillId="2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4" fillId="4" borderId="0" applyNumberFormat="false" applyBorder="false" applyAlignment="false" applyProtection="false">
      <alignment vertical="center"/>
    </xf>
  </cellStyleXfs>
  <cellXfs count="219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0" fontId="4" fillId="0" borderId="0" xfId="0" applyFont="true" applyFill="true" applyBorder="true" applyAlignment="true">
      <alignment horizontal="right" vertical="center" wrapText="true"/>
    </xf>
    <xf numFmtId="0" fontId="0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2" xfId="0" applyFont="true" applyFill="true" applyBorder="true" applyAlignment="true"/>
    <xf numFmtId="0" fontId="6" fillId="0" borderId="2" xfId="0" applyFont="true" applyFill="true" applyBorder="true" applyAlignment="true">
      <alignment horizontal="left"/>
    </xf>
    <xf numFmtId="0" fontId="7" fillId="0" borderId="2" xfId="0" applyFont="true" applyFill="true" applyBorder="true" applyAlignment="true">
      <alignment horizontal="left"/>
    </xf>
    <xf numFmtId="0" fontId="8" fillId="2" borderId="3" xfId="0" applyFont="true" applyFill="true" applyBorder="true" applyAlignment="true">
      <alignment horizontal="center" vertical="center" wrapText="true"/>
    </xf>
    <xf numFmtId="0" fontId="8" fillId="2" borderId="0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right" vertical="center" wrapText="true"/>
    </xf>
    <xf numFmtId="0" fontId="9" fillId="2" borderId="2" xfId="0" applyFont="true" applyFill="true" applyBorder="true" applyAlignment="true">
      <alignment horizontal="right" vertical="center" wrapText="true"/>
    </xf>
    <xf numFmtId="0" fontId="9" fillId="2" borderId="2" xfId="0" applyFont="true" applyFill="true" applyBorder="true" applyAlignment="true">
      <alignment horizontal="left" vertical="center" wrapText="true"/>
    </xf>
    <xf numFmtId="0" fontId="9" fillId="0" borderId="5" xfId="10" applyFont="true" applyFill="true" applyBorder="true" applyAlignment="true">
      <alignment horizontal="center" vertical="center" wrapText="true"/>
    </xf>
    <xf numFmtId="0" fontId="10" fillId="2" borderId="5" xfId="10" applyFont="true" applyFill="true" applyBorder="true" applyAlignment="true">
      <alignment horizontal="center" vertical="center" wrapText="true"/>
    </xf>
    <xf numFmtId="0" fontId="10" fillId="2" borderId="5" xfId="0" applyFont="true" applyFill="true" applyBorder="true" applyAlignment="true">
      <alignment horizontal="center" vertical="center" wrapText="true"/>
    </xf>
    <xf numFmtId="0" fontId="9" fillId="0" borderId="6" xfId="10" applyFont="true" applyFill="true" applyBorder="true" applyAlignment="true">
      <alignment horizontal="center" vertical="center" wrapText="true"/>
    </xf>
    <xf numFmtId="0" fontId="10" fillId="2" borderId="6" xfId="10" applyFont="true" applyFill="true" applyBorder="true" applyAlignment="true">
      <alignment horizontal="center" vertical="center" wrapText="true"/>
    </xf>
    <xf numFmtId="177" fontId="9" fillId="2" borderId="6" xfId="10" applyNumberFormat="true" applyFont="true" applyFill="true" applyBorder="true" applyAlignment="true">
      <alignment horizontal="right" vertical="center" wrapText="true"/>
    </xf>
    <xf numFmtId="177" fontId="9" fillId="0" borderId="6" xfId="10" applyNumberFormat="true" applyFont="true" applyFill="true" applyBorder="true" applyAlignment="true">
      <alignment horizontal="right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left" vertical="top" wrapText="true"/>
    </xf>
    <xf numFmtId="0" fontId="12" fillId="2" borderId="6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vertical="center" wrapText="true"/>
    </xf>
    <xf numFmtId="0" fontId="6" fillId="0" borderId="8" xfId="0" applyFont="true" applyFill="true" applyBorder="true" applyAlignment="true">
      <alignment vertical="center" wrapText="true"/>
    </xf>
    <xf numFmtId="0" fontId="10" fillId="0" borderId="5" xfId="1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/>
    </xf>
    <xf numFmtId="0" fontId="7" fillId="0" borderId="10" xfId="0" applyFont="true" applyFill="true" applyBorder="true" applyAlignment="true">
      <alignment horizontal="left"/>
    </xf>
    <xf numFmtId="0" fontId="8" fillId="2" borderId="11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14" fillId="2" borderId="2" xfId="0" applyFont="true" applyFill="true" applyBorder="true" applyAlignment="true">
      <alignment horizontal="right" vertical="center" wrapText="true"/>
    </xf>
    <xf numFmtId="0" fontId="14" fillId="2" borderId="10" xfId="0" applyFont="true" applyFill="true" applyBorder="true" applyAlignment="true">
      <alignment horizontal="right" vertical="center" wrapText="true"/>
    </xf>
    <xf numFmtId="177" fontId="9" fillId="0" borderId="6" xfId="10" applyNumberFormat="true" applyFont="true" applyFill="true" applyBorder="true" applyAlignment="true">
      <alignment horizontal="right" vertical="center"/>
    </xf>
    <xf numFmtId="0" fontId="6" fillId="0" borderId="6" xfId="0" applyFont="true" applyFill="true" applyBorder="true" applyAlignment="true" applyProtection="true">
      <alignment horizontal="left" vertical="center" wrapText="true"/>
      <protection locked="false"/>
    </xf>
    <xf numFmtId="0" fontId="6" fillId="0" borderId="6" xfId="0" applyFont="true" applyFill="true" applyBorder="true" applyAlignment="true">
      <alignment vertical="center" wrapText="true"/>
    </xf>
    <xf numFmtId="0" fontId="0" fillId="0" borderId="0" xfId="0" applyFill="true"/>
    <xf numFmtId="0" fontId="15" fillId="0" borderId="0" xfId="5" applyNumberFormat="true" applyFont="true" applyFill="true" applyAlignment="true" applyProtection="true">
      <alignment wrapText="true"/>
    </xf>
    <xf numFmtId="0" fontId="16" fillId="0" borderId="0" xfId="0" applyFont="true" applyBorder="true" applyAlignment="true">
      <alignment horizontal="lef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horizontal="center" vertical="center" wrapText="true"/>
    </xf>
    <xf numFmtId="0" fontId="19" fillId="0" borderId="6" xfId="39" applyNumberFormat="true" applyFont="true" applyFill="true" applyBorder="true" applyAlignment="true" applyProtection="true">
      <alignment horizontal="center" vertical="center" wrapText="true"/>
    </xf>
    <xf numFmtId="0" fontId="20" fillId="0" borderId="6" xfId="5" applyFont="true" applyFill="true" applyBorder="true" applyAlignment="true">
      <alignment horizontal="left" vertical="center"/>
    </xf>
    <xf numFmtId="0" fontId="0" fillId="0" borderId="6" xfId="0" applyBorder="true"/>
    <xf numFmtId="0" fontId="20" fillId="0" borderId="6" xfId="5" applyFont="true" applyFill="true" applyBorder="true" applyAlignment="true">
      <alignment horizontal="left" vertical="center" indent="2"/>
    </xf>
    <xf numFmtId="0" fontId="21" fillId="0" borderId="0" xfId="39"/>
    <xf numFmtId="0" fontId="15" fillId="0" borderId="0" xfId="39" applyNumberFormat="true" applyFont="true" applyFill="true" applyAlignment="true" applyProtection="true">
      <alignment horizontal="left" vertical="center"/>
    </xf>
    <xf numFmtId="0" fontId="21" fillId="0" borderId="0" xfId="39" applyFill="true"/>
    <xf numFmtId="0" fontId="22" fillId="0" borderId="0" xfId="39" applyNumberFormat="true" applyFont="true" applyFill="true" applyAlignment="true" applyProtection="true">
      <alignment horizontal="center"/>
    </xf>
    <xf numFmtId="0" fontId="23" fillId="0" borderId="0" xfId="39" applyFont="true" applyFill="true" applyAlignment="true">
      <alignment horizontal="centerContinuous"/>
    </xf>
    <xf numFmtId="0" fontId="21" fillId="0" borderId="0" xfId="39" applyFill="true" applyAlignment="true">
      <alignment horizontal="centerContinuous"/>
    </xf>
    <xf numFmtId="0" fontId="21" fillId="0" borderId="0" xfId="39" applyAlignment="true">
      <alignment horizontal="centerContinuous"/>
    </xf>
    <xf numFmtId="0" fontId="20" fillId="0" borderId="0" xfId="39" applyFont="true"/>
    <xf numFmtId="0" fontId="20" fillId="0" borderId="0" xfId="39" applyFont="true" applyFill="true"/>
    <xf numFmtId="0" fontId="19" fillId="0" borderId="12" xfId="39" applyNumberFormat="true" applyFont="true" applyFill="true" applyBorder="true" applyAlignment="true" applyProtection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4" fontId="25" fillId="0" borderId="1" xfId="0" applyNumberFormat="true" applyFont="true" applyFill="true" applyBorder="true" applyAlignment="true">
      <alignment horizontal="right" vertical="center" wrapText="true"/>
    </xf>
    <xf numFmtId="0" fontId="26" fillId="0" borderId="1" xfId="0" applyFont="true" applyFill="true" applyBorder="true" applyAlignment="true">
      <alignment horizontal="left" vertical="center"/>
    </xf>
    <xf numFmtId="0" fontId="26" fillId="0" borderId="1" xfId="0" applyFont="true" applyFill="true" applyBorder="true" applyAlignment="true">
      <alignment vertical="center"/>
    </xf>
    <xf numFmtId="4" fontId="27" fillId="0" borderId="1" xfId="0" applyNumberFormat="true" applyFont="true" applyFill="true" applyBorder="true" applyAlignment="true">
      <alignment horizontal="right" vertical="center" wrapText="true"/>
    </xf>
    <xf numFmtId="0" fontId="26" fillId="0" borderId="1" xfId="0" applyFont="true" applyFill="true" applyBorder="true" applyAlignment="true">
      <alignment horizontal="left" vertical="center" wrapText="true"/>
    </xf>
    <xf numFmtId="0" fontId="26" fillId="0" borderId="1" xfId="0" applyFont="true" applyFill="true" applyBorder="true" applyAlignment="true">
      <alignment vertical="center" wrapText="true"/>
    </xf>
    <xf numFmtId="0" fontId="23" fillId="0" borderId="0" xfId="39" applyNumberFormat="true" applyFont="true" applyFill="true" applyAlignment="true" applyProtection="true">
      <alignment horizontal="centerContinuous"/>
    </xf>
    <xf numFmtId="0" fontId="20" fillId="0" borderId="0" xfId="39" applyFont="true" applyAlignment="true">
      <alignment horizontal="right"/>
    </xf>
    <xf numFmtId="4" fontId="25" fillId="0" borderId="13" xfId="0" applyNumberFormat="true" applyFont="true" applyFill="true" applyBorder="true" applyAlignment="true">
      <alignment horizontal="right" vertical="center" wrapText="true"/>
    </xf>
    <xf numFmtId="4" fontId="27" fillId="0" borderId="13" xfId="0" applyNumberFormat="true" applyFont="true" applyFill="true" applyBorder="true" applyAlignment="true">
      <alignment horizontal="right" vertical="center" wrapText="true"/>
    </xf>
    <xf numFmtId="0" fontId="22" fillId="0" borderId="0" xfId="39" applyNumberFormat="true" applyFont="true" applyFill="true" applyAlignment="true" applyProtection="true">
      <alignment horizontal="centerContinuous"/>
    </xf>
    <xf numFmtId="0" fontId="15" fillId="0" borderId="0" xfId="39" applyNumberFormat="true" applyFont="true" applyFill="true" applyAlignment="true" applyProtection="true">
      <alignment horizontal="centerContinuous"/>
    </xf>
    <xf numFmtId="0" fontId="19" fillId="0" borderId="0" xfId="39" applyNumberFormat="true" applyFont="true" applyFill="true" applyAlignment="true" applyProtection="true">
      <alignment horizontal="centerContinuous"/>
    </xf>
    <xf numFmtId="0" fontId="19" fillId="0" borderId="6" xfId="39" applyNumberFormat="true" applyFont="true" applyFill="true" applyBorder="true" applyAlignment="true" applyProtection="true">
      <alignment horizontal="center" vertical="center"/>
    </xf>
    <xf numFmtId="0" fontId="19" fillId="0" borderId="8" xfId="39" applyNumberFormat="true" applyFont="true" applyFill="true" applyBorder="true" applyAlignment="true" applyProtection="true">
      <alignment horizontal="center" vertical="center" wrapText="true"/>
    </xf>
    <xf numFmtId="0" fontId="19" fillId="0" borderId="14" xfId="39" applyFont="true" applyBorder="true" applyAlignment="true">
      <alignment horizontal="center" vertical="center" wrapText="true"/>
    </xf>
    <xf numFmtId="0" fontId="19" fillId="0" borderId="14" xfId="39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/>
    </xf>
    <xf numFmtId="4" fontId="29" fillId="0" borderId="1" xfId="0" applyNumberFormat="true" applyFont="true" applyFill="true" applyBorder="true" applyAlignment="true">
      <alignment horizontal="right" vertical="center"/>
    </xf>
    <xf numFmtId="0" fontId="30" fillId="0" borderId="1" xfId="0" applyFont="true" applyFill="true" applyBorder="true" applyAlignment="true">
      <alignment horizontal="left" vertical="center"/>
    </xf>
    <xf numFmtId="0" fontId="30" fillId="0" borderId="1" xfId="0" applyFont="true" applyFill="true" applyBorder="true" applyAlignment="true">
      <alignment vertical="center"/>
    </xf>
    <xf numFmtId="4" fontId="31" fillId="0" borderId="1" xfId="0" applyNumberFormat="true" applyFont="true" applyFill="true" applyBorder="true" applyAlignment="true">
      <alignment horizontal="right" vertical="center"/>
    </xf>
    <xf numFmtId="0" fontId="30" fillId="0" borderId="1" xfId="0" applyFont="true" applyFill="true" applyBorder="true" applyAlignment="true">
      <alignment horizontal="left" vertical="center" wrapText="true"/>
    </xf>
    <xf numFmtId="0" fontId="30" fillId="0" borderId="1" xfId="0" applyFont="true" applyFill="true" applyBorder="true" applyAlignment="true">
      <alignment vertical="center" wrapText="true"/>
    </xf>
    <xf numFmtId="0" fontId="30" fillId="0" borderId="15" xfId="0" applyFont="true" applyFill="true" applyBorder="true" applyAlignment="true">
      <alignment horizontal="left" vertical="center" wrapText="true"/>
    </xf>
    <xf numFmtId="0" fontId="30" fillId="0" borderId="15" xfId="0" applyFont="true" applyFill="true" applyBorder="true" applyAlignment="true">
      <alignment vertical="center" wrapText="true"/>
    </xf>
    <xf numFmtId="4" fontId="31" fillId="0" borderId="15" xfId="0" applyNumberFormat="true" applyFont="true" applyFill="true" applyBorder="true" applyAlignment="true">
      <alignment horizontal="right" vertical="center"/>
    </xf>
    <xf numFmtId="0" fontId="30" fillId="0" borderId="6" xfId="0" applyFont="true" applyFill="true" applyBorder="true" applyAlignment="true">
      <alignment horizontal="left" vertical="center" wrapText="true"/>
    </xf>
    <xf numFmtId="0" fontId="30" fillId="0" borderId="6" xfId="0" applyFont="true" applyFill="true" applyBorder="true" applyAlignment="true">
      <alignment vertical="center" wrapText="true"/>
    </xf>
    <xf numFmtId="4" fontId="31" fillId="0" borderId="6" xfId="0" applyNumberFormat="true" applyFont="true" applyFill="true" applyBorder="true" applyAlignment="true">
      <alignment horizontal="right" vertical="center"/>
    </xf>
    <xf numFmtId="0" fontId="30" fillId="0" borderId="6" xfId="0" applyFont="true" applyFill="true" applyBorder="true" applyAlignment="true">
      <alignment horizontal="left" vertical="center"/>
    </xf>
    <xf numFmtId="0" fontId="30" fillId="0" borderId="6" xfId="0" applyFont="true" applyFill="true" applyBorder="true" applyAlignment="true">
      <alignment vertical="center"/>
    </xf>
    <xf numFmtId="0" fontId="30" fillId="0" borderId="16" xfId="0" applyFont="true" applyFill="true" applyBorder="true" applyAlignment="true">
      <alignment horizontal="left" vertical="center" wrapText="true"/>
    </xf>
    <xf numFmtId="0" fontId="30" fillId="0" borderId="16" xfId="0" applyFont="true" applyFill="true" applyBorder="true" applyAlignment="true">
      <alignment vertical="center" wrapText="true"/>
    </xf>
    <xf numFmtId="4" fontId="31" fillId="0" borderId="16" xfId="0" applyNumberFormat="true" applyFont="true" applyFill="true" applyBorder="true" applyAlignment="true">
      <alignment horizontal="right" vertical="center"/>
    </xf>
    <xf numFmtId="0" fontId="30" fillId="0" borderId="15" xfId="0" applyFont="true" applyFill="true" applyBorder="true" applyAlignment="true">
      <alignment horizontal="left" vertical="center"/>
    </xf>
    <xf numFmtId="0" fontId="30" fillId="0" borderId="15" xfId="0" applyFont="true" applyFill="true" applyBorder="true" applyAlignment="true">
      <alignment vertical="center"/>
    </xf>
    <xf numFmtId="0" fontId="19" fillId="0" borderId="7" xfId="39" applyNumberFormat="true" applyFont="true" applyFill="true" applyBorder="true" applyAlignment="true" applyProtection="true">
      <alignment horizontal="center" vertical="center" wrapText="true"/>
    </xf>
    <xf numFmtId="0" fontId="19" fillId="0" borderId="17" xfId="39" applyNumberFormat="true" applyFont="true" applyFill="true" applyBorder="true" applyAlignment="true" applyProtection="true">
      <alignment horizontal="center" vertical="center" wrapText="true"/>
    </xf>
    <xf numFmtId="0" fontId="19" fillId="0" borderId="18" xfId="39" applyNumberFormat="true" applyFont="true" applyFill="true" applyBorder="true" applyAlignment="true" applyProtection="true">
      <alignment horizontal="center" vertical="center" wrapText="true"/>
    </xf>
    <xf numFmtId="0" fontId="19" fillId="0" borderId="14" xfId="39" applyNumberFormat="true" applyFont="true" applyFill="true" applyBorder="true" applyAlignment="true" applyProtection="true">
      <alignment horizontal="center" vertical="center" wrapText="true"/>
    </xf>
    <xf numFmtId="0" fontId="19" fillId="0" borderId="0" xfId="39" applyNumberFormat="true" applyFont="true" applyFill="true" applyBorder="true" applyAlignment="true" applyProtection="true">
      <alignment horizontal="center" vertical="center" wrapText="true"/>
    </xf>
    <xf numFmtId="0" fontId="19" fillId="0" borderId="4" xfId="39" applyNumberFormat="true" applyFont="true" applyFill="true" applyBorder="true" applyAlignment="true" applyProtection="true">
      <alignment horizontal="center" vertical="center" wrapText="true"/>
    </xf>
    <xf numFmtId="0" fontId="32" fillId="0" borderId="0" xfId="39" applyFont="true" applyFill="true" applyAlignment="true">
      <alignment horizontal="right"/>
    </xf>
    <xf numFmtId="0" fontId="20" fillId="0" borderId="2" xfId="39" applyNumberFormat="true" applyFont="true" applyFill="true" applyBorder="true" applyAlignment="true" applyProtection="true">
      <alignment horizontal="right"/>
    </xf>
    <xf numFmtId="0" fontId="19" fillId="0" borderId="5" xfId="39" applyNumberFormat="true" applyFont="true" applyFill="true" applyBorder="true" applyAlignment="true" applyProtection="true">
      <alignment horizontal="center" vertical="center" wrapText="true"/>
    </xf>
    <xf numFmtId="0" fontId="33" fillId="0" borderId="0" xfId="39" applyFont="true" applyFill="true" applyAlignment="true">
      <alignment horizontal="right" vertical="center"/>
    </xf>
    <xf numFmtId="0" fontId="33" fillId="0" borderId="0" xfId="39" applyFont="true" applyFill="true" applyAlignment="true">
      <alignment vertical="center"/>
    </xf>
    <xf numFmtId="0" fontId="32" fillId="0" borderId="0" xfId="39" applyFont="true" applyAlignment="true">
      <alignment horizontal="right"/>
    </xf>
    <xf numFmtId="0" fontId="22" fillId="0" borderId="0" xfId="39" applyFont="true" applyFill="true" applyAlignment="true">
      <alignment horizontal="centerContinuous" vertical="center"/>
    </xf>
    <xf numFmtId="0" fontId="34" fillId="0" borderId="0" xfId="39" applyFont="true" applyFill="true" applyAlignment="true">
      <alignment horizontal="centerContinuous" vertical="center"/>
    </xf>
    <xf numFmtId="0" fontId="33" fillId="0" borderId="0" xfId="39" applyFont="true" applyFill="true" applyAlignment="true">
      <alignment horizontal="centerContinuous" vertical="center"/>
    </xf>
    <xf numFmtId="0" fontId="20" fillId="0" borderId="0" xfId="39" applyFont="true" applyFill="true" applyAlignment="true">
      <alignment horizontal="center" vertical="center"/>
    </xf>
    <xf numFmtId="0" fontId="20" fillId="0" borderId="0" xfId="39" applyFont="true" applyFill="true" applyAlignment="true">
      <alignment vertical="center"/>
    </xf>
    <xf numFmtId="0" fontId="19" fillId="0" borderId="5" xfId="39" applyNumberFormat="true" applyFont="true" applyFill="true" applyBorder="true" applyAlignment="true" applyProtection="true">
      <alignment horizontal="center" vertical="center"/>
    </xf>
    <xf numFmtId="0" fontId="19" fillId="0" borderId="5" xfId="39" applyNumberFormat="true" applyFont="true" applyFill="true" applyBorder="true" applyAlignment="true" applyProtection="true">
      <alignment horizontal="centerContinuous" vertical="center" wrapText="true"/>
    </xf>
    <xf numFmtId="4" fontId="27" fillId="0" borderId="1" xfId="0" applyNumberFormat="true" applyFont="true" applyFill="true" applyBorder="true" applyAlignment="true">
      <alignment horizontal="right" vertical="center"/>
    </xf>
    <xf numFmtId="0" fontId="20" fillId="0" borderId="7" xfId="39" applyFont="true" applyFill="true" applyBorder="true" applyAlignment="true">
      <alignment vertical="center"/>
    </xf>
    <xf numFmtId="4" fontId="20" fillId="0" borderId="6" xfId="39" applyNumberFormat="true" applyFont="true" applyFill="true" applyBorder="true" applyAlignment="true">
      <alignment horizontal="right" vertical="center" wrapText="true"/>
    </xf>
    <xf numFmtId="0" fontId="20" fillId="0" borderId="8" xfId="39" applyFont="true" applyBorder="true" applyAlignment="true">
      <alignment vertical="center" wrapText="true"/>
    </xf>
    <xf numFmtId="4" fontId="20" fillId="0" borderId="8" xfId="39" applyNumberFormat="true" applyFont="true" applyBorder="true" applyAlignment="true">
      <alignment vertical="center" wrapText="true"/>
    </xf>
    <xf numFmtId="0" fontId="20" fillId="0" borderId="6" xfId="39" applyFont="true" applyBorder="true"/>
    <xf numFmtId="0" fontId="20" fillId="0" borderId="6" xfId="39" applyFont="true" applyFill="true" applyBorder="true" applyAlignment="true">
      <alignment vertical="center" wrapText="true"/>
    </xf>
    <xf numFmtId="4" fontId="20" fillId="0" borderId="6" xfId="39" applyNumberFormat="true" applyFont="true" applyBorder="true" applyAlignment="true">
      <alignment vertical="center" wrapText="true"/>
    </xf>
    <xf numFmtId="0" fontId="20" fillId="0" borderId="6" xfId="39" applyNumberFormat="true" applyFont="true" applyFill="true" applyBorder="true" applyAlignment="true" applyProtection="true">
      <alignment horizontal="center" vertical="center"/>
    </xf>
    <xf numFmtId="4" fontId="20" fillId="0" borderId="12" xfId="39" applyNumberFormat="true" applyFont="true" applyFill="true" applyBorder="true" applyAlignment="true">
      <alignment horizontal="right" vertical="center" wrapText="true"/>
    </xf>
    <xf numFmtId="0" fontId="20" fillId="0" borderId="6" xfId="39" applyNumberFormat="true" applyFont="true" applyFill="true" applyBorder="true" applyAlignment="true" applyProtection="true">
      <alignment horizontal="center" vertical="center" wrapText="true"/>
    </xf>
    <xf numFmtId="4" fontId="20" fillId="0" borderId="6" xfId="39" applyNumberFormat="true" applyFont="true" applyFill="true" applyBorder="true" applyAlignment="true" applyProtection="true">
      <alignment horizontal="right" vertical="center" wrapText="true"/>
    </xf>
    <xf numFmtId="0" fontId="20" fillId="0" borderId="8" xfId="39" applyFont="true" applyFill="true" applyBorder="true" applyAlignment="true">
      <alignment vertical="center" wrapText="true"/>
    </xf>
    <xf numFmtId="0" fontId="20" fillId="0" borderId="6" xfId="39" applyFont="true" applyFill="true" applyBorder="true" applyAlignment="true">
      <alignment horizontal="center" vertical="center"/>
    </xf>
    <xf numFmtId="0" fontId="33" fillId="0" borderId="0" xfId="39" applyFont="true" applyFill="true"/>
    <xf numFmtId="0" fontId="22" fillId="0" borderId="0" xfId="39" applyFont="true" applyFill="true" applyAlignment="true">
      <alignment horizontal="centerContinuous"/>
    </xf>
    <xf numFmtId="0" fontId="35" fillId="0" borderId="0" xfId="39" applyFont="true" applyAlignment="true">
      <alignment horizontal="centerContinuous"/>
    </xf>
    <xf numFmtId="0" fontId="19" fillId="0" borderId="0" xfId="39" applyFont="true" applyFill="true" applyAlignment="true">
      <alignment horizontal="centerContinuous"/>
    </xf>
    <xf numFmtId="0" fontId="19" fillId="0" borderId="0" xfId="39" applyFont="true" applyAlignment="true">
      <alignment horizontal="centerContinuous"/>
    </xf>
    <xf numFmtId="0" fontId="19" fillId="0" borderId="7" xfId="39" applyNumberFormat="true" applyFont="true" applyFill="true" applyBorder="true" applyAlignment="true" applyProtection="true">
      <alignment horizontal="center" vertical="center"/>
    </xf>
    <xf numFmtId="0" fontId="19" fillId="0" borderId="12" xfId="39" applyNumberFormat="true" applyFont="true" applyFill="true" applyBorder="true" applyAlignment="true" applyProtection="true">
      <alignment horizontal="center" vertical="center"/>
    </xf>
    <xf numFmtId="0" fontId="19" fillId="0" borderId="14" xfId="39" applyNumberFormat="true" applyFont="true" applyFill="true" applyBorder="true" applyAlignment="true" applyProtection="true">
      <alignment horizontal="center" vertical="center"/>
    </xf>
    <xf numFmtId="49" fontId="20" fillId="0" borderId="7" xfId="39" applyNumberFormat="true" applyFont="true" applyFill="true" applyBorder="true" applyAlignment="true" applyProtection="true">
      <alignment horizontal="left" vertical="center"/>
    </xf>
    <xf numFmtId="176" fontId="20" fillId="0" borderId="6" xfId="39" applyNumberFormat="true" applyFont="true" applyFill="true" applyBorder="true" applyAlignment="true" applyProtection="true">
      <alignment horizontal="left" vertical="center"/>
    </xf>
    <xf numFmtId="4" fontId="20" fillId="0" borderId="9" xfId="39" applyNumberFormat="true" applyFont="true" applyFill="true" applyBorder="true" applyAlignment="true" applyProtection="true">
      <alignment horizontal="right" vertical="center" wrapText="true"/>
    </xf>
    <xf numFmtId="4" fontId="20" fillId="0" borderId="7" xfId="39" applyNumberFormat="true" applyFont="true" applyFill="true" applyBorder="true" applyAlignment="true" applyProtection="true">
      <alignment horizontal="right" vertical="center" wrapText="true"/>
    </xf>
    <xf numFmtId="0" fontId="36" fillId="0" borderId="0" xfId="39" applyFont="true" applyFill="true"/>
    <xf numFmtId="0" fontId="19" fillId="0" borderId="0" xfId="39" applyFont="true" applyAlignment="true">
      <alignment horizontal="right"/>
    </xf>
    <xf numFmtId="0" fontId="22" fillId="0" borderId="0" xfId="39" applyFont="true" applyFill="true" applyAlignment="true">
      <alignment horizontal="center"/>
    </xf>
    <xf numFmtId="0" fontId="33" fillId="0" borderId="0" xfId="39" applyFont="true"/>
    <xf numFmtId="4" fontId="37" fillId="0" borderId="1" xfId="0" applyNumberFormat="true" applyFont="true" applyFill="true" applyBorder="true" applyAlignment="true">
      <alignment horizontal="center" vertical="center" wrapText="true"/>
    </xf>
    <xf numFmtId="0" fontId="15" fillId="0" borderId="0" xfId="39" applyFont="true" applyAlignment="true">
      <alignment vertical="center"/>
    </xf>
    <xf numFmtId="0" fontId="32" fillId="0" borderId="0" xfId="39" applyFont="true" applyAlignment="true">
      <alignment horizontal="center" vertical="center"/>
    </xf>
    <xf numFmtId="49" fontId="22" fillId="0" borderId="0" xfId="39" applyNumberFormat="true" applyFont="true" applyFill="true" applyAlignment="true" applyProtection="true">
      <alignment horizontal="centerContinuous" wrapText="true"/>
    </xf>
    <xf numFmtId="0" fontId="35" fillId="0" borderId="0" xfId="39" applyNumberFormat="true" applyFont="true" applyFill="true" applyAlignment="true" applyProtection="true">
      <alignment horizontal="centerContinuous"/>
    </xf>
    <xf numFmtId="0" fontId="38" fillId="0" borderId="1" xfId="0" applyFont="true" applyFill="true" applyBorder="true" applyAlignment="true">
      <alignment horizontal="center" vertical="center"/>
    </xf>
    <xf numFmtId="4" fontId="39" fillId="0" borderId="1" xfId="0" applyNumberFormat="true" applyFont="true" applyFill="true" applyBorder="true" applyAlignment="true">
      <alignment horizontal="right" vertical="center"/>
    </xf>
    <xf numFmtId="0" fontId="40" fillId="0" borderId="1" xfId="0" applyFont="true" applyFill="true" applyBorder="true" applyAlignment="true">
      <alignment horizontal="left" vertical="center"/>
    </xf>
    <xf numFmtId="0" fontId="40" fillId="0" borderId="1" xfId="0" applyFont="true" applyFill="true" applyBorder="true" applyAlignment="true">
      <alignment vertical="center"/>
    </xf>
    <xf numFmtId="4" fontId="37" fillId="0" borderId="1" xfId="0" applyNumberFormat="true" applyFont="true" applyFill="true" applyBorder="true" applyAlignment="true">
      <alignment horizontal="right" vertical="center"/>
    </xf>
    <xf numFmtId="0" fontId="40" fillId="0" borderId="1" xfId="0" applyFont="true" applyFill="true" applyBorder="true" applyAlignment="true">
      <alignment horizontal="left" vertical="center" wrapText="true"/>
    </xf>
    <xf numFmtId="0" fontId="40" fillId="0" borderId="1" xfId="0" applyFont="true" applyFill="true" applyBorder="true" applyAlignment="true">
      <alignment vertical="center" wrapText="true"/>
    </xf>
    <xf numFmtId="0" fontId="32" fillId="0" borderId="0" xfId="39" applyFont="true" applyAlignment="true">
      <alignment horizontal="right" vertical="center"/>
    </xf>
    <xf numFmtId="0" fontId="20" fillId="0" borderId="0" xfId="39" applyFont="true" applyAlignment="true">
      <alignment horizontal="right" vertical="center"/>
    </xf>
    <xf numFmtId="0" fontId="35" fillId="0" borderId="0" xfId="39" applyFont="true" applyFill="true" applyAlignment="true">
      <alignment horizontal="centerContinuous"/>
    </xf>
    <xf numFmtId="0" fontId="19" fillId="0" borderId="4" xfId="39" applyNumberFormat="true" applyFont="true" applyFill="true" applyBorder="true" applyAlignment="true" applyProtection="true">
      <alignment horizontal="center" vertical="center"/>
    </xf>
    <xf numFmtId="0" fontId="38" fillId="0" borderId="1" xfId="0" applyFont="true" applyFill="true" applyBorder="true" applyAlignment="true">
      <alignment horizontal="center" vertical="center" wrapText="true"/>
    </xf>
    <xf numFmtId="4" fontId="39" fillId="0" borderId="1" xfId="0" applyNumberFormat="true" applyFont="true" applyFill="true" applyBorder="true" applyAlignment="true">
      <alignment horizontal="right" vertical="center" wrapText="true"/>
    </xf>
    <xf numFmtId="4" fontId="37" fillId="0" borderId="1" xfId="0" applyNumberFormat="true" applyFont="true" applyFill="true" applyBorder="true" applyAlignment="true">
      <alignment horizontal="right" vertical="center" wrapText="true"/>
    </xf>
    <xf numFmtId="0" fontId="20" fillId="0" borderId="0" xfId="39" applyNumberFormat="true" applyFont="true" applyFill="true" applyAlignment="true" applyProtection="true">
      <alignment horizontal="right"/>
    </xf>
    <xf numFmtId="0" fontId="33" fillId="0" borderId="0" xfId="5" applyFont="true"/>
    <xf numFmtId="0" fontId="21" fillId="0" borderId="0" xfId="5" applyAlignment="true">
      <alignment wrapText="true"/>
    </xf>
    <xf numFmtId="0" fontId="21" fillId="0" borderId="0" xfId="5"/>
    <xf numFmtId="0" fontId="33" fillId="0" borderId="0" xfId="5" applyFont="true" applyAlignment="true">
      <alignment wrapText="true"/>
    </xf>
    <xf numFmtId="0" fontId="22" fillId="0" borderId="0" xfId="5" applyNumberFormat="true" applyFont="true" applyFill="true" applyAlignment="true" applyProtection="true">
      <alignment horizontal="centerContinuous"/>
    </xf>
    <xf numFmtId="0" fontId="33" fillId="0" borderId="0" xfId="5" applyFont="true" applyAlignment="true">
      <alignment horizontal="centerContinuous"/>
    </xf>
    <xf numFmtId="0" fontId="33" fillId="0" borderId="0" xfId="5" applyFont="true" applyFill="true" applyAlignment="true">
      <alignment wrapText="true"/>
    </xf>
    <xf numFmtId="0" fontId="20" fillId="0" borderId="0" xfId="5" applyFont="true" applyFill="true" applyAlignment="true">
      <alignment wrapText="true"/>
    </xf>
    <xf numFmtId="0" fontId="20" fillId="0" borderId="0" xfId="5" applyFont="true" applyAlignment="true">
      <alignment wrapText="true"/>
    </xf>
    <xf numFmtId="0" fontId="19" fillId="0" borderId="6" xfId="5" applyNumberFormat="true" applyFont="true" applyFill="true" applyBorder="true" applyAlignment="true" applyProtection="true">
      <alignment horizontal="center" vertical="center" wrapText="true"/>
    </xf>
    <xf numFmtId="0" fontId="19" fillId="0" borderId="5" xfId="5" applyNumberFormat="true" applyFont="true" applyFill="true" applyBorder="true" applyAlignment="true" applyProtection="true">
      <alignment horizontal="center" vertical="center" wrapText="true"/>
    </xf>
    <xf numFmtId="0" fontId="20" fillId="0" borderId="5" xfId="5" applyFont="true" applyBorder="true" applyAlignment="true">
      <alignment horizontal="center" vertical="center"/>
    </xf>
    <xf numFmtId="4" fontId="25" fillId="0" borderId="1" xfId="0" applyNumberFormat="true" applyFont="true" applyFill="true" applyBorder="true" applyAlignment="true">
      <alignment horizontal="right" vertical="center"/>
    </xf>
    <xf numFmtId="4" fontId="20" fillId="0" borderId="5" xfId="5" applyNumberFormat="true" applyFont="true" applyBorder="true" applyAlignment="true">
      <alignment horizontal="left" vertical="center"/>
    </xf>
    <xf numFmtId="0" fontId="20" fillId="0" borderId="7" xfId="5" applyFont="true" applyFill="true" applyBorder="true" applyAlignment="true">
      <alignment horizontal="left" vertical="center"/>
    </xf>
    <xf numFmtId="4" fontId="20" fillId="0" borderId="6" xfId="5" applyNumberFormat="true" applyFont="true" applyFill="true" applyBorder="true" applyAlignment="true" applyProtection="true">
      <alignment horizontal="right" vertical="center" wrapText="true"/>
    </xf>
    <xf numFmtId="0" fontId="20" fillId="0" borderId="7" xfId="5" applyFont="true" applyBorder="true" applyAlignment="true">
      <alignment horizontal="left" vertical="center"/>
    </xf>
    <xf numFmtId="4" fontId="20" fillId="0" borderId="5" xfId="5" applyNumberFormat="true" applyFont="true" applyFill="true" applyBorder="true" applyAlignment="true" applyProtection="true">
      <alignment horizontal="right" vertical="center" wrapText="true"/>
    </xf>
    <xf numFmtId="0" fontId="20" fillId="0" borderId="6" xfId="5" applyFont="true" applyBorder="true" applyAlignment="true">
      <alignment horizontal="left" vertical="center"/>
    </xf>
    <xf numFmtId="0" fontId="26" fillId="0" borderId="19" xfId="0" applyFont="true" applyFill="true" applyBorder="true" applyAlignment="true">
      <alignment vertical="center"/>
    </xf>
    <xf numFmtId="0" fontId="20" fillId="0" borderId="6" xfId="5" applyFont="true" applyBorder="true" applyAlignment="true">
      <alignment horizontal="center" vertical="center"/>
    </xf>
    <xf numFmtId="4" fontId="20" fillId="0" borderId="6" xfId="5" applyNumberFormat="true" applyFont="true" applyFill="true" applyBorder="true" applyAlignment="true">
      <alignment horizontal="right" vertical="center" wrapText="true"/>
    </xf>
    <xf numFmtId="4" fontId="20" fillId="0" borderId="8" xfId="5" applyNumberFormat="true" applyFont="true" applyFill="true" applyBorder="true" applyAlignment="true">
      <alignment horizontal="left" vertical="center" wrapText="true"/>
    </xf>
    <xf numFmtId="4" fontId="20" fillId="0" borderId="6" xfId="5" applyNumberFormat="true" applyFont="true" applyBorder="true" applyAlignment="true">
      <alignment horizontal="right" vertical="center" wrapText="true"/>
    </xf>
    <xf numFmtId="4" fontId="20" fillId="0" borderId="12" xfId="5" applyNumberFormat="true" applyFont="true" applyFill="true" applyBorder="true" applyAlignment="true" applyProtection="true">
      <alignment horizontal="right" vertical="center" wrapText="true"/>
    </xf>
    <xf numFmtId="4" fontId="20" fillId="0" borderId="6" xfId="5" applyNumberFormat="true" applyFont="true" applyBorder="true" applyAlignment="true">
      <alignment horizontal="center" vertical="center"/>
    </xf>
    <xf numFmtId="4" fontId="20" fillId="0" borderId="6" xfId="5" applyNumberFormat="true" applyFont="true" applyFill="true" applyBorder="true" applyAlignment="true">
      <alignment horizontal="left" vertical="center" wrapText="true"/>
    </xf>
    <xf numFmtId="4" fontId="20" fillId="0" borderId="6" xfId="5" applyNumberFormat="true" applyFont="true" applyFill="true" applyBorder="true" applyAlignment="true" applyProtection="true">
      <alignment horizontal="right" vertical="center"/>
    </xf>
    <xf numFmtId="4" fontId="20" fillId="0" borderId="6" xfId="5" applyNumberFormat="true" applyFont="true" applyBorder="true" applyAlignment="true">
      <alignment horizontal="right" vertical="center"/>
    </xf>
    <xf numFmtId="4" fontId="20" fillId="0" borderId="6" xfId="5" applyNumberFormat="true" applyFont="true" applyFill="true" applyBorder="true" applyAlignment="true">
      <alignment horizontal="center" vertical="center"/>
    </xf>
    <xf numFmtId="0" fontId="21" fillId="0" borderId="17" xfId="5" applyBorder="true" applyAlignment="true">
      <alignment wrapText="true"/>
    </xf>
    <xf numFmtId="0" fontId="20" fillId="0" borderId="0" xfId="5" applyNumberFormat="true" applyFont="true" applyFill="true" applyAlignment="true" applyProtection="true">
      <alignment horizontal="right"/>
    </xf>
    <xf numFmtId="4" fontId="20" fillId="0" borderId="5" xfId="5" applyNumberFormat="true" applyFont="true" applyBorder="true" applyAlignment="true">
      <alignment horizontal="right" vertical="center"/>
    </xf>
    <xf numFmtId="4" fontId="20" fillId="0" borderId="6" xfId="5" applyNumberFormat="true" applyFont="true" applyFill="true" applyBorder="true" applyAlignment="true">
      <alignment horizontal="right" vertical="center"/>
    </xf>
    <xf numFmtId="0" fontId="33" fillId="0" borderId="0" xfId="5" applyFont="true" applyFill="true"/>
    <xf numFmtId="0" fontId="0" fillId="0" borderId="0" xfId="0" applyAlignment="true">
      <alignment horizontal="center"/>
    </xf>
    <xf numFmtId="0" fontId="41" fillId="0" borderId="0" xfId="0" applyFont="true" applyAlignment="true">
      <alignment horizontal="center"/>
    </xf>
    <xf numFmtId="0" fontId="42" fillId="0" borderId="6" xfId="0" applyFont="true" applyBorder="true" applyAlignment="true">
      <alignment horizontal="center" vertical="center"/>
    </xf>
    <xf numFmtId="0" fontId="43" fillId="0" borderId="6" xfId="0" applyFont="true" applyBorder="true" applyAlignment="true">
      <alignment horizontal="center"/>
    </xf>
    <xf numFmtId="0" fontId="43" fillId="0" borderId="6" xfId="0" applyFont="true" applyBorder="true"/>
    <xf numFmtId="0" fontId="43" fillId="3" borderId="6" xfId="0" applyFont="true" applyFill="true" applyBorder="true" applyAlignment="true">
      <alignment horizontal="center"/>
    </xf>
    <xf numFmtId="0" fontId="43" fillId="3" borderId="6" xfId="0" applyFont="true" applyFill="true" applyBorder="true"/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6.5"/>
  <cols>
    <col min="1" max="1" width="15" style="212" hidden="true" customWidth="true"/>
    <col min="2" max="2" width="15.3714285714286" style="212" customWidth="true"/>
    <col min="3" max="3" width="59.752380952381" customWidth="true"/>
    <col min="4" max="4" width="13" style="212" customWidth="true"/>
    <col min="5" max="5" width="101.504761904762" customWidth="true"/>
    <col min="6" max="6" width="29.247619047619" customWidth="true"/>
    <col min="7" max="7" width="30.752380952381" style="212" customWidth="true"/>
    <col min="8" max="8" width="28.5047619047619" style="212" customWidth="true"/>
    <col min="9" max="9" width="72.8761904761905" customWidth="true"/>
  </cols>
  <sheetData>
    <row r="2" ht="24.75" customHeight="true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4.7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4.7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4.7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4.7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4.7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4.7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4.7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4.7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4.7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4.7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4.7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4.7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4.7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4.7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4.7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4.7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4.7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4.7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4.7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4.7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4.7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4.7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4.7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4.7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4.7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4.7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4.7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4.7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4.7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4.7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4.7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4.7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4.7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4.7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4.7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4.7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4.7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4.7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4.7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4.7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4.7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4.7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4.7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4.7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4.7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4.7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4.7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4.7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4.7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4.7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4.7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4.7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4.7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4.7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4.7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4.7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4.7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4.7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4.7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4.7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4.7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4.7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4.7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4.7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4.7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4.7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4.7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4.7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4.7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4.7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4.7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4.7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4.7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4.7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4.7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4.7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4.7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4.7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4.7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4.7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4.7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4.7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4.7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4.7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4.7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4.7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4.7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4.7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4.7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4.7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4.7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4.7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4.7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4.7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4.7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4.7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4.7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4.7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4.7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4.7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4.7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4.7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4.7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4.7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4.7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4.7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4.7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4.7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4.7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4.7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4.7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4.7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4.7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4.7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4.7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4.7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4.7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4.7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4.7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4.7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4.7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4.7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4.7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4.7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4.7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4.7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4.7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4.7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4.7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4.7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4.7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4.7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4.7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4.7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4.7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4.7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4.7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4.7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4.7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4.7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4.7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4.7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4.7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4.7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4.7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4.7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4.7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4.7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4.7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4.7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4.7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4.7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4.7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4.7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4.7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4.7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4.7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4.7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4.7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4.7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4.7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4.7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4.7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4.7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4.7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4.7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4.7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4.7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4.7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4.7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4.7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4.7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4.7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4.7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4.7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4.7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4.7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4.7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4.7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4.7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4.7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4.7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4.7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4.7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4.7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4.7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4.7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4.7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4.7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4.7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4.7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4.7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4.7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4.7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4.7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4.7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4.7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4.7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4.7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4.7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4.7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4.7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4.7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4.7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4.7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4.7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4.7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4.7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4.7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4.7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4.7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4.7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4.7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4.7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4.7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4.7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4.7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4.7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4.7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4.7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4.7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4.7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4.7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4.7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4.7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4.7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4.7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4.7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4.7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4.7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4.7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4.7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4.7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4.7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4.7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4.7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4.7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4.7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4.7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4.7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4.7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4.7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4.7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4.7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4.7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4.7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4.7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4.7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4.7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4.7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4.7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4.7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4.7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4.7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4.7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6"/>
  <sheetViews>
    <sheetView showGridLines="0" showZeros="0" workbookViewId="0">
      <selection activeCell="M11" sqref="M11"/>
    </sheetView>
  </sheetViews>
  <sheetFormatPr defaultColWidth="6.87619047619048" defaultRowHeight="20.1" customHeight="true"/>
  <cols>
    <col min="1" max="1" width="22.8761904761905" style="178" customWidth="true"/>
    <col min="2" max="2" width="19" style="178" customWidth="true"/>
    <col min="3" max="3" width="20.5047619047619" style="178" customWidth="true"/>
    <col min="4" max="7" width="19" style="178" customWidth="true"/>
    <col min="8" max="256" width="6.87619047619048" style="179"/>
    <col min="257" max="257" width="22.8761904761905" style="179" customWidth="true"/>
    <col min="258" max="258" width="19" style="179" customWidth="true"/>
    <col min="259" max="259" width="20.5047619047619" style="179" customWidth="true"/>
    <col min="260" max="263" width="19" style="179" customWidth="true"/>
    <col min="264" max="512" width="6.87619047619048" style="179"/>
    <col min="513" max="513" width="22.8761904761905" style="179" customWidth="true"/>
    <col min="514" max="514" width="19" style="179" customWidth="true"/>
    <col min="515" max="515" width="20.5047619047619" style="179" customWidth="true"/>
    <col min="516" max="519" width="19" style="179" customWidth="true"/>
    <col min="520" max="768" width="6.87619047619048" style="179"/>
    <col min="769" max="769" width="22.8761904761905" style="179" customWidth="true"/>
    <col min="770" max="770" width="19" style="179" customWidth="true"/>
    <col min="771" max="771" width="20.5047619047619" style="179" customWidth="true"/>
    <col min="772" max="775" width="19" style="179" customWidth="true"/>
    <col min="776" max="1024" width="6.87619047619048" style="179"/>
    <col min="1025" max="1025" width="22.8761904761905" style="179" customWidth="true"/>
    <col min="1026" max="1026" width="19" style="179" customWidth="true"/>
    <col min="1027" max="1027" width="20.5047619047619" style="179" customWidth="true"/>
    <col min="1028" max="1031" width="19" style="179" customWidth="true"/>
    <col min="1032" max="1280" width="6.87619047619048" style="179"/>
    <col min="1281" max="1281" width="22.8761904761905" style="179" customWidth="true"/>
    <col min="1282" max="1282" width="19" style="179" customWidth="true"/>
    <col min="1283" max="1283" width="20.5047619047619" style="179" customWidth="true"/>
    <col min="1284" max="1287" width="19" style="179" customWidth="true"/>
    <col min="1288" max="1536" width="6.87619047619048" style="179"/>
    <col min="1537" max="1537" width="22.8761904761905" style="179" customWidth="true"/>
    <col min="1538" max="1538" width="19" style="179" customWidth="true"/>
    <col min="1539" max="1539" width="20.5047619047619" style="179" customWidth="true"/>
    <col min="1540" max="1543" width="19" style="179" customWidth="true"/>
    <col min="1544" max="1792" width="6.87619047619048" style="179"/>
    <col min="1793" max="1793" width="22.8761904761905" style="179" customWidth="true"/>
    <col min="1794" max="1794" width="19" style="179" customWidth="true"/>
    <col min="1795" max="1795" width="20.5047619047619" style="179" customWidth="true"/>
    <col min="1796" max="1799" width="19" style="179" customWidth="true"/>
    <col min="1800" max="2048" width="6.87619047619048" style="179"/>
    <col min="2049" max="2049" width="22.8761904761905" style="179" customWidth="true"/>
    <col min="2050" max="2050" width="19" style="179" customWidth="true"/>
    <col min="2051" max="2051" width="20.5047619047619" style="179" customWidth="true"/>
    <col min="2052" max="2055" width="19" style="179" customWidth="true"/>
    <col min="2056" max="2304" width="6.87619047619048" style="179"/>
    <col min="2305" max="2305" width="22.8761904761905" style="179" customWidth="true"/>
    <col min="2306" max="2306" width="19" style="179" customWidth="true"/>
    <col min="2307" max="2307" width="20.5047619047619" style="179" customWidth="true"/>
    <col min="2308" max="2311" width="19" style="179" customWidth="true"/>
    <col min="2312" max="2560" width="6.87619047619048" style="179"/>
    <col min="2561" max="2561" width="22.8761904761905" style="179" customWidth="true"/>
    <col min="2562" max="2562" width="19" style="179" customWidth="true"/>
    <col min="2563" max="2563" width="20.5047619047619" style="179" customWidth="true"/>
    <col min="2564" max="2567" width="19" style="179" customWidth="true"/>
    <col min="2568" max="2816" width="6.87619047619048" style="179"/>
    <col min="2817" max="2817" width="22.8761904761905" style="179" customWidth="true"/>
    <col min="2818" max="2818" width="19" style="179" customWidth="true"/>
    <col min="2819" max="2819" width="20.5047619047619" style="179" customWidth="true"/>
    <col min="2820" max="2823" width="19" style="179" customWidth="true"/>
    <col min="2824" max="3072" width="6.87619047619048" style="179"/>
    <col min="3073" max="3073" width="22.8761904761905" style="179" customWidth="true"/>
    <col min="3074" max="3074" width="19" style="179" customWidth="true"/>
    <col min="3075" max="3075" width="20.5047619047619" style="179" customWidth="true"/>
    <col min="3076" max="3079" width="19" style="179" customWidth="true"/>
    <col min="3080" max="3328" width="6.87619047619048" style="179"/>
    <col min="3329" max="3329" width="22.8761904761905" style="179" customWidth="true"/>
    <col min="3330" max="3330" width="19" style="179" customWidth="true"/>
    <col min="3331" max="3331" width="20.5047619047619" style="179" customWidth="true"/>
    <col min="3332" max="3335" width="19" style="179" customWidth="true"/>
    <col min="3336" max="3584" width="6.87619047619048" style="179"/>
    <col min="3585" max="3585" width="22.8761904761905" style="179" customWidth="true"/>
    <col min="3586" max="3586" width="19" style="179" customWidth="true"/>
    <col min="3587" max="3587" width="20.5047619047619" style="179" customWidth="true"/>
    <col min="3588" max="3591" width="19" style="179" customWidth="true"/>
    <col min="3592" max="3840" width="6.87619047619048" style="179"/>
    <col min="3841" max="3841" width="22.8761904761905" style="179" customWidth="true"/>
    <col min="3842" max="3842" width="19" style="179" customWidth="true"/>
    <col min="3843" max="3843" width="20.5047619047619" style="179" customWidth="true"/>
    <col min="3844" max="3847" width="19" style="179" customWidth="true"/>
    <col min="3848" max="4096" width="6.87619047619048" style="179"/>
    <col min="4097" max="4097" width="22.8761904761905" style="179" customWidth="true"/>
    <col min="4098" max="4098" width="19" style="179" customWidth="true"/>
    <col min="4099" max="4099" width="20.5047619047619" style="179" customWidth="true"/>
    <col min="4100" max="4103" width="19" style="179" customWidth="true"/>
    <col min="4104" max="4352" width="6.87619047619048" style="179"/>
    <col min="4353" max="4353" width="22.8761904761905" style="179" customWidth="true"/>
    <col min="4354" max="4354" width="19" style="179" customWidth="true"/>
    <col min="4355" max="4355" width="20.5047619047619" style="179" customWidth="true"/>
    <col min="4356" max="4359" width="19" style="179" customWidth="true"/>
    <col min="4360" max="4608" width="6.87619047619048" style="179"/>
    <col min="4609" max="4609" width="22.8761904761905" style="179" customWidth="true"/>
    <col min="4610" max="4610" width="19" style="179" customWidth="true"/>
    <col min="4611" max="4611" width="20.5047619047619" style="179" customWidth="true"/>
    <col min="4612" max="4615" width="19" style="179" customWidth="true"/>
    <col min="4616" max="4864" width="6.87619047619048" style="179"/>
    <col min="4865" max="4865" width="22.8761904761905" style="179" customWidth="true"/>
    <col min="4866" max="4866" width="19" style="179" customWidth="true"/>
    <col min="4867" max="4867" width="20.5047619047619" style="179" customWidth="true"/>
    <col min="4868" max="4871" width="19" style="179" customWidth="true"/>
    <col min="4872" max="5120" width="6.87619047619048" style="179"/>
    <col min="5121" max="5121" width="22.8761904761905" style="179" customWidth="true"/>
    <col min="5122" max="5122" width="19" style="179" customWidth="true"/>
    <col min="5123" max="5123" width="20.5047619047619" style="179" customWidth="true"/>
    <col min="5124" max="5127" width="19" style="179" customWidth="true"/>
    <col min="5128" max="5376" width="6.87619047619048" style="179"/>
    <col min="5377" max="5377" width="22.8761904761905" style="179" customWidth="true"/>
    <col min="5378" max="5378" width="19" style="179" customWidth="true"/>
    <col min="5379" max="5379" width="20.5047619047619" style="179" customWidth="true"/>
    <col min="5380" max="5383" width="19" style="179" customWidth="true"/>
    <col min="5384" max="5632" width="6.87619047619048" style="179"/>
    <col min="5633" max="5633" width="22.8761904761905" style="179" customWidth="true"/>
    <col min="5634" max="5634" width="19" style="179" customWidth="true"/>
    <col min="5635" max="5635" width="20.5047619047619" style="179" customWidth="true"/>
    <col min="5636" max="5639" width="19" style="179" customWidth="true"/>
    <col min="5640" max="5888" width="6.87619047619048" style="179"/>
    <col min="5889" max="5889" width="22.8761904761905" style="179" customWidth="true"/>
    <col min="5890" max="5890" width="19" style="179" customWidth="true"/>
    <col min="5891" max="5891" width="20.5047619047619" style="179" customWidth="true"/>
    <col min="5892" max="5895" width="19" style="179" customWidth="true"/>
    <col min="5896" max="6144" width="6.87619047619048" style="179"/>
    <col min="6145" max="6145" width="22.8761904761905" style="179" customWidth="true"/>
    <col min="6146" max="6146" width="19" style="179" customWidth="true"/>
    <col min="6147" max="6147" width="20.5047619047619" style="179" customWidth="true"/>
    <col min="6148" max="6151" width="19" style="179" customWidth="true"/>
    <col min="6152" max="6400" width="6.87619047619048" style="179"/>
    <col min="6401" max="6401" width="22.8761904761905" style="179" customWidth="true"/>
    <col min="6402" max="6402" width="19" style="179" customWidth="true"/>
    <col min="6403" max="6403" width="20.5047619047619" style="179" customWidth="true"/>
    <col min="6404" max="6407" width="19" style="179" customWidth="true"/>
    <col min="6408" max="6656" width="6.87619047619048" style="179"/>
    <col min="6657" max="6657" width="22.8761904761905" style="179" customWidth="true"/>
    <col min="6658" max="6658" width="19" style="179" customWidth="true"/>
    <col min="6659" max="6659" width="20.5047619047619" style="179" customWidth="true"/>
    <col min="6660" max="6663" width="19" style="179" customWidth="true"/>
    <col min="6664" max="6912" width="6.87619047619048" style="179"/>
    <col min="6913" max="6913" width="22.8761904761905" style="179" customWidth="true"/>
    <col min="6914" max="6914" width="19" style="179" customWidth="true"/>
    <col min="6915" max="6915" width="20.5047619047619" style="179" customWidth="true"/>
    <col min="6916" max="6919" width="19" style="179" customWidth="true"/>
    <col min="6920" max="7168" width="6.87619047619048" style="179"/>
    <col min="7169" max="7169" width="22.8761904761905" style="179" customWidth="true"/>
    <col min="7170" max="7170" width="19" style="179" customWidth="true"/>
    <col min="7171" max="7171" width="20.5047619047619" style="179" customWidth="true"/>
    <col min="7172" max="7175" width="19" style="179" customWidth="true"/>
    <col min="7176" max="7424" width="6.87619047619048" style="179"/>
    <col min="7425" max="7425" width="22.8761904761905" style="179" customWidth="true"/>
    <col min="7426" max="7426" width="19" style="179" customWidth="true"/>
    <col min="7427" max="7427" width="20.5047619047619" style="179" customWidth="true"/>
    <col min="7428" max="7431" width="19" style="179" customWidth="true"/>
    <col min="7432" max="7680" width="6.87619047619048" style="179"/>
    <col min="7681" max="7681" width="22.8761904761905" style="179" customWidth="true"/>
    <col min="7682" max="7682" width="19" style="179" customWidth="true"/>
    <col min="7683" max="7683" width="20.5047619047619" style="179" customWidth="true"/>
    <col min="7684" max="7687" width="19" style="179" customWidth="true"/>
    <col min="7688" max="7936" width="6.87619047619048" style="179"/>
    <col min="7937" max="7937" width="22.8761904761905" style="179" customWidth="true"/>
    <col min="7938" max="7938" width="19" style="179" customWidth="true"/>
    <col min="7939" max="7939" width="20.5047619047619" style="179" customWidth="true"/>
    <col min="7940" max="7943" width="19" style="179" customWidth="true"/>
    <col min="7944" max="8192" width="6.87619047619048" style="179"/>
    <col min="8193" max="8193" width="22.8761904761905" style="179" customWidth="true"/>
    <col min="8194" max="8194" width="19" style="179" customWidth="true"/>
    <col min="8195" max="8195" width="20.5047619047619" style="179" customWidth="true"/>
    <col min="8196" max="8199" width="19" style="179" customWidth="true"/>
    <col min="8200" max="8448" width="6.87619047619048" style="179"/>
    <col min="8449" max="8449" width="22.8761904761905" style="179" customWidth="true"/>
    <col min="8450" max="8450" width="19" style="179" customWidth="true"/>
    <col min="8451" max="8451" width="20.5047619047619" style="179" customWidth="true"/>
    <col min="8452" max="8455" width="19" style="179" customWidth="true"/>
    <col min="8456" max="8704" width="6.87619047619048" style="179"/>
    <col min="8705" max="8705" width="22.8761904761905" style="179" customWidth="true"/>
    <col min="8706" max="8706" width="19" style="179" customWidth="true"/>
    <col min="8707" max="8707" width="20.5047619047619" style="179" customWidth="true"/>
    <col min="8708" max="8711" width="19" style="179" customWidth="true"/>
    <col min="8712" max="8960" width="6.87619047619048" style="179"/>
    <col min="8961" max="8961" width="22.8761904761905" style="179" customWidth="true"/>
    <col min="8962" max="8962" width="19" style="179" customWidth="true"/>
    <col min="8963" max="8963" width="20.5047619047619" style="179" customWidth="true"/>
    <col min="8964" max="8967" width="19" style="179" customWidth="true"/>
    <col min="8968" max="9216" width="6.87619047619048" style="179"/>
    <col min="9217" max="9217" width="22.8761904761905" style="179" customWidth="true"/>
    <col min="9218" max="9218" width="19" style="179" customWidth="true"/>
    <col min="9219" max="9219" width="20.5047619047619" style="179" customWidth="true"/>
    <col min="9220" max="9223" width="19" style="179" customWidth="true"/>
    <col min="9224" max="9472" width="6.87619047619048" style="179"/>
    <col min="9473" max="9473" width="22.8761904761905" style="179" customWidth="true"/>
    <col min="9474" max="9474" width="19" style="179" customWidth="true"/>
    <col min="9475" max="9475" width="20.5047619047619" style="179" customWidth="true"/>
    <col min="9476" max="9479" width="19" style="179" customWidth="true"/>
    <col min="9480" max="9728" width="6.87619047619048" style="179"/>
    <col min="9729" max="9729" width="22.8761904761905" style="179" customWidth="true"/>
    <col min="9730" max="9730" width="19" style="179" customWidth="true"/>
    <col min="9731" max="9731" width="20.5047619047619" style="179" customWidth="true"/>
    <col min="9732" max="9735" width="19" style="179" customWidth="true"/>
    <col min="9736" max="9984" width="6.87619047619048" style="179"/>
    <col min="9985" max="9985" width="22.8761904761905" style="179" customWidth="true"/>
    <col min="9986" max="9986" width="19" style="179" customWidth="true"/>
    <col min="9987" max="9987" width="20.5047619047619" style="179" customWidth="true"/>
    <col min="9988" max="9991" width="19" style="179" customWidth="true"/>
    <col min="9992" max="10240" width="6.87619047619048" style="179"/>
    <col min="10241" max="10241" width="22.8761904761905" style="179" customWidth="true"/>
    <col min="10242" max="10242" width="19" style="179" customWidth="true"/>
    <col min="10243" max="10243" width="20.5047619047619" style="179" customWidth="true"/>
    <col min="10244" max="10247" width="19" style="179" customWidth="true"/>
    <col min="10248" max="10496" width="6.87619047619048" style="179"/>
    <col min="10497" max="10497" width="22.8761904761905" style="179" customWidth="true"/>
    <col min="10498" max="10498" width="19" style="179" customWidth="true"/>
    <col min="10499" max="10499" width="20.5047619047619" style="179" customWidth="true"/>
    <col min="10500" max="10503" width="19" style="179" customWidth="true"/>
    <col min="10504" max="10752" width="6.87619047619048" style="179"/>
    <col min="10753" max="10753" width="22.8761904761905" style="179" customWidth="true"/>
    <col min="10754" max="10754" width="19" style="179" customWidth="true"/>
    <col min="10755" max="10755" width="20.5047619047619" style="179" customWidth="true"/>
    <col min="10756" max="10759" width="19" style="179" customWidth="true"/>
    <col min="10760" max="11008" width="6.87619047619048" style="179"/>
    <col min="11009" max="11009" width="22.8761904761905" style="179" customWidth="true"/>
    <col min="11010" max="11010" width="19" style="179" customWidth="true"/>
    <col min="11011" max="11011" width="20.5047619047619" style="179" customWidth="true"/>
    <col min="11012" max="11015" width="19" style="179" customWidth="true"/>
    <col min="11016" max="11264" width="6.87619047619048" style="179"/>
    <col min="11265" max="11265" width="22.8761904761905" style="179" customWidth="true"/>
    <col min="11266" max="11266" width="19" style="179" customWidth="true"/>
    <col min="11267" max="11267" width="20.5047619047619" style="179" customWidth="true"/>
    <col min="11268" max="11271" width="19" style="179" customWidth="true"/>
    <col min="11272" max="11520" width="6.87619047619048" style="179"/>
    <col min="11521" max="11521" width="22.8761904761905" style="179" customWidth="true"/>
    <col min="11522" max="11522" width="19" style="179" customWidth="true"/>
    <col min="11523" max="11523" width="20.5047619047619" style="179" customWidth="true"/>
    <col min="11524" max="11527" width="19" style="179" customWidth="true"/>
    <col min="11528" max="11776" width="6.87619047619048" style="179"/>
    <col min="11777" max="11777" width="22.8761904761905" style="179" customWidth="true"/>
    <col min="11778" max="11778" width="19" style="179" customWidth="true"/>
    <col min="11779" max="11779" width="20.5047619047619" style="179" customWidth="true"/>
    <col min="11780" max="11783" width="19" style="179" customWidth="true"/>
    <col min="11784" max="12032" width="6.87619047619048" style="179"/>
    <col min="12033" max="12033" width="22.8761904761905" style="179" customWidth="true"/>
    <col min="12034" max="12034" width="19" style="179" customWidth="true"/>
    <col min="12035" max="12035" width="20.5047619047619" style="179" customWidth="true"/>
    <col min="12036" max="12039" width="19" style="179" customWidth="true"/>
    <col min="12040" max="12288" width="6.87619047619048" style="179"/>
    <col min="12289" max="12289" width="22.8761904761905" style="179" customWidth="true"/>
    <col min="12290" max="12290" width="19" style="179" customWidth="true"/>
    <col min="12291" max="12291" width="20.5047619047619" style="179" customWidth="true"/>
    <col min="12292" max="12295" width="19" style="179" customWidth="true"/>
    <col min="12296" max="12544" width="6.87619047619048" style="179"/>
    <col min="12545" max="12545" width="22.8761904761905" style="179" customWidth="true"/>
    <col min="12546" max="12546" width="19" style="179" customWidth="true"/>
    <col min="12547" max="12547" width="20.5047619047619" style="179" customWidth="true"/>
    <col min="12548" max="12551" width="19" style="179" customWidth="true"/>
    <col min="12552" max="12800" width="6.87619047619048" style="179"/>
    <col min="12801" max="12801" width="22.8761904761905" style="179" customWidth="true"/>
    <col min="12802" max="12802" width="19" style="179" customWidth="true"/>
    <col min="12803" max="12803" width="20.5047619047619" style="179" customWidth="true"/>
    <col min="12804" max="12807" width="19" style="179" customWidth="true"/>
    <col min="12808" max="13056" width="6.87619047619048" style="179"/>
    <col min="13057" max="13057" width="22.8761904761905" style="179" customWidth="true"/>
    <col min="13058" max="13058" width="19" style="179" customWidth="true"/>
    <col min="13059" max="13059" width="20.5047619047619" style="179" customWidth="true"/>
    <col min="13060" max="13063" width="19" style="179" customWidth="true"/>
    <col min="13064" max="13312" width="6.87619047619048" style="179"/>
    <col min="13313" max="13313" width="22.8761904761905" style="179" customWidth="true"/>
    <col min="13314" max="13314" width="19" style="179" customWidth="true"/>
    <col min="13315" max="13315" width="20.5047619047619" style="179" customWidth="true"/>
    <col min="13316" max="13319" width="19" style="179" customWidth="true"/>
    <col min="13320" max="13568" width="6.87619047619048" style="179"/>
    <col min="13569" max="13569" width="22.8761904761905" style="179" customWidth="true"/>
    <col min="13570" max="13570" width="19" style="179" customWidth="true"/>
    <col min="13571" max="13571" width="20.5047619047619" style="179" customWidth="true"/>
    <col min="13572" max="13575" width="19" style="179" customWidth="true"/>
    <col min="13576" max="13824" width="6.87619047619048" style="179"/>
    <col min="13825" max="13825" width="22.8761904761905" style="179" customWidth="true"/>
    <col min="13826" max="13826" width="19" style="179" customWidth="true"/>
    <col min="13827" max="13827" width="20.5047619047619" style="179" customWidth="true"/>
    <col min="13828" max="13831" width="19" style="179" customWidth="true"/>
    <col min="13832" max="14080" width="6.87619047619048" style="179"/>
    <col min="14081" max="14081" width="22.8761904761905" style="179" customWidth="true"/>
    <col min="14082" max="14082" width="19" style="179" customWidth="true"/>
    <col min="14083" max="14083" width="20.5047619047619" style="179" customWidth="true"/>
    <col min="14084" max="14087" width="19" style="179" customWidth="true"/>
    <col min="14088" max="14336" width="6.87619047619048" style="179"/>
    <col min="14337" max="14337" width="22.8761904761905" style="179" customWidth="true"/>
    <col min="14338" max="14338" width="19" style="179" customWidth="true"/>
    <col min="14339" max="14339" width="20.5047619047619" style="179" customWidth="true"/>
    <col min="14340" max="14343" width="19" style="179" customWidth="true"/>
    <col min="14344" max="14592" width="6.87619047619048" style="179"/>
    <col min="14593" max="14593" width="22.8761904761905" style="179" customWidth="true"/>
    <col min="14594" max="14594" width="19" style="179" customWidth="true"/>
    <col min="14595" max="14595" width="20.5047619047619" style="179" customWidth="true"/>
    <col min="14596" max="14599" width="19" style="179" customWidth="true"/>
    <col min="14600" max="14848" width="6.87619047619048" style="179"/>
    <col min="14849" max="14849" width="22.8761904761905" style="179" customWidth="true"/>
    <col min="14850" max="14850" width="19" style="179" customWidth="true"/>
    <col min="14851" max="14851" width="20.5047619047619" style="179" customWidth="true"/>
    <col min="14852" max="14855" width="19" style="179" customWidth="true"/>
    <col min="14856" max="15104" width="6.87619047619048" style="179"/>
    <col min="15105" max="15105" width="22.8761904761905" style="179" customWidth="true"/>
    <col min="15106" max="15106" width="19" style="179" customWidth="true"/>
    <col min="15107" max="15107" width="20.5047619047619" style="179" customWidth="true"/>
    <col min="15108" max="15111" width="19" style="179" customWidth="true"/>
    <col min="15112" max="15360" width="6.87619047619048" style="179"/>
    <col min="15361" max="15361" width="22.8761904761905" style="179" customWidth="true"/>
    <col min="15362" max="15362" width="19" style="179" customWidth="true"/>
    <col min="15363" max="15363" width="20.5047619047619" style="179" customWidth="true"/>
    <col min="15364" max="15367" width="19" style="179" customWidth="true"/>
    <col min="15368" max="15616" width="6.87619047619048" style="179"/>
    <col min="15617" max="15617" width="22.8761904761905" style="179" customWidth="true"/>
    <col min="15618" max="15618" width="19" style="179" customWidth="true"/>
    <col min="15619" max="15619" width="20.5047619047619" style="179" customWidth="true"/>
    <col min="15620" max="15623" width="19" style="179" customWidth="true"/>
    <col min="15624" max="15872" width="6.87619047619048" style="179"/>
    <col min="15873" max="15873" width="22.8761904761905" style="179" customWidth="true"/>
    <col min="15874" max="15874" width="19" style="179" customWidth="true"/>
    <col min="15875" max="15875" width="20.5047619047619" style="179" customWidth="true"/>
    <col min="15876" max="15879" width="19" style="179" customWidth="true"/>
    <col min="15880" max="16128" width="6.87619047619048" style="179"/>
    <col min="16129" max="16129" width="22.8761904761905" style="179" customWidth="true"/>
    <col min="16130" max="16130" width="19" style="179" customWidth="true"/>
    <col min="16131" max="16131" width="20.5047619047619" style="179" customWidth="true"/>
    <col min="16132" max="16135" width="19" style="179" customWidth="true"/>
    <col min="16136" max="16384" width="6.87619047619048" style="179"/>
  </cols>
  <sheetData>
    <row r="1" s="177" customFormat="true" customHeight="true" spans="1:7">
      <c r="A1" s="52" t="s">
        <v>311</v>
      </c>
      <c r="B1" s="180"/>
      <c r="C1" s="180"/>
      <c r="D1" s="180"/>
      <c r="E1" s="180"/>
      <c r="F1" s="180"/>
      <c r="G1" s="180"/>
    </row>
    <row r="2" s="177" customFormat="true" ht="38.25" customHeight="true" spans="1:7">
      <c r="A2" s="181" t="s">
        <v>312</v>
      </c>
      <c r="B2" s="182"/>
      <c r="C2" s="182"/>
      <c r="D2" s="182"/>
      <c r="E2" s="182"/>
      <c r="F2" s="182"/>
      <c r="G2" s="182"/>
    </row>
    <row r="3" s="177" customFormat="true" customHeight="true" spans="1:7">
      <c r="A3" s="183"/>
      <c r="B3" s="180"/>
      <c r="C3" s="180"/>
      <c r="D3" s="180"/>
      <c r="E3" s="180"/>
      <c r="F3" s="180"/>
      <c r="G3" s="180"/>
    </row>
    <row r="4" s="177" customFormat="true" customHeight="true" spans="1:7">
      <c r="A4" s="184"/>
      <c r="B4" s="185"/>
      <c r="C4" s="185"/>
      <c r="D4" s="185"/>
      <c r="E4" s="185"/>
      <c r="F4" s="185"/>
      <c r="G4" s="208" t="s">
        <v>313</v>
      </c>
    </row>
    <row r="5" s="177" customFormat="true" customHeight="true" spans="1:7">
      <c r="A5" s="186" t="s">
        <v>314</v>
      </c>
      <c r="B5" s="186"/>
      <c r="C5" s="186" t="s">
        <v>315</v>
      </c>
      <c r="D5" s="186"/>
      <c r="E5" s="186"/>
      <c r="F5" s="186"/>
      <c r="G5" s="186"/>
    </row>
    <row r="6" s="177" customFormat="true" ht="45" customHeight="true" spans="1:7">
      <c r="A6" s="187" t="s">
        <v>316</v>
      </c>
      <c r="B6" s="187" t="s">
        <v>317</v>
      </c>
      <c r="C6" s="187" t="s">
        <v>316</v>
      </c>
      <c r="D6" s="187" t="s">
        <v>318</v>
      </c>
      <c r="E6" s="187" t="s">
        <v>319</v>
      </c>
      <c r="F6" s="187" t="s">
        <v>320</v>
      </c>
      <c r="G6" s="187" t="s">
        <v>321</v>
      </c>
    </row>
    <row r="7" s="177" customFormat="true" customHeight="true" spans="1:7">
      <c r="A7" s="188" t="s">
        <v>322</v>
      </c>
      <c r="B7" s="189">
        <v>1304.45</v>
      </c>
      <c r="C7" s="190" t="s">
        <v>323</v>
      </c>
      <c r="D7" s="189">
        <v>1304.45</v>
      </c>
      <c r="E7" s="189">
        <v>1304.45</v>
      </c>
      <c r="F7" s="209"/>
      <c r="G7" s="209"/>
    </row>
    <row r="8" s="177" customFormat="true" customHeight="true" spans="1:7">
      <c r="A8" s="191" t="s">
        <v>324</v>
      </c>
      <c r="B8" s="127">
        <v>1304.45</v>
      </c>
      <c r="C8" s="73" t="s">
        <v>325</v>
      </c>
      <c r="D8" s="127">
        <v>372.03</v>
      </c>
      <c r="E8" s="127">
        <v>372.03</v>
      </c>
      <c r="F8" s="200"/>
      <c r="G8" s="200"/>
    </row>
    <row r="9" s="177" customFormat="true" customHeight="true" spans="1:7">
      <c r="A9" s="191" t="s">
        <v>326</v>
      </c>
      <c r="B9" s="192"/>
      <c r="C9" s="73" t="s">
        <v>327</v>
      </c>
      <c r="D9" s="127">
        <v>5</v>
      </c>
      <c r="E9" s="127">
        <v>5</v>
      </c>
      <c r="F9" s="200"/>
      <c r="G9" s="200"/>
    </row>
    <row r="10" s="177" customFormat="true" customHeight="true" spans="1:7">
      <c r="A10" s="193" t="s">
        <v>328</v>
      </c>
      <c r="B10" s="194"/>
      <c r="C10" s="73" t="s">
        <v>329</v>
      </c>
      <c r="D10" s="127">
        <v>39.6</v>
      </c>
      <c r="E10" s="127">
        <v>39.6</v>
      </c>
      <c r="F10" s="200"/>
      <c r="G10" s="200"/>
    </row>
    <row r="11" s="177" customFormat="true" customHeight="true" spans="1:7">
      <c r="A11" s="195"/>
      <c r="B11" s="192"/>
      <c r="C11" s="196" t="s">
        <v>330</v>
      </c>
      <c r="D11" s="127">
        <v>253.45</v>
      </c>
      <c r="E11" s="127">
        <v>253.45</v>
      </c>
      <c r="F11" s="200"/>
      <c r="G11" s="200"/>
    </row>
    <row r="12" s="177" customFormat="true" customHeight="true" spans="1:7">
      <c r="A12" s="195"/>
      <c r="B12" s="192"/>
      <c r="C12" s="196" t="s">
        <v>331</v>
      </c>
      <c r="D12" s="127">
        <v>43.71</v>
      </c>
      <c r="E12" s="127">
        <v>43.71</v>
      </c>
      <c r="F12" s="200"/>
      <c r="G12" s="200"/>
    </row>
    <row r="13" s="177" customFormat="true" customHeight="true" spans="1:7">
      <c r="A13" s="195"/>
      <c r="B13" s="192"/>
      <c r="C13" s="196" t="s">
        <v>332</v>
      </c>
      <c r="D13" s="127">
        <v>8</v>
      </c>
      <c r="E13" s="127">
        <v>8</v>
      </c>
      <c r="F13" s="200"/>
      <c r="G13" s="200"/>
    </row>
    <row r="14" s="177" customFormat="true" customHeight="true" spans="1:7">
      <c r="A14" s="195"/>
      <c r="B14" s="192"/>
      <c r="C14" s="196" t="s">
        <v>333</v>
      </c>
      <c r="D14" s="127">
        <v>51.83</v>
      </c>
      <c r="E14" s="127">
        <v>51.83</v>
      </c>
      <c r="F14" s="200"/>
      <c r="G14" s="200"/>
    </row>
    <row r="15" s="177" customFormat="true" customHeight="true" spans="1:7">
      <c r="A15" s="195"/>
      <c r="B15" s="192"/>
      <c r="C15" s="196" t="s">
        <v>334</v>
      </c>
      <c r="D15" s="127">
        <v>478.34</v>
      </c>
      <c r="E15" s="127">
        <v>478.34</v>
      </c>
      <c r="F15" s="200"/>
      <c r="G15" s="200"/>
    </row>
    <row r="16" s="177" customFormat="true" customHeight="true" spans="1:7">
      <c r="A16" s="195"/>
      <c r="B16" s="192"/>
      <c r="C16" s="196" t="s">
        <v>335</v>
      </c>
      <c r="D16" s="127">
        <v>48.65</v>
      </c>
      <c r="E16" s="127">
        <v>48.65</v>
      </c>
      <c r="F16" s="200"/>
      <c r="G16" s="200"/>
    </row>
    <row r="17" s="177" customFormat="true" customHeight="true" spans="1:7">
      <c r="A17" s="195"/>
      <c r="B17" s="192"/>
      <c r="C17" s="196" t="s">
        <v>336</v>
      </c>
      <c r="D17" s="127">
        <v>3.84</v>
      </c>
      <c r="E17" s="127">
        <v>3.84</v>
      </c>
      <c r="F17" s="200"/>
      <c r="G17" s="200"/>
    </row>
    <row r="18" s="177" customFormat="true" customHeight="true" spans="1:7">
      <c r="A18" s="197" t="s">
        <v>337</v>
      </c>
      <c r="B18" s="198"/>
      <c r="C18" s="199"/>
      <c r="D18" s="200"/>
      <c r="E18" s="200"/>
      <c r="F18" s="200"/>
      <c r="G18" s="200"/>
    </row>
    <row r="19" s="177" customFormat="true" customHeight="true" spans="1:7">
      <c r="A19" s="193" t="s">
        <v>324</v>
      </c>
      <c r="B19" s="201"/>
      <c r="C19" s="199"/>
      <c r="D19" s="200"/>
      <c r="E19" s="200"/>
      <c r="F19" s="200"/>
      <c r="G19" s="200"/>
    </row>
    <row r="20" s="177" customFormat="true" customHeight="true" spans="1:7">
      <c r="A20" s="193" t="s">
        <v>326</v>
      </c>
      <c r="B20" s="192"/>
      <c r="C20" s="199"/>
      <c r="D20" s="200"/>
      <c r="E20" s="200"/>
      <c r="F20" s="200"/>
      <c r="G20" s="200"/>
    </row>
    <row r="21" s="177" customFormat="true" customHeight="true" spans="1:13">
      <c r="A21" s="191" t="s">
        <v>328</v>
      </c>
      <c r="B21" s="194"/>
      <c r="C21" s="199"/>
      <c r="D21" s="200"/>
      <c r="E21" s="200"/>
      <c r="F21" s="200"/>
      <c r="G21" s="200"/>
      <c r="M21" s="211"/>
    </row>
    <row r="22" s="177" customFormat="true" customHeight="true" spans="1:7">
      <c r="A22" s="197"/>
      <c r="B22" s="202"/>
      <c r="C22" s="203"/>
      <c r="D22" s="198"/>
      <c r="E22" s="198"/>
      <c r="F22" s="198"/>
      <c r="G22" s="198"/>
    </row>
    <row r="23" s="177" customFormat="true" customHeight="true" spans="1:7">
      <c r="A23" s="197"/>
      <c r="B23" s="202"/>
      <c r="C23" s="202" t="s">
        <v>338</v>
      </c>
      <c r="D23" s="204">
        <f>E23+F23+G23</f>
        <v>0</v>
      </c>
      <c r="E23" s="205">
        <f>B8+B19-E7</f>
        <v>0</v>
      </c>
      <c r="F23" s="205">
        <f>B9+B20-F7</f>
        <v>0</v>
      </c>
      <c r="G23" s="205">
        <f>B10+B21-G7</f>
        <v>0</v>
      </c>
    </row>
    <row r="24" s="177" customFormat="true" customHeight="true" spans="1:7">
      <c r="A24" s="197"/>
      <c r="B24" s="202"/>
      <c r="C24" s="202"/>
      <c r="D24" s="205"/>
      <c r="E24" s="205"/>
      <c r="F24" s="205"/>
      <c r="G24" s="210"/>
    </row>
    <row r="25" s="177" customFormat="true" customHeight="true" spans="1:7">
      <c r="A25" s="197" t="s">
        <v>339</v>
      </c>
      <c r="B25" s="206">
        <f>B7+B18</f>
        <v>1304.45</v>
      </c>
      <c r="C25" s="206" t="s">
        <v>340</v>
      </c>
      <c r="D25" s="205">
        <f>SUM(D7+D23)</f>
        <v>1304.45</v>
      </c>
      <c r="E25" s="205">
        <f>SUM(E7+E23)</f>
        <v>1304.45</v>
      </c>
      <c r="F25" s="205">
        <f>SUM(F7+F23)</f>
        <v>0</v>
      </c>
      <c r="G25" s="205">
        <f>SUM(G7+G23)</f>
        <v>0</v>
      </c>
    </row>
    <row r="26" customHeight="true" spans="1:6">
      <c r="A26" s="207"/>
      <c r="B26" s="207"/>
      <c r="C26" s="207"/>
      <c r="D26" s="207"/>
      <c r="E26" s="207"/>
      <c r="F26" s="207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showGridLines="0" showZeros="0" workbookViewId="0">
      <selection activeCell="L14" sqref="L14"/>
    </sheetView>
  </sheetViews>
  <sheetFormatPr defaultColWidth="6.87619047619048" defaultRowHeight="12.75" customHeight="true" outlineLevelCol="4"/>
  <cols>
    <col min="1" max="1" width="23.6285714285714" style="60" customWidth="true"/>
    <col min="2" max="2" width="41.3714285714286" style="60" customWidth="true"/>
    <col min="3" max="5" width="15.3714285714286" style="60" customWidth="true"/>
    <col min="6" max="255" width="6.87619047619048" style="60"/>
    <col min="256" max="256" width="23.6285714285714" style="60" customWidth="true"/>
    <col min="257" max="257" width="44.6285714285714" style="60" customWidth="true"/>
    <col min="258" max="258" width="16.5047619047619" style="60" customWidth="true"/>
    <col min="259" max="261" width="13.6285714285714" style="60" customWidth="true"/>
    <col min="262" max="511" width="6.87619047619048" style="60"/>
    <col min="512" max="512" width="23.6285714285714" style="60" customWidth="true"/>
    <col min="513" max="513" width="44.6285714285714" style="60" customWidth="true"/>
    <col min="514" max="514" width="16.5047619047619" style="60" customWidth="true"/>
    <col min="515" max="517" width="13.6285714285714" style="60" customWidth="true"/>
    <col min="518" max="767" width="6.87619047619048" style="60"/>
    <col min="768" max="768" width="23.6285714285714" style="60" customWidth="true"/>
    <col min="769" max="769" width="44.6285714285714" style="60" customWidth="true"/>
    <col min="770" max="770" width="16.5047619047619" style="60" customWidth="true"/>
    <col min="771" max="773" width="13.6285714285714" style="60" customWidth="true"/>
    <col min="774" max="1023" width="6.87619047619048" style="60"/>
    <col min="1024" max="1024" width="23.6285714285714" style="60" customWidth="true"/>
    <col min="1025" max="1025" width="44.6285714285714" style="60" customWidth="true"/>
    <col min="1026" max="1026" width="16.5047619047619" style="60" customWidth="true"/>
    <col min="1027" max="1029" width="13.6285714285714" style="60" customWidth="true"/>
    <col min="1030" max="1279" width="6.87619047619048" style="60"/>
    <col min="1280" max="1280" width="23.6285714285714" style="60" customWidth="true"/>
    <col min="1281" max="1281" width="44.6285714285714" style="60" customWidth="true"/>
    <col min="1282" max="1282" width="16.5047619047619" style="60" customWidth="true"/>
    <col min="1283" max="1285" width="13.6285714285714" style="60" customWidth="true"/>
    <col min="1286" max="1535" width="6.87619047619048" style="60"/>
    <col min="1536" max="1536" width="23.6285714285714" style="60" customWidth="true"/>
    <col min="1537" max="1537" width="44.6285714285714" style="60" customWidth="true"/>
    <col min="1538" max="1538" width="16.5047619047619" style="60" customWidth="true"/>
    <col min="1539" max="1541" width="13.6285714285714" style="60" customWidth="true"/>
    <col min="1542" max="1791" width="6.87619047619048" style="60"/>
    <col min="1792" max="1792" width="23.6285714285714" style="60" customWidth="true"/>
    <col min="1793" max="1793" width="44.6285714285714" style="60" customWidth="true"/>
    <col min="1794" max="1794" width="16.5047619047619" style="60" customWidth="true"/>
    <col min="1795" max="1797" width="13.6285714285714" style="60" customWidth="true"/>
    <col min="1798" max="2047" width="6.87619047619048" style="60"/>
    <col min="2048" max="2048" width="23.6285714285714" style="60" customWidth="true"/>
    <col min="2049" max="2049" width="44.6285714285714" style="60" customWidth="true"/>
    <col min="2050" max="2050" width="16.5047619047619" style="60" customWidth="true"/>
    <col min="2051" max="2053" width="13.6285714285714" style="60" customWidth="true"/>
    <col min="2054" max="2303" width="6.87619047619048" style="60"/>
    <col min="2304" max="2304" width="23.6285714285714" style="60" customWidth="true"/>
    <col min="2305" max="2305" width="44.6285714285714" style="60" customWidth="true"/>
    <col min="2306" max="2306" width="16.5047619047619" style="60" customWidth="true"/>
    <col min="2307" max="2309" width="13.6285714285714" style="60" customWidth="true"/>
    <col min="2310" max="2559" width="6.87619047619048" style="60"/>
    <col min="2560" max="2560" width="23.6285714285714" style="60" customWidth="true"/>
    <col min="2561" max="2561" width="44.6285714285714" style="60" customWidth="true"/>
    <col min="2562" max="2562" width="16.5047619047619" style="60" customWidth="true"/>
    <col min="2563" max="2565" width="13.6285714285714" style="60" customWidth="true"/>
    <col min="2566" max="2815" width="6.87619047619048" style="60"/>
    <col min="2816" max="2816" width="23.6285714285714" style="60" customWidth="true"/>
    <col min="2817" max="2817" width="44.6285714285714" style="60" customWidth="true"/>
    <col min="2818" max="2818" width="16.5047619047619" style="60" customWidth="true"/>
    <col min="2819" max="2821" width="13.6285714285714" style="60" customWidth="true"/>
    <col min="2822" max="3071" width="6.87619047619048" style="60"/>
    <col min="3072" max="3072" width="23.6285714285714" style="60" customWidth="true"/>
    <col min="3073" max="3073" width="44.6285714285714" style="60" customWidth="true"/>
    <col min="3074" max="3074" width="16.5047619047619" style="60" customWidth="true"/>
    <col min="3075" max="3077" width="13.6285714285714" style="60" customWidth="true"/>
    <col min="3078" max="3327" width="6.87619047619048" style="60"/>
    <col min="3328" max="3328" width="23.6285714285714" style="60" customWidth="true"/>
    <col min="3329" max="3329" width="44.6285714285714" style="60" customWidth="true"/>
    <col min="3330" max="3330" width="16.5047619047619" style="60" customWidth="true"/>
    <col min="3331" max="3333" width="13.6285714285714" style="60" customWidth="true"/>
    <col min="3334" max="3583" width="6.87619047619048" style="60"/>
    <col min="3584" max="3584" width="23.6285714285714" style="60" customWidth="true"/>
    <col min="3585" max="3585" width="44.6285714285714" style="60" customWidth="true"/>
    <col min="3586" max="3586" width="16.5047619047619" style="60" customWidth="true"/>
    <col min="3587" max="3589" width="13.6285714285714" style="60" customWidth="true"/>
    <col min="3590" max="3839" width="6.87619047619048" style="60"/>
    <col min="3840" max="3840" width="23.6285714285714" style="60" customWidth="true"/>
    <col min="3841" max="3841" width="44.6285714285714" style="60" customWidth="true"/>
    <col min="3842" max="3842" width="16.5047619047619" style="60" customWidth="true"/>
    <col min="3843" max="3845" width="13.6285714285714" style="60" customWidth="true"/>
    <col min="3846" max="4095" width="6.87619047619048" style="60"/>
    <col min="4096" max="4096" width="23.6285714285714" style="60" customWidth="true"/>
    <col min="4097" max="4097" width="44.6285714285714" style="60" customWidth="true"/>
    <col min="4098" max="4098" width="16.5047619047619" style="60" customWidth="true"/>
    <col min="4099" max="4101" width="13.6285714285714" style="60" customWidth="true"/>
    <col min="4102" max="4351" width="6.87619047619048" style="60"/>
    <col min="4352" max="4352" width="23.6285714285714" style="60" customWidth="true"/>
    <col min="4353" max="4353" width="44.6285714285714" style="60" customWidth="true"/>
    <col min="4354" max="4354" width="16.5047619047619" style="60" customWidth="true"/>
    <col min="4355" max="4357" width="13.6285714285714" style="60" customWidth="true"/>
    <col min="4358" max="4607" width="6.87619047619048" style="60"/>
    <col min="4608" max="4608" width="23.6285714285714" style="60" customWidth="true"/>
    <col min="4609" max="4609" width="44.6285714285714" style="60" customWidth="true"/>
    <col min="4610" max="4610" width="16.5047619047619" style="60" customWidth="true"/>
    <col min="4611" max="4613" width="13.6285714285714" style="60" customWidth="true"/>
    <col min="4614" max="4863" width="6.87619047619048" style="60"/>
    <col min="4864" max="4864" width="23.6285714285714" style="60" customWidth="true"/>
    <col min="4865" max="4865" width="44.6285714285714" style="60" customWidth="true"/>
    <col min="4866" max="4866" width="16.5047619047619" style="60" customWidth="true"/>
    <col min="4867" max="4869" width="13.6285714285714" style="60" customWidth="true"/>
    <col min="4870" max="5119" width="6.87619047619048" style="60"/>
    <col min="5120" max="5120" width="23.6285714285714" style="60" customWidth="true"/>
    <col min="5121" max="5121" width="44.6285714285714" style="60" customWidth="true"/>
    <col min="5122" max="5122" width="16.5047619047619" style="60" customWidth="true"/>
    <col min="5123" max="5125" width="13.6285714285714" style="60" customWidth="true"/>
    <col min="5126" max="5375" width="6.87619047619048" style="60"/>
    <col min="5376" max="5376" width="23.6285714285714" style="60" customWidth="true"/>
    <col min="5377" max="5377" width="44.6285714285714" style="60" customWidth="true"/>
    <col min="5378" max="5378" width="16.5047619047619" style="60" customWidth="true"/>
    <col min="5379" max="5381" width="13.6285714285714" style="60" customWidth="true"/>
    <col min="5382" max="5631" width="6.87619047619048" style="60"/>
    <col min="5632" max="5632" width="23.6285714285714" style="60" customWidth="true"/>
    <col min="5633" max="5633" width="44.6285714285714" style="60" customWidth="true"/>
    <col min="5634" max="5634" width="16.5047619047619" style="60" customWidth="true"/>
    <col min="5635" max="5637" width="13.6285714285714" style="60" customWidth="true"/>
    <col min="5638" max="5887" width="6.87619047619048" style="60"/>
    <col min="5888" max="5888" width="23.6285714285714" style="60" customWidth="true"/>
    <col min="5889" max="5889" width="44.6285714285714" style="60" customWidth="true"/>
    <col min="5890" max="5890" width="16.5047619047619" style="60" customWidth="true"/>
    <col min="5891" max="5893" width="13.6285714285714" style="60" customWidth="true"/>
    <col min="5894" max="6143" width="6.87619047619048" style="60"/>
    <col min="6144" max="6144" width="23.6285714285714" style="60" customWidth="true"/>
    <col min="6145" max="6145" width="44.6285714285714" style="60" customWidth="true"/>
    <col min="6146" max="6146" width="16.5047619047619" style="60" customWidth="true"/>
    <col min="6147" max="6149" width="13.6285714285714" style="60" customWidth="true"/>
    <col min="6150" max="6399" width="6.87619047619048" style="60"/>
    <col min="6400" max="6400" width="23.6285714285714" style="60" customWidth="true"/>
    <col min="6401" max="6401" width="44.6285714285714" style="60" customWidth="true"/>
    <col min="6402" max="6402" width="16.5047619047619" style="60" customWidth="true"/>
    <col min="6403" max="6405" width="13.6285714285714" style="60" customWidth="true"/>
    <col min="6406" max="6655" width="6.87619047619048" style="60"/>
    <col min="6656" max="6656" width="23.6285714285714" style="60" customWidth="true"/>
    <col min="6657" max="6657" width="44.6285714285714" style="60" customWidth="true"/>
    <col min="6658" max="6658" width="16.5047619047619" style="60" customWidth="true"/>
    <col min="6659" max="6661" width="13.6285714285714" style="60" customWidth="true"/>
    <col min="6662" max="6911" width="6.87619047619048" style="60"/>
    <col min="6912" max="6912" width="23.6285714285714" style="60" customWidth="true"/>
    <col min="6913" max="6913" width="44.6285714285714" style="60" customWidth="true"/>
    <col min="6914" max="6914" width="16.5047619047619" style="60" customWidth="true"/>
    <col min="6915" max="6917" width="13.6285714285714" style="60" customWidth="true"/>
    <col min="6918" max="7167" width="6.87619047619048" style="60"/>
    <col min="7168" max="7168" width="23.6285714285714" style="60" customWidth="true"/>
    <col min="7169" max="7169" width="44.6285714285714" style="60" customWidth="true"/>
    <col min="7170" max="7170" width="16.5047619047619" style="60" customWidth="true"/>
    <col min="7171" max="7173" width="13.6285714285714" style="60" customWidth="true"/>
    <col min="7174" max="7423" width="6.87619047619048" style="60"/>
    <col min="7424" max="7424" width="23.6285714285714" style="60" customWidth="true"/>
    <col min="7425" max="7425" width="44.6285714285714" style="60" customWidth="true"/>
    <col min="7426" max="7426" width="16.5047619047619" style="60" customWidth="true"/>
    <col min="7427" max="7429" width="13.6285714285714" style="60" customWidth="true"/>
    <col min="7430" max="7679" width="6.87619047619048" style="60"/>
    <col min="7680" max="7680" width="23.6285714285714" style="60" customWidth="true"/>
    <col min="7681" max="7681" width="44.6285714285714" style="60" customWidth="true"/>
    <col min="7682" max="7682" width="16.5047619047619" style="60" customWidth="true"/>
    <col min="7683" max="7685" width="13.6285714285714" style="60" customWidth="true"/>
    <col min="7686" max="7935" width="6.87619047619048" style="60"/>
    <col min="7936" max="7936" width="23.6285714285714" style="60" customWidth="true"/>
    <col min="7937" max="7937" width="44.6285714285714" style="60" customWidth="true"/>
    <col min="7938" max="7938" width="16.5047619047619" style="60" customWidth="true"/>
    <col min="7939" max="7941" width="13.6285714285714" style="60" customWidth="true"/>
    <col min="7942" max="8191" width="6.87619047619048" style="60"/>
    <col min="8192" max="8192" width="23.6285714285714" style="60" customWidth="true"/>
    <col min="8193" max="8193" width="44.6285714285714" style="60" customWidth="true"/>
    <col min="8194" max="8194" width="16.5047619047619" style="60" customWidth="true"/>
    <col min="8195" max="8197" width="13.6285714285714" style="60" customWidth="true"/>
    <col min="8198" max="8447" width="6.87619047619048" style="60"/>
    <col min="8448" max="8448" width="23.6285714285714" style="60" customWidth="true"/>
    <col min="8449" max="8449" width="44.6285714285714" style="60" customWidth="true"/>
    <col min="8450" max="8450" width="16.5047619047619" style="60" customWidth="true"/>
    <col min="8451" max="8453" width="13.6285714285714" style="60" customWidth="true"/>
    <col min="8454" max="8703" width="6.87619047619048" style="60"/>
    <col min="8704" max="8704" width="23.6285714285714" style="60" customWidth="true"/>
    <col min="8705" max="8705" width="44.6285714285714" style="60" customWidth="true"/>
    <col min="8706" max="8706" width="16.5047619047619" style="60" customWidth="true"/>
    <col min="8707" max="8709" width="13.6285714285714" style="60" customWidth="true"/>
    <col min="8710" max="8959" width="6.87619047619048" style="60"/>
    <col min="8960" max="8960" width="23.6285714285714" style="60" customWidth="true"/>
    <col min="8961" max="8961" width="44.6285714285714" style="60" customWidth="true"/>
    <col min="8962" max="8962" width="16.5047619047619" style="60" customWidth="true"/>
    <col min="8963" max="8965" width="13.6285714285714" style="60" customWidth="true"/>
    <col min="8966" max="9215" width="6.87619047619048" style="60"/>
    <col min="9216" max="9216" width="23.6285714285714" style="60" customWidth="true"/>
    <col min="9217" max="9217" width="44.6285714285714" style="60" customWidth="true"/>
    <col min="9218" max="9218" width="16.5047619047619" style="60" customWidth="true"/>
    <col min="9219" max="9221" width="13.6285714285714" style="60" customWidth="true"/>
    <col min="9222" max="9471" width="6.87619047619048" style="60"/>
    <col min="9472" max="9472" width="23.6285714285714" style="60" customWidth="true"/>
    <col min="9473" max="9473" width="44.6285714285714" style="60" customWidth="true"/>
    <col min="9474" max="9474" width="16.5047619047619" style="60" customWidth="true"/>
    <col min="9475" max="9477" width="13.6285714285714" style="60" customWidth="true"/>
    <col min="9478" max="9727" width="6.87619047619048" style="60"/>
    <col min="9728" max="9728" width="23.6285714285714" style="60" customWidth="true"/>
    <col min="9729" max="9729" width="44.6285714285714" style="60" customWidth="true"/>
    <col min="9730" max="9730" width="16.5047619047619" style="60" customWidth="true"/>
    <col min="9731" max="9733" width="13.6285714285714" style="60" customWidth="true"/>
    <col min="9734" max="9983" width="6.87619047619048" style="60"/>
    <col min="9984" max="9984" width="23.6285714285714" style="60" customWidth="true"/>
    <col min="9985" max="9985" width="44.6285714285714" style="60" customWidth="true"/>
    <col min="9986" max="9986" width="16.5047619047619" style="60" customWidth="true"/>
    <col min="9987" max="9989" width="13.6285714285714" style="60" customWidth="true"/>
    <col min="9990" max="10239" width="6.87619047619048" style="60"/>
    <col min="10240" max="10240" width="23.6285714285714" style="60" customWidth="true"/>
    <col min="10241" max="10241" width="44.6285714285714" style="60" customWidth="true"/>
    <col min="10242" max="10242" width="16.5047619047619" style="60" customWidth="true"/>
    <col min="10243" max="10245" width="13.6285714285714" style="60" customWidth="true"/>
    <col min="10246" max="10495" width="6.87619047619048" style="60"/>
    <col min="10496" max="10496" width="23.6285714285714" style="60" customWidth="true"/>
    <col min="10497" max="10497" width="44.6285714285714" style="60" customWidth="true"/>
    <col min="10498" max="10498" width="16.5047619047619" style="60" customWidth="true"/>
    <col min="10499" max="10501" width="13.6285714285714" style="60" customWidth="true"/>
    <col min="10502" max="10751" width="6.87619047619048" style="60"/>
    <col min="10752" max="10752" width="23.6285714285714" style="60" customWidth="true"/>
    <col min="10753" max="10753" width="44.6285714285714" style="60" customWidth="true"/>
    <col min="10754" max="10754" width="16.5047619047619" style="60" customWidth="true"/>
    <col min="10755" max="10757" width="13.6285714285714" style="60" customWidth="true"/>
    <col min="10758" max="11007" width="6.87619047619048" style="60"/>
    <col min="11008" max="11008" width="23.6285714285714" style="60" customWidth="true"/>
    <col min="11009" max="11009" width="44.6285714285714" style="60" customWidth="true"/>
    <col min="11010" max="11010" width="16.5047619047619" style="60" customWidth="true"/>
    <col min="11011" max="11013" width="13.6285714285714" style="60" customWidth="true"/>
    <col min="11014" max="11263" width="6.87619047619048" style="60"/>
    <col min="11264" max="11264" width="23.6285714285714" style="60" customWidth="true"/>
    <col min="11265" max="11265" width="44.6285714285714" style="60" customWidth="true"/>
    <col min="11266" max="11266" width="16.5047619047619" style="60" customWidth="true"/>
    <col min="11267" max="11269" width="13.6285714285714" style="60" customWidth="true"/>
    <col min="11270" max="11519" width="6.87619047619048" style="60"/>
    <col min="11520" max="11520" width="23.6285714285714" style="60" customWidth="true"/>
    <col min="11521" max="11521" width="44.6285714285714" style="60" customWidth="true"/>
    <col min="11522" max="11522" width="16.5047619047619" style="60" customWidth="true"/>
    <col min="11523" max="11525" width="13.6285714285714" style="60" customWidth="true"/>
    <col min="11526" max="11775" width="6.87619047619048" style="60"/>
    <col min="11776" max="11776" width="23.6285714285714" style="60" customWidth="true"/>
    <col min="11777" max="11777" width="44.6285714285714" style="60" customWidth="true"/>
    <col min="11778" max="11778" width="16.5047619047619" style="60" customWidth="true"/>
    <col min="11779" max="11781" width="13.6285714285714" style="60" customWidth="true"/>
    <col min="11782" max="12031" width="6.87619047619048" style="60"/>
    <col min="12032" max="12032" width="23.6285714285714" style="60" customWidth="true"/>
    <col min="12033" max="12033" width="44.6285714285714" style="60" customWidth="true"/>
    <col min="12034" max="12034" width="16.5047619047619" style="60" customWidth="true"/>
    <col min="12035" max="12037" width="13.6285714285714" style="60" customWidth="true"/>
    <col min="12038" max="12287" width="6.87619047619048" style="60"/>
    <col min="12288" max="12288" width="23.6285714285714" style="60" customWidth="true"/>
    <col min="12289" max="12289" width="44.6285714285714" style="60" customWidth="true"/>
    <col min="12290" max="12290" width="16.5047619047619" style="60" customWidth="true"/>
    <col min="12291" max="12293" width="13.6285714285714" style="60" customWidth="true"/>
    <col min="12294" max="12543" width="6.87619047619048" style="60"/>
    <col min="12544" max="12544" width="23.6285714285714" style="60" customWidth="true"/>
    <col min="12545" max="12545" width="44.6285714285714" style="60" customWidth="true"/>
    <col min="12546" max="12546" width="16.5047619047619" style="60" customWidth="true"/>
    <col min="12547" max="12549" width="13.6285714285714" style="60" customWidth="true"/>
    <col min="12550" max="12799" width="6.87619047619048" style="60"/>
    <col min="12800" max="12800" width="23.6285714285714" style="60" customWidth="true"/>
    <col min="12801" max="12801" width="44.6285714285714" style="60" customWidth="true"/>
    <col min="12802" max="12802" width="16.5047619047619" style="60" customWidth="true"/>
    <col min="12803" max="12805" width="13.6285714285714" style="60" customWidth="true"/>
    <col min="12806" max="13055" width="6.87619047619048" style="60"/>
    <col min="13056" max="13056" width="23.6285714285714" style="60" customWidth="true"/>
    <col min="13057" max="13057" width="44.6285714285714" style="60" customWidth="true"/>
    <col min="13058" max="13058" width="16.5047619047619" style="60" customWidth="true"/>
    <col min="13059" max="13061" width="13.6285714285714" style="60" customWidth="true"/>
    <col min="13062" max="13311" width="6.87619047619048" style="60"/>
    <col min="13312" max="13312" width="23.6285714285714" style="60" customWidth="true"/>
    <col min="13313" max="13313" width="44.6285714285714" style="60" customWidth="true"/>
    <col min="13314" max="13314" width="16.5047619047619" style="60" customWidth="true"/>
    <col min="13315" max="13317" width="13.6285714285714" style="60" customWidth="true"/>
    <col min="13318" max="13567" width="6.87619047619048" style="60"/>
    <col min="13568" max="13568" width="23.6285714285714" style="60" customWidth="true"/>
    <col min="13569" max="13569" width="44.6285714285714" style="60" customWidth="true"/>
    <col min="13570" max="13570" width="16.5047619047619" style="60" customWidth="true"/>
    <col min="13571" max="13573" width="13.6285714285714" style="60" customWidth="true"/>
    <col min="13574" max="13823" width="6.87619047619048" style="60"/>
    <col min="13824" max="13824" width="23.6285714285714" style="60" customWidth="true"/>
    <col min="13825" max="13825" width="44.6285714285714" style="60" customWidth="true"/>
    <col min="13826" max="13826" width="16.5047619047619" style="60" customWidth="true"/>
    <col min="13827" max="13829" width="13.6285714285714" style="60" customWidth="true"/>
    <col min="13830" max="14079" width="6.87619047619048" style="60"/>
    <col min="14080" max="14080" width="23.6285714285714" style="60" customWidth="true"/>
    <col min="14081" max="14081" width="44.6285714285714" style="60" customWidth="true"/>
    <col min="14082" max="14082" width="16.5047619047619" style="60" customWidth="true"/>
    <col min="14083" max="14085" width="13.6285714285714" style="60" customWidth="true"/>
    <col min="14086" max="14335" width="6.87619047619048" style="60"/>
    <col min="14336" max="14336" width="23.6285714285714" style="60" customWidth="true"/>
    <col min="14337" max="14337" width="44.6285714285714" style="60" customWidth="true"/>
    <col min="14338" max="14338" width="16.5047619047619" style="60" customWidth="true"/>
    <col min="14339" max="14341" width="13.6285714285714" style="60" customWidth="true"/>
    <col min="14342" max="14591" width="6.87619047619048" style="60"/>
    <col min="14592" max="14592" width="23.6285714285714" style="60" customWidth="true"/>
    <col min="14593" max="14593" width="44.6285714285714" style="60" customWidth="true"/>
    <col min="14594" max="14594" width="16.5047619047619" style="60" customWidth="true"/>
    <col min="14595" max="14597" width="13.6285714285714" style="60" customWidth="true"/>
    <col min="14598" max="14847" width="6.87619047619048" style="60"/>
    <col min="14848" max="14848" width="23.6285714285714" style="60" customWidth="true"/>
    <col min="14849" max="14849" width="44.6285714285714" style="60" customWidth="true"/>
    <col min="14850" max="14850" width="16.5047619047619" style="60" customWidth="true"/>
    <col min="14851" max="14853" width="13.6285714285714" style="60" customWidth="true"/>
    <col min="14854" max="15103" width="6.87619047619048" style="60"/>
    <col min="15104" max="15104" width="23.6285714285714" style="60" customWidth="true"/>
    <col min="15105" max="15105" width="44.6285714285714" style="60" customWidth="true"/>
    <col min="15106" max="15106" width="16.5047619047619" style="60" customWidth="true"/>
    <col min="15107" max="15109" width="13.6285714285714" style="60" customWidth="true"/>
    <col min="15110" max="15359" width="6.87619047619048" style="60"/>
    <col min="15360" max="15360" width="23.6285714285714" style="60" customWidth="true"/>
    <col min="15361" max="15361" width="44.6285714285714" style="60" customWidth="true"/>
    <col min="15362" max="15362" width="16.5047619047619" style="60" customWidth="true"/>
    <col min="15363" max="15365" width="13.6285714285714" style="60" customWidth="true"/>
    <col min="15366" max="15615" width="6.87619047619048" style="60"/>
    <col min="15616" max="15616" width="23.6285714285714" style="60" customWidth="true"/>
    <col min="15617" max="15617" width="44.6285714285714" style="60" customWidth="true"/>
    <col min="15618" max="15618" width="16.5047619047619" style="60" customWidth="true"/>
    <col min="15619" max="15621" width="13.6285714285714" style="60" customWidth="true"/>
    <col min="15622" max="15871" width="6.87619047619048" style="60"/>
    <col min="15872" max="15872" width="23.6285714285714" style="60" customWidth="true"/>
    <col min="15873" max="15873" width="44.6285714285714" style="60" customWidth="true"/>
    <col min="15874" max="15874" width="16.5047619047619" style="60" customWidth="true"/>
    <col min="15875" max="15877" width="13.6285714285714" style="60" customWidth="true"/>
    <col min="15878" max="16127" width="6.87619047619048" style="60"/>
    <col min="16128" max="16128" width="23.6285714285714" style="60" customWidth="true"/>
    <col min="16129" max="16129" width="44.6285714285714" style="60" customWidth="true"/>
    <col min="16130" max="16130" width="16.5047619047619" style="60" customWidth="true"/>
    <col min="16131" max="16133" width="13.6285714285714" style="60" customWidth="true"/>
    <col min="16134" max="16384" width="6.87619047619048" style="60"/>
  </cols>
  <sheetData>
    <row r="1" ht="20.1" customHeight="true" spans="1:1">
      <c r="A1" s="61" t="s">
        <v>341</v>
      </c>
    </row>
    <row r="2" ht="70" customHeight="true" spans="1:5">
      <c r="A2" s="160" t="s">
        <v>342</v>
      </c>
      <c r="B2" s="143"/>
      <c r="C2" s="143"/>
      <c r="D2" s="143"/>
      <c r="E2" s="143"/>
    </row>
    <row r="3" ht="20.1" customHeight="true" spans="1:5">
      <c r="A3" s="171"/>
      <c r="B3" s="143"/>
      <c r="C3" s="143"/>
      <c r="D3" s="143"/>
      <c r="E3" s="143"/>
    </row>
    <row r="4" ht="20.1" customHeight="true" spans="1:5">
      <c r="A4" s="68"/>
      <c r="B4" s="67"/>
      <c r="C4" s="67"/>
      <c r="D4" s="67"/>
      <c r="E4" s="176" t="s">
        <v>313</v>
      </c>
    </row>
    <row r="5" ht="20.1" customHeight="true" spans="1:5">
      <c r="A5" s="84" t="s">
        <v>343</v>
      </c>
      <c r="B5" s="146"/>
      <c r="C5" s="84" t="s">
        <v>344</v>
      </c>
      <c r="D5" s="84"/>
      <c r="E5" s="84"/>
    </row>
    <row r="6" ht="20.1" customHeight="true" spans="1:5">
      <c r="A6" s="125" t="s">
        <v>345</v>
      </c>
      <c r="B6" s="172" t="s">
        <v>346</v>
      </c>
      <c r="C6" s="125" t="s">
        <v>347</v>
      </c>
      <c r="D6" s="125" t="s">
        <v>348</v>
      </c>
      <c r="E6" s="125" t="s">
        <v>349</v>
      </c>
    </row>
    <row r="7" ht="20.1" customHeight="true" spans="1:5">
      <c r="A7" s="173" t="s">
        <v>318</v>
      </c>
      <c r="B7" s="173"/>
      <c r="C7" s="174">
        <v>1304.45</v>
      </c>
      <c r="D7" s="174">
        <v>831.1</v>
      </c>
      <c r="E7" s="174">
        <v>473.36</v>
      </c>
    </row>
    <row r="8" ht="20.1" customHeight="true" spans="1:5">
      <c r="A8" s="164" t="s">
        <v>350</v>
      </c>
      <c r="B8" s="165" t="s">
        <v>325</v>
      </c>
      <c r="C8" s="175">
        <v>372.03</v>
      </c>
      <c r="D8" s="175">
        <v>365.62</v>
      </c>
      <c r="E8" s="175">
        <v>6.41</v>
      </c>
    </row>
    <row r="9" ht="20.1" customHeight="true" spans="1:5">
      <c r="A9" s="167" t="s">
        <v>351</v>
      </c>
      <c r="B9" s="168" t="s">
        <v>352</v>
      </c>
      <c r="C9" s="175">
        <v>371.03</v>
      </c>
      <c r="D9" s="175">
        <v>365.62</v>
      </c>
      <c r="E9" s="175">
        <v>5.41</v>
      </c>
    </row>
    <row r="10" ht="20.1" customHeight="true" spans="1:5">
      <c r="A10" s="167" t="s">
        <v>353</v>
      </c>
      <c r="B10" s="168" t="s">
        <v>354</v>
      </c>
      <c r="C10" s="175">
        <v>368.63</v>
      </c>
      <c r="D10" s="175">
        <v>365.62</v>
      </c>
      <c r="E10" s="175">
        <v>3.01</v>
      </c>
    </row>
    <row r="11" ht="20.1" customHeight="true" spans="1:5">
      <c r="A11" s="167" t="s">
        <v>355</v>
      </c>
      <c r="B11" s="168" t="s">
        <v>356</v>
      </c>
      <c r="C11" s="175">
        <v>2.2</v>
      </c>
      <c r="D11" s="175"/>
      <c r="E11" s="175">
        <v>2.2</v>
      </c>
    </row>
    <row r="12" ht="20.1" customHeight="true" spans="1:5">
      <c r="A12" s="167" t="s">
        <v>357</v>
      </c>
      <c r="B12" s="168" t="s">
        <v>358</v>
      </c>
      <c r="C12" s="175">
        <v>0.2</v>
      </c>
      <c r="D12" s="175"/>
      <c r="E12" s="175">
        <v>0.2</v>
      </c>
    </row>
    <row r="13" ht="20.1" customHeight="true" spans="1:5">
      <c r="A13" s="167" t="s">
        <v>359</v>
      </c>
      <c r="B13" s="168" t="s">
        <v>360</v>
      </c>
      <c r="C13" s="175">
        <v>1</v>
      </c>
      <c r="D13" s="175"/>
      <c r="E13" s="175">
        <v>1</v>
      </c>
    </row>
    <row r="14" ht="20.1" customHeight="true" spans="1:5">
      <c r="A14" s="167" t="s">
        <v>361</v>
      </c>
      <c r="B14" s="168" t="s">
        <v>362</v>
      </c>
      <c r="C14" s="175">
        <v>1</v>
      </c>
      <c r="D14" s="175"/>
      <c r="E14" s="175">
        <v>1</v>
      </c>
    </row>
    <row r="15" ht="20.1" customHeight="true" spans="1:5">
      <c r="A15" s="164" t="s">
        <v>363</v>
      </c>
      <c r="B15" s="165" t="s">
        <v>327</v>
      </c>
      <c r="C15" s="175">
        <v>5</v>
      </c>
      <c r="D15" s="175"/>
      <c r="E15" s="175">
        <v>5</v>
      </c>
    </row>
    <row r="16" ht="20.1" customHeight="true" spans="1:5">
      <c r="A16" s="167" t="s">
        <v>364</v>
      </c>
      <c r="B16" s="168" t="s">
        <v>365</v>
      </c>
      <c r="C16" s="175">
        <v>5</v>
      </c>
      <c r="D16" s="175"/>
      <c r="E16" s="175">
        <v>5</v>
      </c>
    </row>
    <row r="17" ht="20.1" customHeight="true" spans="1:5">
      <c r="A17" s="167" t="s">
        <v>366</v>
      </c>
      <c r="B17" s="168" t="s">
        <v>367</v>
      </c>
      <c r="C17" s="175">
        <v>5</v>
      </c>
      <c r="D17" s="175"/>
      <c r="E17" s="175">
        <v>5</v>
      </c>
    </row>
    <row r="18" ht="20.1" customHeight="true" spans="1:5">
      <c r="A18" s="164" t="s">
        <v>368</v>
      </c>
      <c r="B18" s="165" t="s">
        <v>329</v>
      </c>
      <c r="C18" s="175">
        <v>39.6</v>
      </c>
      <c r="D18" s="175">
        <v>39.6</v>
      </c>
      <c r="E18" s="175"/>
    </row>
    <row r="19" ht="20.1" customHeight="true" spans="1:5">
      <c r="A19" s="167" t="s">
        <v>369</v>
      </c>
      <c r="B19" s="168" t="s">
        <v>370</v>
      </c>
      <c r="C19" s="175">
        <v>39.6</v>
      </c>
      <c r="D19" s="175">
        <v>39.6</v>
      </c>
      <c r="E19" s="175"/>
    </row>
    <row r="20" ht="20.1" customHeight="true" spans="1:5">
      <c r="A20" s="167" t="s">
        <v>371</v>
      </c>
      <c r="B20" s="168" t="s">
        <v>372</v>
      </c>
      <c r="C20" s="175">
        <v>39.6</v>
      </c>
      <c r="D20" s="175">
        <v>39.6</v>
      </c>
      <c r="E20" s="175"/>
    </row>
    <row r="21" ht="20.1" customHeight="true" spans="1:5">
      <c r="A21" s="164" t="s">
        <v>373</v>
      </c>
      <c r="B21" s="165" t="s">
        <v>330</v>
      </c>
      <c r="C21" s="175">
        <v>253.45</v>
      </c>
      <c r="D21" s="175">
        <v>165.19</v>
      </c>
      <c r="E21" s="175">
        <v>88.26</v>
      </c>
    </row>
    <row r="22" ht="20.1" customHeight="true" spans="1:5">
      <c r="A22" s="167" t="s">
        <v>374</v>
      </c>
      <c r="B22" s="168" t="s">
        <v>375</v>
      </c>
      <c r="C22" s="175">
        <v>28.6</v>
      </c>
      <c r="D22" s="175">
        <v>28.6</v>
      </c>
      <c r="E22" s="175"/>
    </row>
    <row r="23" ht="20.1" customHeight="true" spans="1:5">
      <c r="A23" s="167" t="s">
        <v>376</v>
      </c>
      <c r="B23" s="168" t="s">
        <v>377</v>
      </c>
      <c r="C23" s="175">
        <v>28.6</v>
      </c>
      <c r="D23" s="175">
        <v>28.6</v>
      </c>
      <c r="E23" s="175"/>
    </row>
    <row r="24" ht="20.1" customHeight="true" spans="1:5">
      <c r="A24" s="167" t="s">
        <v>378</v>
      </c>
      <c r="B24" s="168" t="s">
        <v>379</v>
      </c>
      <c r="C24" s="175">
        <v>88.26</v>
      </c>
      <c r="D24" s="175"/>
      <c r="E24" s="175">
        <v>88.26</v>
      </c>
    </row>
    <row r="25" ht="20.1" customHeight="true" spans="1:5">
      <c r="A25" s="167" t="s">
        <v>380</v>
      </c>
      <c r="B25" s="168" t="s">
        <v>381</v>
      </c>
      <c r="C25" s="175">
        <v>88.26</v>
      </c>
      <c r="D25" s="175"/>
      <c r="E25" s="175">
        <v>88.26</v>
      </c>
    </row>
    <row r="26" ht="20.1" customHeight="true" spans="1:5">
      <c r="A26" s="167" t="s">
        <v>382</v>
      </c>
      <c r="B26" s="168" t="s">
        <v>383</v>
      </c>
      <c r="C26" s="175">
        <v>108.3</v>
      </c>
      <c r="D26" s="175">
        <v>108.3</v>
      </c>
      <c r="E26" s="175"/>
    </row>
    <row r="27" ht="20.1" customHeight="true" spans="1:5">
      <c r="A27" s="167" t="s">
        <v>384</v>
      </c>
      <c r="B27" s="168" t="s">
        <v>385</v>
      </c>
      <c r="C27" s="175">
        <v>59.93</v>
      </c>
      <c r="D27" s="175">
        <v>59.93</v>
      </c>
      <c r="E27" s="175"/>
    </row>
    <row r="28" ht="20.1" customHeight="true" spans="1:5">
      <c r="A28" s="167" t="s">
        <v>386</v>
      </c>
      <c r="B28" s="168" t="s">
        <v>387</v>
      </c>
      <c r="C28" s="175">
        <v>29.97</v>
      </c>
      <c r="D28" s="175">
        <v>29.97</v>
      </c>
      <c r="E28" s="175"/>
    </row>
    <row r="29" ht="20.1" customHeight="true" spans="1:5">
      <c r="A29" s="167" t="s">
        <v>388</v>
      </c>
      <c r="B29" s="168" t="s">
        <v>389</v>
      </c>
      <c r="C29" s="175">
        <v>18.4</v>
      </c>
      <c r="D29" s="175">
        <v>18.4</v>
      </c>
      <c r="E29" s="175"/>
    </row>
    <row r="30" ht="20.1" customHeight="true" spans="1:5">
      <c r="A30" s="167" t="s">
        <v>390</v>
      </c>
      <c r="B30" s="168" t="s">
        <v>391</v>
      </c>
      <c r="C30" s="175">
        <v>25.94</v>
      </c>
      <c r="D30" s="175">
        <v>25.94</v>
      </c>
      <c r="E30" s="175"/>
    </row>
    <row r="31" ht="20.1" customHeight="true" spans="1:5">
      <c r="A31" s="167" t="s">
        <v>392</v>
      </c>
      <c r="B31" s="168" t="s">
        <v>393</v>
      </c>
      <c r="C31" s="175">
        <v>25.94</v>
      </c>
      <c r="D31" s="175">
        <v>25.94</v>
      </c>
      <c r="E31" s="175"/>
    </row>
    <row r="32" ht="20.1" customHeight="true" spans="1:5">
      <c r="A32" s="167" t="s">
        <v>394</v>
      </c>
      <c r="B32" s="168" t="s">
        <v>395</v>
      </c>
      <c r="C32" s="175"/>
      <c r="D32" s="175"/>
      <c r="E32" s="175"/>
    </row>
    <row r="33" ht="20.1" customHeight="true" spans="1:5">
      <c r="A33" s="167" t="s">
        <v>396</v>
      </c>
      <c r="B33" s="168" t="s">
        <v>397</v>
      </c>
      <c r="C33" s="175"/>
      <c r="D33" s="175"/>
      <c r="E33" s="175"/>
    </row>
    <row r="34" ht="20.1" customHeight="true" spans="1:5">
      <c r="A34" s="167" t="s">
        <v>398</v>
      </c>
      <c r="B34" s="168" t="s">
        <v>399</v>
      </c>
      <c r="C34" s="175">
        <v>2.35</v>
      </c>
      <c r="D34" s="175">
        <v>2.35</v>
      </c>
      <c r="E34" s="175"/>
    </row>
    <row r="35" ht="20.1" customHeight="true" spans="1:5">
      <c r="A35" s="167" t="s">
        <v>400</v>
      </c>
      <c r="B35" s="168" t="s">
        <v>401</v>
      </c>
      <c r="C35" s="175">
        <v>2.35</v>
      </c>
      <c r="D35" s="175">
        <v>2.35</v>
      </c>
      <c r="E35" s="175"/>
    </row>
    <row r="36" ht="20.1" customHeight="true" spans="1:5">
      <c r="A36" s="164" t="s">
        <v>402</v>
      </c>
      <c r="B36" s="165" t="s">
        <v>331</v>
      </c>
      <c r="C36" s="175">
        <v>43.71</v>
      </c>
      <c r="D36" s="175">
        <v>38.71</v>
      </c>
      <c r="E36" s="175">
        <v>5</v>
      </c>
    </row>
    <row r="37" ht="20.1" customHeight="true" spans="1:5">
      <c r="A37" s="167" t="s">
        <v>403</v>
      </c>
      <c r="B37" s="168" t="s">
        <v>404</v>
      </c>
      <c r="C37" s="175">
        <v>5</v>
      </c>
      <c r="D37" s="175"/>
      <c r="E37" s="175">
        <v>5</v>
      </c>
    </row>
    <row r="38" ht="20.1" customHeight="true" spans="1:5">
      <c r="A38" s="167" t="s">
        <v>405</v>
      </c>
      <c r="B38" s="168" t="s">
        <v>406</v>
      </c>
      <c r="C38" s="175">
        <v>5</v>
      </c>
      <c r="D38" s="175"/>
      <c r="E38" s="175">
        <v>5</v>
      </c>
    </row>
    <row r="39" ht="20.1" customHeight="true" spans="1:5">
      <c r="A39" s="167" t="s">
        <v>407</v>
      </c>
      <c r="B39" s="168" t="s">
        <v>408</v>
      </c>
      <c r="C39" s="175">
        <v>38.71</v>
      </c>
      <c r="D39" s="175">
        <v>38.71</v>
      </c>
      <c r="E39" s="175"/>
    </row>
    <row r="40" ht="20.1" customHeight="true" spans="1:5">
      <c r="A40" s="167" t="s">
        <v>409</v>
      </c>
      <c r="B40" s="168" t="s">
        <v>410</v>
      </c>
      <c r="C40" s="175">
        <v>29.36</v>
      </c>
      <c r="D40" s="175">
        <v>29.36</v>
      </c>
      <c r="E40" s="175"/>
    </row>
    <row r="41" ht="20.1" customHeight="true" spans="1:5">
      <c r="A41" s="167" t="s">
        <v>411</v>
      </c>
      <c r="B41" s="168" t="s">
        <v>412</v>
      </c>
      <c r="C41" s="175">
        <v>9.35</v>
      </c>
      <c r="D41" s="175">
        <v>9.35</v>
      </c>
      <c r="E41" s="175"/>
    </row>
    <row r="42" ht="20.1" customHeight="true" spans="1:5">
      <c r="A42" s="164" t="s">
        <v>413</v>
      </c>
      <c r="B42" s="165" t="s">
        <v>332</v>
      </c>
      <c r="C42" s="175">
        <v>8</v>
      </c>
      <c r="D42" s="175"/>
      <c r="E42" s="175">
        <v>8</v>
      </c>
    </row>
    <row r="43" ht="20.1" customHeight="true" spans="1:5">
      <c r="A43" s="167" t="s">
        <v>414</v>
      </c>
      <c r="B43" s="168" t="s">
        <v>415</v>
      </c>
      <c r="C43" s="175">
        <v>8</v>
      </c>
      <c r="D43" s="175"/>
      <c r="E43" s="175">
        <v>8</v>
      </c>
    </row>
    <row r="44" ht="20.1" customHeight="true" spans="1:5">
      <c r="A44" s="167" t="s">
        <v>416</v>
      </c>
      <c r="B44" s="168" t="s">
        <v>417</v>
      </c>
      <c r="C44" s="175">
        <v>8</v>
      </c>
      <c r="D44" s="175"/>
      <c r="E44" s="175">
        <v>8</v>
      </c>
    </row>
    <row r="45" ht="20.1" customHeight="true" spans="1:5">
      <c r="A45" s="164" t="s">
        <v>418</v>
      </c>
      <c r="B45" s="165" t="s">
        <v>333</v>
      </c>
      <c r="C45" s="175">
        <v>51.83</v>
      </c>
      <c r="D45" s="175">
        <v>51.83</v>
      </c>
      <c r="E45" s="175"/>
    </row>
    <row r="46" ht="20.1" customHeight="true" spans="1:5">
      <c r="A46" s="167" t="s">
        <v>419</v>
      </c>
      <c r="B46" s="168" t="s">
        <v>420</v>
      </c>
      <c r="C46" s="175">
        <v>51.83</v>
      </c>
      <c r="D46" s="175">
        <v>51.83</v>
      </c>
      <c r="E46" s="175"/>
    </row>
    <row r="47" ht="20.1" customHeight="true" spans="1:5">
      <c r="A47" s="167" t="s">
        <v>421</v>
      </c>
      <c r="B47" s="168" t="s">
        <v>422</v>
      </c>
      <c r="C47" s="175">
        <v>51.83</v>
      </c>
      <c r="D47" s="175">
        <v>51.83</v>
      </c>
      <c r="E47" s="175"/>
    </row>
    <row r="48" ht="20.1" customHeight="true" spans="1:5">
      <c r="A48" s="164" t="s">
        <v>423</v>
      </c>
      <c r="B48" s="165" t="s">
        <v>334</v>
      </c>
      <c r="C48" s="175">
        <v>478.34</v>
      </c>
      <c r="D48" s="175">
        <v>121.5</v>
      </c>
      <c r="E48" s="175">
        <v>356.85</v>
      </c>
    </row>
    <row r="49" ht="20.1" customHeight="true" spans="1:5">
      <c r="A49" s="167" t="s">
        <v>424</v>
      </c>
      <c r="B49" s="168" t="s">
        <v>425</v>
      </c>
      <c r="C49" s="175">
        <v>229.41</v>
      </c>
      <c r="D49" s="175">
        <v>121.5</v>
      </c>
      <c r="E49" s="175">
        <v>107.92</v>
      </c>
    </row>
    <row r="50" ht="20.1" customHeight="true" spans="1:5">
      <c r="A50" s="167" t="s">
        <v>426</v>
      </c>
      <c r="B50" s="168" t="s">
        <v>427</v>
      </c>
      <c r="C50" s="175">
        <v>121.5</v>
      </c>
      <c r="D50" s="175">
        <v>121.5</v>
      </c>
      <c r="E50" s="175"/>
    </row>
    <row r="51" ht="20.1" customHeight="true" spans="1:5">
      <c r="A51" s="167" t="s">
        <v>428</v>
      </c>
      <c r="B51" s="168" t="s">
        <v>429</v>
      </c>
      <c r="C51" s="175">
        <v>107.92</v>
      </c>
      <c r="D51" s="175"/>
      <c r="E51" s="175">
        <v>107.92</v>
      </c>
    </row>
    <row r="52" ht="20.1" customHeight="true" spans="1:5">
      <c r="A52" s="167" t="s">
        <v>430</v>
      </c>
      <c r="B52" s="168" t="s">
        <v>431</v>
      </c>
      <c r="C52" s="175">
        <v>1.5</v>
      </c>
      <c r="D52" s="175"/>
      <c r="E52" s="175">
        <v>1.5</v>
      </c>
    </row>
    <row r="53" ht="20.1" customHeight="true" spans="1:5">
      <c r="A53" s="167" t="s">
        <v>432</v>
      </c>
      <c r="B53" s="168" t="s">
        <v>433</v>
      </c>
      <c r="C53" s="175">
        <v>1</v>
      </c>
      <c r="D53" s="175"/>
      <c r="E53" s="175">
        <v>1</v>
      </c>
    </row>
    <row r="54" ht="20.1" customHeight="true" spans="1:5">
      <c r="A54" s="167" t="s">
        <v>434</v>
      </c>
      <c r="B54" s="168" t="s">
        <v>435</v>
      </c>
      <c r="C54" s="175">
        <v>0.5</v>
      </c>
      <c r="D54" s="175"/>
      <c r="E54" s="175">
        <v>0.5</v>
      </c>
    </row>
    <row r="55" ht="20.1" customHeight="true" spans="1:5">
      <c r="A55" s="167" t="s">
        <v>436</v>
      </c>
      <c r="B55" s="168" t="s">
        <v>437</v>
      </c>
      <c r="C55" s="175">
        <v>25</v>
      </c>
      <c r="D55" s="175"/>
      <c r="E55" s="175">
        <v>25</v>
      </c>
    </row>
    <row r="56" ht="20.1" customHeight="true" spans="1:5">
      <c r="A56" s="167" t="s">
        <v>438</v>
      </c>
      <c r="B56" s="168" t="s">
        <v>439</v>
      </c>
      <c r="C56" s="175">
        <v>25</v>
      </c>
      <c r="D56" s="175"/>
      <c r="E56" s="175">
        <v>25</v>
      </c>
    </row>
    <row r="57" ht="20.1" customHeight="true" spans="1:5">
      <c r="A57" s="164"/>
      <c r="B57" s="168" t="s">
        <v>440</v>
      </c>
      <c r="C57" s="175"/>
      <c r="D57" s="175"/>
      <c r="E57" s="175"/>
    </row>
    <row r="58" ht="20.1" customHeight="true" spans="1:5">
      <c r="A58" s="167" t="s">
        <v>441</v>
      </c>
      <c r="B58" s="168" t="s">
        <v>442</v>
      </c>
      <c r="C58" s="175">
        <v>222.43</v>
      </c>
      <c r="D58" s="175"/>
      <c r="E58" s="175">
        <v>222.43</v>
      </c>
    </row>
    <row r="59" ht="20.1" customHeight="true" spans="1:5">
      <c r="A59" s="167" t="s">
        <v>443</v>
      </c>
      <c r="B59" s="168" t="s">
        <v>444</v>
      </c>
      <c r="C59" s="175">
        <v>222.43</v>
      </c>
      <c r="D59" s="175"/>
      <c r="E59" s="175">
        <v>222.43</v>
      </c>
    </row>
    <row r="60" ht="20.1" customHeight="true" spans="1:5">
      <c r="A60" s="164" t="s">
        <v>445</v>
      </c>
      <c r="B60" s="165" t="s">
        <v>335</v>
      </c>
      <c r="C60" s="175">
        <v>48.65</v>
      </c>
      <c r="D60" s="175">
        <v>48.65</v>
      </c>
      <c r="E60" s="175"/>
    </row>
    <row r="61" ht="20.1" customHeight="true" spans="1:5">
      <c r="A61" s="167" t="s">
        <v>446</v>
      </c>
      <c r="B61" s="168" t="s">
        <v>447</v>
      </c>
      <c r="C61" s="175">
        <v>48.65</v>
      </c>
      <c r="D61" s="175">
        <v>48.65</v>
      </c>
      <c r="E61" s="175"/>
    </row>
    <row r="62" ht="20.1" customHeight="true" spans="1:5">
      <c r="A62" s="167" t="s">
        <v>448</v>
      </c>
      <c r="B62" s="168" t="s">
        <v>449</v>
      </c>
      <c r="C62" s="175">
        <v>48.65</v>
      </c>
      <c r="D62" s="175">
        <v>48.65</v>
      </c>
      <c r="E62" s="175"/>
    </row>
    <row r="63" ht="20.1" customHeight="true" spans="1:5">
      <c r="A63" s="164" t="s">
        <v>450</v>
      </c>
      <c r="B63" s="165" t="s">
        <v>336</v>
      </c>
      <c r="C63" s="175">
        <v>3.84</v>
      </c>
      <c r="D63" s="175"/>
      <c r="E63" s="175">
        <v>3.84</v>
      </c>
    </row>
    <row r="64" ht="20.1" customHeight="true" spans="1:5">
      <c r="A64" s="167" t="s">
        <v>451</v>
      </c>
      <c r="B64" s="168" t="s">
        <v>452</v>
      </c>
      <c r="C64" s="175">
        <v>3.84</v>
      </c>
      <c r="D64" s="175"/>
      <c r="E64" s="175">
        <v>3.84</v>
      </c>
    </row>
    <row r="65" ht="20.1" customHeight="true" spans="1:5">
      <c r="A65" s="167" t="s">
        <v>453</v>
      </c>
      <c r="B65" s="168" t="s">
        <v>454</v>
      </c>
      <c r="C65" s="175">
        <v>3.84</v>
      </c>
      <c r="D65" s="175"/>
      <c r="E65" s="175">
        <v>3.84</v>
      </c>
    </row>
    <row r="66" ht="20.1" customHeight="true" spans="1:5">
      <c r="A66" s="153" t="s">
        <v>455</v>
      </c>
      <c r="B66" s="62"/>
      <c r="C66" s="62"/>
      <c r="D66" s="62"/>
      <c r="E66" s="62"/>
    </row>
    <row r="67" customHeight="true" spans="1:5">
      <c r="A67" s="62"/>
      <c r="B67" s="62"/>
      <c r="C67" s="62"/>
      <c r="D67" s="62"/>
      <c r="E67" s="62"/>
    </row>
    <row r="68" customHeight="true" spans="1:5">
      <c r="A68" s="62"/>
      <c r="B68" s="62"/>
      <c r="C68" s="62"/>
      <c r="D68" s="62"/>
      <c r="E68" s="62"/>
    </row>
    <row r="69" customHeight="true" spans="1:5">
      <c r="A69" s="62"/>
      <c r="B69" s="62"/>
      <c r="C69" s="62"/>
      <c r="D69" s="62"/>
      <c r="E69" s="62"/>
    </row>
    <row r="70" customHeight="true" spans="1:5">
      <c r="A70" s="62"/>
      <c r="B70" s="62"/>
      <c r="D70" s="62"/>
      <c r="E70" s="62"/>
    </row>
    <row r="71" customHeight="true" spans="1:5">
      <c r="A71" s="62"/>
      <c r="B71" s="62"/>
      <c r="D71" s="62"/>
      <c r="E71" s="62"/>
    </row>
    <row r="72" s="62" customFormat="true" customHeight="true"/>
    <row r="73" customHeight="true" spans="1:2">
      <c r="A73" s="62"/>
      <c r="B73" s="62"/>
    </row>
    <row r="74" customHeight="true" spans="1:4">
      <c r="A74" s="62"/>
      <c r="B74" s="62"/>
      <c r="D74" s="62"/>
    </row>
    <row r="75" customHeight="true" spans="1:2">
      <c r="A75" s="62"/>
      <c r="B75" s="62"/>
    </row>
    <row r="76" customHeight="true" spans="1:2">
      <c r="A76" s="62"/>
      <c r="B76" s="62"/>
    </row>
    <row r="77" customHeight="true" spans="2:3">
      <c r="B77" s="62"/>
      <c r="C77" s="62"/>
    </row>
    <row r="79" customHeight="true" spans="1:1">
      <c r="A79" s="62"/>
    </row>
    <row r="81" customHeight="true" spans="2:2">
      <c r="B81" s="62"/>
    </row>
    <row r="82" customHeight="true" spans="2:2">
      <c r="B82" s="62"/>
    </row>
  </sheetData>
  <mergeCells count="4">
    <mergeCell ref="A5:B5"/>
    <mergeCell ref="C5:E5"/>
    <mergeCell ref="A7:B7"/>
    <mergeCell ref="A56:A5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topLeftCell="A19" workbookViewId="0">
      <selection activeCell="J42" sqref="J42"/>
    </sheetView>
  </sheetViews>
  <sheetFormatPr defaultColWidth="6.87619047619048" defaultRowHeight="20.1" customHeight="true"/>
  <cols>
    <col min="1" max="1" width="14.5047619047619" style="60" customWidth="true"/>
    <col min="2" max="2" width="33.3714285714286" style="60" customWidth="true"/>
    <col min="3" max="5" width="20.6285714285714" style="60" customWidth="true"/>
    <col min="6" max="256" width="6.87619047619048" style="60"/>
    <col min="257" max="257" width="14.5047619047619" style="60" customWidth="true"/>
    <col min="258" max="258" width="33.3714285714286" style="60" customWidth="true"/>
    <col min="259" max="261" width="20.6285714285714" style="60" customWidth="true"/>
    <col min="262" max="512" width="6.87619047619048" style="60"/>
    <col min="513" max="513" width="14.5047619047619" style="60" customWidth="true"/>
    <col min="514" max="514" width="33.3714285714286" style="60" customWidth="true"/>
    <col min="515" max="517" width="20.6285714285714" style="60" customWidth="true"/>
    <col min="518" max="768" width="6.87619047619048" style="60"/>
    <col min="769" max="769" width="14.5047619047619" style="60" customWidth="true"/>
    <col min="770" max="770" width="33.3714285714286" style="60" customWidth="true"/>
    <col min="771" max="773" width="20.6285714285714" style="60" customWidth="true"/>
    <col min="774" max="1024" width="6.87619047619048" style="60"/>
    <col min="1025" max="1025" width="14.5047619047619" style="60" customWidth="true"/>
    <col min="1026" max="1026" width="33.3714285714286" style="60" customWidth="true"/>
    <col min="1027" max="1029" width="20.6285714285714" style="60" customWidth="true"/>
    <col min="1030" max="1280" width="6.87619047619048" style="60"/>
    <col min="1281" max="1281" width="14.5047619047619" style="60" customWidth="true"/>
    <col min="1282" max="1282" width="33.3714285714286" style="60" customWidth="true"/>
    <col min="1283" max="1285" width="20.6285714285714" style="60" customWidth="true"/>
    <col min="1286" max="1536" width="6.87619047619048" style="60"/>
    <col min="1537" max="1537" width="14.5047619047619" style="60" customWidth="true"/>
    <col min="1538" max="1538" width="33.3714285714286" style="60" customWidth="true"/>
    <col min="1539" max="1541" width="20.6285714285714" style="60" customWidth="true"/>
    <col min="1542" max="1792" width="6.87619047619048" style="60"/>
    <col min="1793" max="1793" width="14.5047619047619" style="60" customWidth="true"/>
    <col min="1794" max="1794" width="33.3714285714286" style="60" customWidth="true"/>
    <col min="1795" max="1797" width="20.6285714285714" style="60" customWidth="true"/>
    <col min="1798" max="2048" width="6.87619047619048" style="60"/>
    <col min="2049" max="2049" width="14.5047619047619" style="60" customWidth="true"/>
    <col min="2050" max="2050" width="33.3714285714286" style="60" customWidth="true"/>
    <col min="2051" max="2053" width="20.6285714285714" style="60" customWidth="true"/>
    <col min="2054" max="2304" width="6.87619047619048" style="60"/>
    <col min="2305" max="2305" width="14.5047619047619" style="60" customWidth="true"/>
    <col min="2306" max="2306" width="33.3714285714286" style="60" customWidth="true"/>
    <col min="2307" max="2309" width="20.6285714285714" style="60" customWidth="true"/>
    <col min="2310" max="2560" width="6.87619047619048" style="60"/>
    <col min="2561" max="2561" width="14.5047619047619" style="60" customWidth="true"/>
    <col min="2562" max="2562" width="33.3714285714286" style="60" customWidth="true"/>
    <col min="2563" max="2565" width="20.6285714285714" style="60" customWidth="true"/>
    <col min="2566" max="2816" width="6.87619047619048" style="60"/>
    <col min="2817" max="2817" width="14.5047619047619" style="60" customWidth="true"/>
    <col min="2818" max="2818" width="33.3714285714286" style="60" customWidth="true"/>
    <col min="2819" max="2821" width="20.6285714285714" style="60" customWidth="true"/>
    <col min="2822" max="3072" width="6.87619047619048" style="60"/>
    <col min="3073" max="3073" width="14.5047619047619" style="60" customWidth="true"/>
    <col min="3074" max="3074" width="33.3714285714286" style="60" customWidth="true"/>
    <col min="3075" max="3077" width="20.6285714285714" style="60" customWidth="true"/>
    <col min="3078" max="3328" width="6.87619047619048" style="60"/>
    <col min="3329" max="3329" width="14.5047619047619" style="60" customWidth="true"/>
    <col min="3330" max="3330" width="33.3714285714286" style="60" customWidth="true"/>
    <col min="3331" max="3333" width="20.6285714285714" style="60" customWidth="true"/>
    <col min="3334" max="3584" width="6.87619047619048" style="60"/>
    <col min="3585" max="3585" width="14.5047619047619" style="60" customWidth="true"/>
    <col min="3586" max="3586" width="33.3714285714286" style="60" customWidth="true"/>
    <col min="3587" max="3589" width="20.6285714285714" style="60" customWidth="true"/>
    <col min="3590" max="3840" width="6.87619047619048" style="60"/>
    <col min="3841" max="3841" width="14.5047619047619" style="60" customWidth="true"/>
    <col min="3842" max="3842" width="33.3714285714286" style="60" customWidth="true"/>
    <col min="3843" max="3845" width="20.6285714285714" style="60" customWidth="true"/>
    <col min="3846" max="4096" width="6.87619047619048" style="60"/>
    <col min="4097" max="4097" width="14.5047619047619" style="60" customWidth="true"/>
    <col min="4098" max="4098" width="33.3714285714286" style="60" customWidth="true"/>
    <col min="4099" max="4101" width="20.6285714285714" style="60" customWidth="true"/>
    <col min="4102" max="4352" width="6.87619047619048" style="60"/>
    <col min="4353" max="4353" width="14.5047619047619" style="60" customWidth="true"/>
    <col min="4354" max="4354" width="33.3714285714286" style="60" customWidth="true"/>
    <col min="4355" max="4357" width="20.6285714285714" style="60" customWidth="true"/>
    <col min="4358" max="4608" width="6.87619047619048" style="60"/>
    <col min="4609" max="4609" width="14.5047619047619" style="60" customWidth="true"/>
    <col min="4610" max="4610" width="33.3714285714286" style="60" customWidth="true"/>
    <col min="4611" max="4613" width="20.6285714285714" style="60" customWidth="true"/>
    <col min="4614" max="4864" width="6.87619047619048" style="60"/>
    <col min="4865" max="4865" width="14.5047619047619" style="60" customWidth="true"/>
    <col min="4866" max="4866" width="33.3714285714286" style="60" customWidth="true"/>
    <col min="4867" max="4869" width="20.6285714285714" style="60" customWidth="true"/>
    <col min="4870" max="5120" width="6.87619047619048" style="60"/>
    <col min="5121" max="5121" width="14.5047619047619" style="60" customWidth="true"/>
    <col min="5122" max="5122" width="33.3714285714286" style="60" customWidth="true"/>
    <col min="5123" max="5125" width="20.6285714285714" style="60" customWidth="true"/>
    <col min="5126" max="5376" width="6.87619047619048" style="60"/>
    <col min="5377" max="5377" width="14.5047619047619" style="60" customWidth="true"/>
    <col min="5378" max="5378" width="33.3714285714286" style="60" customWidth="true"/>
    <col min="5379" max="5381" width="20.6285714285714" style="60" customWidth="true"/>
    <col min="5382" max="5632" width="6.87619047619048" style="60"/>
    <col min="5633" max="5633" width="14.5047619047619" style="60" customWidth="true"/>
    <col min="5634" max="5634" width="33.3714285714286" style="60" customWidth="true"/>
    <col min="5635" max="5637" width="20.6285714285714" style="60" customWidth="true"/>
    <col min="5638" max="5888" width="6.87619047619048" style="60"/>
    <col min="5889" max="5889" width="14.5047619047619" style="60" customWidth="true"/>
    <col min="5890" max="5890" width="33.3714285714286" style="60" customWidth="true"/>
    <col min="5891" max="5893" width="20.6285714285714" style="60" customWidth="true"/>
    <col min="5894" max="6144" width="6.87619047619048" style="60"/>
    <col min="6145" max="6145" width="14.5047619047619" style="60" customWidth="true"/>
    <col min="6146" max="6146" width="33.3714285714286" style="60" customWidth="true"/>
    <col min="6147" max="6149" width="20.6285714285714" style="60" customWidth="true"/>
    <col min="6150" max="6400" width="6.87619047619048" style="60"/>
    <col min="6401" max="6401" width="14.5047619047619" style="60" customWidth="true"/>
    <col min="6402" max="6402" width="33.3714285714286" style="60" customWidth="true"/>
    <col min="6403" max="6405" width="20.6285714285714" style="60" customWidth="true"/>
    <col min="6406" max="6656" width="6.87619047619048" style="60"/>
    <col min="6657" max="6657" width="14.5047619047619" style="60" customWidth="true"/>
    <col min="6658" max="6658" width="33.3714285714286" style="60" customWidth="true"/>
    <col min="6659" max="6661" width="20.6285714285714" style="60" customWidth="true"/>
    <col min="6662" max="6912" width="6.87619047619048" style="60"/>
    <col min="6913" max="6913" width="14.5047619047619" style="60" customWidth="true"/>
    <col min="6914" max="6914" width="33.3714285714286" style="60" customWidth="true"/>
    <col min="6915" max="6917" width="20.6285714285714" style="60" customWidth="true"/>
    <col min="6918" max="7168" width="6.87619047619048" style="60"/>
    <col min="7169" max="7169" width="14.5047619047619" style="60" customWidth="true"/>
    <col min="7170" max="7170" width="33.3714285714286" style="60" customWidth="true"/>
    <col min="7171" max="7173" width="20.6285714285714" style="60" customWidth="true"/>
    <col min="7174" max="7424" width="6.87619047619048" style="60"/>
    <col min="7425" max="7425" width="14.5047619047619" style="60" customWidth="true"/>
    <col min="7426" max="7426" width="33.3714285714286" style="60" customWidth="true"/>
    <col min="7427" max="7429" width="20.6285714285714" style="60" customWidth="true"/>
    <col min="7430" max="7680" width="6.87619047619048" style="60"/>
    <col min="7681" max="7681" width="14.5047619047619" style="60" customWidth="true"/>
    <col min="7682" max="7682" width="33.3714285714286" style="60" customWidth="true"/>
    <col min="7683" max="7685" width="20.6285714285714" style="60" customWidth="true"/>
    <col min="7686" max="7936" width="6.87619047619048" style="60"/>
    <col min="7937" max="7937" width="14.5047619047619" style="60" customWidth="true"/>
    <col min="7938" max="7938" width="33.3714285714286" style="60" customWidth="true"/>
    <col min="7939" max="7941" width="20.6285714285714" style="60" customWidth="true"/>
    <col min="7942" max="8192" width="6.87619047619048" style="60"/>
    <col min="8193" max="8193" width="14.5047619047619" style="60" customWidth="true"/>
    <col min="8194" max="8194" width="33.3714285714286" style="60" customWidth="true"/>
    <col min="8195" max="8197" width="20.6285714285714" style="60" customWidth="true"/>
    <col min="8198" max="8448" width="6.87619047619048" style="60"/>
    <col min="8449" max="8449" width="14.5047619047619" style="60" customWidth="true"/>
    <col min="8450" max="8450" width="33.3714285714286" style="60" customWidth="true"/>
    <col min="8451" max="8453" width="20.6285714285714" style="60" customWidth="true"/>
    <col min="8454" max="8704" width="6.87619047619048" style="60"/>
    <col min="8705" max="8705" width="14.5047619047619" style="60" customWidth="true"/>
    <col min="8706" max="8706" width="33.3714285714286" style="60" customWidth="true"/>
    <col min="8707" max="8709" width="20.6285714285714" style="60" customWidth="true"/>
    <col min="8710" max="8960" width="6.87619047619048" style="60"/>
    <col min="8961" max="8961" width="14.5047619047619" style="60" customWidth="true"/>
    <col min="8962" max="8962" width="33.3714285714286" style="60" customWidth="true"/>
    <col min="8963" max="8965" width="20.6285714285714" style="60" customWidth="true"/>
    <col min="8966" max="9216" width="6.87619047619048" style="60"/>
    <col min="9217" max="9217" width="14.5047619047619" style="60" customWidth="true"/>
    <col min="9218" max="9218" width="33.3714285714286" style="60" customWidth="true"/>
    <col min="9219" max="9221" width="20.6285714285714" style="60" customWidth="true"/>
    <col min="9222" max="9472" width="6.87619047619048" style="60"/>
    <col min="9473" max="9473" width="14.5047619047619" style="60" customWidth="true"/>
    <col min="9474" max="9474" width="33.3714285714286" style="60" customWidth="true"/>
    <col min="9475" max="9477" width="20.6285714285714" style="60" customWidth="true"/>
    <col min="9478" max="9728" width="6.87619047619048" style="60"/>
    <col min="9729" max="9729" width="14.5047619047619" style="60" customWidth="true"/>
    <col min="9730" max="9730" width="33.3714285714286" style="60" customWidth="true"/>
    <col min="9731" max="9733" width="20.6285714285714" style="60" customWidth="true"/>
    <col min="9734" max="9984" width="6.87619047619048" style="60"/>
    <col min="9985" max="9985" width="14.5047619047619" style="60" customWidth="true"/>
    <col min="9986" max="9986" width="33.3714285714286" style="60" customWidth="true"/>
    <col min="9987" max="9989" width="20.6285714285714" style="60" customWidth="true"/>
    <col min="9990" max="10240" width="6.87619047619048" style="60"/>
    <col min="10241" max="10241" width="14.5047619047619" style="60" customWidth="true"/>
    <col min="10242" max="10242" width="33.3714285714286" style="60" customWidth="true"/>
    <col min="10243" max="10245" width="20.6285714285714" style="60" customWidth="true"/>
    <col min="10246" max="10496" width="6.87619047619048" style="60"/>
    <col min="10497" max="10497" width="14.5047619047619" style="60" customWidth="true"/>
    <col min="10498" max="10498" width="33.3714285714286" style="60" customWidth="true"/>
    <col min="10499" max="10501" width="20.6285714285714" style="60" customWidth="true"/>
    <col min="10502" max="10752" width="6.87619047619048" style="60"/>
    <col min="10753" max="10753" width="14.5047619047619" style="60" customWidth="true"/>
    <col min="10754" max="10754" width="33.3714285714286" style="60" customWidth="true"/>
    <col min="10755" max="10757" width="20.6285714285714" style="60" customWidth="true"/>
    <col min="10758" max="11008" width="6.87619047619048" style="60"/>
    <col min="11009" max="11009" width="14.5047619047619" style="60" customWidth="true"/>
    <col min="11010" max="11010" width="33.3714285714286" style="60" customWidth="true"/>
    <col min="11011" max="11013" width="20.6285714285714" style="60" customWidth="true"/>
    <col min="11014" max="11264" width="6.87619047619048" style="60"/>
    <col min="11265" max="11265" width="14.5047619047619" style="60" customWidth="true"/>
    <col min="11266" max="11266" width="33.3714285714286" style="60" customWidth="true"/>
    <col min="11267" max="11269" width="20.6285714285714" style="60" customWidth="true"/>
    <col min="11270" max="11520" width="6.87619047619048" style="60"/>
    <col min="11521" max="11521" width="14.5047619047619" style="60" customWidth="true"/>
    <col min="11522" max="11522" width="33.3714285714286" style="60" customWidth="true"/>
    <col min="11523" max="11525" width="20.6285714285714" style="60" customWidth="true"/>
    <col min="11526" max="11776" width="6.87619047619048" style="60"/>
    <col min="11777" max="11777" width="14.5047619047619" style="60" customWidth="true"/>
    <col min="11778" max="11778" width="33.3714285714286" style="60" customWidth="true"/>
    <col min="11779" max="11781" width="20.6285714285714" style="60" customWidth="true"/>
    <col min="11782" max="12032" width="6.87619047619048" style="60"/>
    <col min="12033" max="12033" width="14.5047619047619" style="60" customWidth="true"/>
    <col min="12034" max="12034" width="33.3714285714286" style="60" customWidth="true"/>
    <col min="12035" max="12037" width="20.6285714285714" style="60" customWidth="true"/>
    <col min="12038" max="12288" width="6.87619047619048" style="60"/>
    <col min="12289" max="12289" width="14.5047619047619" style="60" customWidth="true"/>
    <col min="12290" max="12290" width="33.3714285714286" style="60" customWidth="true"/>
    <col min="12291" max="12293" width="20.6285714285714" style="60" customWidth="true"/>
    <col min="12294" max="12544" width="6.87619047619048" style="60"/>
    <col min="12545" max="12545" width="14.5047619047619" style="60" customWidth="true"/>
    <col min="12546" max="12546" width="33.3714285714286" style="60" customWidth="true"/>
    <col min="12547" max="12549" width="20.6285714285714" style="60" customWidth="true"/>
    <col min="12550" max="12800" width="6.87619047619048" style="60"/>
    <col min="12801" max="12801" width="14.5047619047619" style="60" customWidth="true"/>
    <col min="12802" max="12802" width="33.3714285714286" style="60" customWidth="true"/>
    <col min="12803" max="12805" width="20.6285714285714" style="60" customWidth="true"/>
    <col min="12806" max="13056" width="6.87619047619048" style="60"/>
    <col min="13057" max="13057" width="14.5047619047619" style="60" customWidth="true"/>
    <col min="13058" max="13058" width="33.3714285714286" style="60" customWidth="true"/>
    <col min="13059" max="13061" width="20.6285714285714" style="60" customWidth="true"/>
    <col min="13062" max="13312" width="6.87619047619048" style="60"/>
    <col min="13313" max="13313" width="14.5047619047619" style="60" customWidth="true"/>
    <col min="13314" max="13314" width="33.3714285714286" style="60" customWidth="true"/>
    <col min="13315" max="13317" width="20.6285714285714" style="60" customWidth="true"/>
    <col min="13318" max="13568" width="6.87619047619048" style="60"/>
    <col min="13569" max="13569" width="14.5047619047619" style="60" customWidth="true"/>
    <col min="13570" max="13570" width="33.3714285714286" style="60" customWidth="true"/>
    <col min="13571" max="13573" width="20.6285714285714" style="60" customWidth="true"/>
    <col min="13574" max="13824" width="6.87619047619048" style="60"/>
    <col min="13825" max="13825" width="14.5047619047619" style="60" customWidth="true"/>
    <col min="13826" max="13826" width="33.3714285714286" style="60" customWidth="true"/>
    <col min="13827" max="13829" width="20.6285714285714" style="60" customWidth="true"/>
    <col min="13830" max="14080" width="6.87619047619048" style="60"/>
    <col min="14081" max="14081" width="14.5047619047619" style="60" customWidth="true"/>
    <col min="14082" max="14082" width="33.3714285714286" style="60" customWidth="true"/>
    <col min="14083" max="14085" width="20.6285714285714" style="60" customWidth="true"/>
    <col min="14086" max="14336" width="6.87619047619048" style="60"/>
    <col min="14337" max="14337" width="14.5047619047619" style="60" customWidth="true"/>
    <col min="14338" max="14338" width="33.3714285714286" style="60" customWidth="true"/>
    <col min="14339" max="14341" width="20.6285714285714" style="60" customWidth="true"/>
    <col min="14342" max="14592" width="6.87619047619048" style="60"/>
    <col min="14593" max="14593" width="14.5047619047619" style="60" customWidth="true"/>
    <col min="14594" max="14594" width="33.3714285714286" style="60" customWidth="true"/>
    <col min="14595" max="14597" width="20.6285714285714" style="60" customWidth="true"/>
    <col min="14598" max="14848" width="6.87619047619048" style="60"/>
    <col min="14849" max="14849" width="14.5047619047619" style="60" customWidth="true"/>
    <col min="14850" max="14850" width="33.3714285714286" style="60" customWidth="true"/>
    <col min="14851" max="14853" width="20.6285714285714" style="60" customWidth="true"/>
    <col min="14854" max="15104" width="6.87619047619048" style="60"/>
    <col min="15105" max="15105" width="14.5047619047619" style="60" customWidth="true"/>
    <col min="15106" max="15106" width="33.3714285714286" style="60" customWidth="true"/>
    <col min="15107" max="15109" width="20.6285714285714" style="60" customWidth="true"/>
    <col min="15110" max="15360" width="6.87619047619048" style="60"/>
    <col min="15361" max="15361" width="14.5047619047619" style="60" customWidth="true"/>
    <col min="15362" max="15362" width="33.3714285714286" style="60" customWidth="true"/>
    <col min="15363" max="15365" width="20.6285714285714" style="60" customWidth="true"/>
    <col min="15366" max="15616" width="6.87619047619048" style="60"/>
    <col min="15617" max="15617" width="14.5047619047619" style="60" customWidth="true"/>
    <col min="15618" max="15618" width="33.3714285714286" style="60" customWidth="true"/>
    <col min="15619" max="15621" width="20.6285714285714" style="60" customWidth="true"/>
    <col min="15622" max="15872" width="6.87619047619048" style="60"/>
    <col min="15873" max="15873" width="14.5047619047619" style="60" customWidth="true"/>
    <col min="15874" max="15874" width="33.3714285714286" style="60" customWidth="true"/>
    <col min="15875" max="15877" width="20.6285714285714" style="60" customWidth="true"/>
    <col min="15878" max="16128" width="6.87619047619048" style="60"/>
    <col min="16129" max="16129" width="14.5047619047619" style="60" customWidth="true"/>
    <col min="16130" max="16130" width="33.3714285714286" style="60" customWidth="true"/>
    <col min="16131" max="16133" width="20.6285714285714" style="60" customWidth="true"/>
    <col min="16134" max="16384" width="6.87619047619048" style="60"/>
  </cols>
  <sheetData>
    <row r="1" customHeight="true" spans="1:5">
      <c r="A1" s="61" t="s">
        <v>456</v>
      </c>
      <c r="E1" s="169"/>
    </row>
    <row r="2" ht="64" customHeight="true" spans="1:5">
      <c r="A2" s="160" t="s">
        <v>457</v>
      </c>
      <c r="B2" s="161"/>
      <c r="C2" s="161"/>
      <c r="D2" s="161"/>
      <c r="E2" s="161"/>
    </row>
    <row r="3" customHeight="true" spans="1:5">
      <c r="A3" s="161"/>
      <c r="B3" s="161"/>
      <c r="C3" s="161"/>
      <c r="D3" s="161"/>
      <c r="E3" s="161"/>
    </row>
    <row r="4" s="156" customFormat="true" customHeight="true" spans="1:5">
      <c r="A4" s="68"/>
      <c r="B4" s="67"/>
      <c r="C4" s="67"/>
      <c r="D4" s="67"/>
      <c r="E4" s="170" t="s">
        <v>313</v>
      </c>
    </row>
    <row r="5" s="156" customFormat="true" customHeight="true" spans="1:5">
      <c r="A5" s="84" t="s">
        <v>458</v>
      </c>
      <c r="B5" s="84"/>
      <c r="C5" s="84" t="s">
        <v>459</v>
      </c>
      <c r="D5" s="84"/>
      <c r="E5" s="84"/>
    </row>
    <row r="6" s="156" customFormat="true" customHeight="true" spans="1:5">
      <c r="A6" s="84" t="s">
        <v>345</v>
      </c>
      <c r="B6" s="84" t="s">
        <v>346</v>
      </c>
      <c r="C6" s="84" t="s">
        <v>318</v>
      </c>
      <c r="D6" s="84" t="s">
        <v>460</v>
      </c>
      <c r="E6" s="84" t="s">
        <v>461</v>
      </c>
    </row>
    <row r="7" s="156" customFormat="true" customHeight="true" spans="1:10">
      <c r="A7" s="162" t="s">
        <v>318</v>
      </c>
      <c r="B7" s="162"/>
      <c r="C7" s="163">
        <v>831.1</v>
      </c>
      <c r="D7" s="163">
        <v>711.74</v>
      </c>
      <c r="E7" s="163">
        <v>119.35</v>
      </c>
      <c r="J7" s="141"/>
    </row>
    <row r="8" s="156" customFormat="true" customHeight="true" spans="1:7">
      <c r="A8" s="164" t="s">
        <v>462</v>
      </c>
      <c r="B8" s="165" t="s">
        <v>463</v>
      </c>
      <c r="C8" s="166">
        <v>691.74</v>
      </c>
      <c r="D8" s="166">
        <v>691.74</v>
      </c>
      <c r="E8" s="166"/>
      <c r="G8" s="141"/>
    </row>
    <row r="9" s="156" customFormat="true" customHeight="true" spans="1:11">
      <c r="A9" s="167" t="s">
        <v>464</v>
      </c>
      <c r="B9" s="168" t="s">
        <v>465</v>
      </c>
      <c r="C9" s="166">
        <v>150.45</v>
      </c>
      <c r="D9" s="166">
        <v>150.45</v>
      </c>
      <c r="E9" s="166"/>
      <c r="F9" s="141"/>
      <c r="G9" s="141"/>
      <c r="K9" s="141"/>
    </row>
    <row r="10" s="156" customFormat="true" customHeight="true" spans="1:8">
      <c r="A10" s="167" t="s">
        <v>466</v>
      </c>
      <c r="B10" s="168" t="s">
        <v>467</v>
      </c>
      <c r="C10" s="166">
        <v>101.98</v>
      </c>
      <c r="D10" s="166">
        <v>101.98</v>
      </c>
      <c r="E10" s="166"/>
      <c r="F10" s="141"/>
      <c r="H10" s="141"/>
    </row>
    <row r="11" s="156" customFormat="true" customHeight="true" spans="1:8">
      <c r="A11" s="167" t="s">
        <v>468</v>
      </c>
      <c r="B11" s="168" t="s">
        <v>469</v>
      </c>
      <c r="C11" s="166">
        <v>119.27</v>
      </c>
      <c r="D11" s="166">
        <v>119.27</v>
      </c>
      <c r="E11" s="166"/>
      <c r="F11" s="141"/>
      <c r="H11" s="141"/>
    </row>
    <row r="12" s="156" customFormat="true" customHeight="true" spans="1:8">
      <c r="A12" s="167" t="s">
        <v>470</v>
      </c>
      <c r="B12" s="168" t="s">
        <v>471</v>
      </c>
      <c r="C12" s="166">
        <v>142.05</v>
      </c>
      <c r="D12" s="166">
        <v>142.05</v>
      </c>
      <c r="E12" s="166"/>
      <c r="F12" s="141"/>
      <c r="G12" s="141"/>
      <c r="H12" s="141"/>
    </row>
    <row r="13" s="156" customFormat="true" customHeight="true" spans="1:10">
      <c r="A13" s="167" t="s">
        <v>472</v>
      </c>
      <c r="B13" s="168" t="s">
        <v>473</v>
      </c>
      <c r="C13" s="166">
        <v>59.93</v>
      </c>
      <c r="D13" s="166">
        <v>59.93</v>
      </c>
      <c r="E13" s="166"/>
      <c r="F13" s="141"/>
      <c r="J13" s="141"/>
    </row>
    <row r="14" s="156" customFormat="true" customHeight="true" spans="1:11">
      <c r="A14" s="167" t="s">
        <v>474</v>
      </c>
      <c r="B14" s="168" t="s">
        <v>475</v>
      </c>
      <c r="C14" s="166">
        <v>29.97</v>
      </c>
      <c r="D14" s="166">
        <v>29.97</v>
      </c>
      <c r="E14" s="166"/>
      <c r="F14" s="141"/>
      <c r="G14" s="141"/>
      <c r="K14" s="141"/>
    </row>
    <row r="15" s="156" customFormat="true" customHeight="true" spans="1:11">
      <c r="A15" s="167" t="s">
        <v>476</v>
      </c>
      <c r="B15" s="168" t="s">
        <v>477</v>
      </c>
      <c r="C15" s="166">
        <v>30.82</v>
      </c>
      <c r="D15" s="166">
        <v>30.82</v>
      </c>
      <c r="E15" s="166"/>
      <c r="F15" s="141"/>
      <c r="G15" s="141"/>
      <c r="H15" s="141"/>
      <c r="K15" s="141"/>
    </row>
    <row r="16" s="156" customFormat="true" customHeight="true" spans="1:11">
      <c r="A16" s="167" t="s">
        <v>478</v>
      </c>
      <c r="B16" s="168" t="s">
        <v>479</v>
      </c>
      <c r="C16" s="166">
        <v>0.88</v>
      </c>
      <c r="D16" s="166">
        <v>0.88</v>
      </c>
      <c r="E16" s="166"/>
      <c r="F16" s="141"/>
      <c r="G16" s="141"/>
      <c r="K16" s="141"/>
    </row>
    <row r="17" s="156" customFormat="true" customHeight="true" spans="1:11">
      <c r="A17" s="167" t="s">
        <v>480</v>
      </c>
      <c r="B17" s="168" t="s">
        <v>481</v>
      </c>
      <c r="C17" s="166">
        <v>48.65</v>
      </c>
      <c r="D17" s="166">
        <v>48.65</v>
      </c>
      <c r="E17" s="166"/>
      <c r="F17" s="141"/>
      <c r="G17" s="141"/>
      <c r="K17" s="141"/>
    </row>
    <row r="18" s="156" customFormat="true" customHeight="true" spans="1:11">
      <c r="A18" s="167" t="s">
        <v>482</v>
      </c>
      <c r="B18" s="168" t="s">
        <v>483</v>
      </c>
      <c r="C18" s="166">
        <v>7.75</v>
      </c>
      <c r="D18" s="166">
        <v>7.75</v>
      </c>
      <c r="E18" s="166"/>
      <c r="F18" s="141"/>
      <c r="G18" s="141"/>
      <c r="K18" s="141"/>
    </row>
    <row r="19" s="156" customFormat="true" customHeight="true" spans="1:11">
      <c r="A19" s="164" t="s">
        <v>484</v>
      </c>
      <c r="B19" s="165" t="s">
        <v>485</v>
      </c>
      <c r="C19" s="166">
        <v>119.35</v>
      </c>
      <c r="D19" s="166"/>
      <c r="E19" s="166">
        <v>119.35</v>
      </c>
      <c r="F19" s="141"/>
      <c r="G19" s="141"/>
      <c r="I19" s="141"/>
      <c r="K19" s="141"/>
    </row>
    <row r="20" s="156" customFormat="true" customHeight="true" spans="1:11">
      <c r="A20" s="167" t="s">
        <v>486</v>
      </c>
      <c r="B20" s="168" t="s">
        <v>487</v>
      </c>
      <c r="C20" s="166">
        <v>33.1</v>
      </c>
      <c r="D20" s="166"/>
      <c r="E20" s="166">
        <v>33.1</v>
      </c>
      <c r="F20" s="141"/>
      <c r="G20" s="141"/>
      <c r="K20" s="141"/>
    </row>
    <row r="21" s="156" customFormat="true" customHeight="true" spans="1:7">
      <c r="A21" s="167" t="s">
        <v>488</v>
      </c>
      <c r="B21" s="168" t="s">
        <v>489</v>
      </c>
      <c r="C21" s="166">
        <v>5</v>
      </c>
      <c r="D21" s="166"/>
      <c r="E21" s="166">
        <v>5</v>
      </c>
      <c r="F21" s="141"/>
      <c r="G21" s="141"/>
    </row>
    <row r="22" s="156" customFormat="true" customHeight="true" spans="1:14">
      <c r="A22" s="167" t="s">
        <v>490</v>
      </c>
      <c r="B22" s="168" t="s">
        <v>491</v>
      </c>
      <c r="C22" s="166">
        <v>0.27</v>
      </c>
      <c r="D22" s="166"/>
      <c r="E22" s="166">
        <v>0.27</v>
      </c>
      <c r="F22" s="141"/>
      <c r="G22" s="141"/>
      <c r="H22" s="141"/>
      <c r="N22" s="141"/>
    </row>
    <row r="23" s="156" customFormat="true" customHeight="true" spans="1:7">
      <c r="A23" s="167" t="s">
        <v>492</v>
      </c>
      <c r="B23" s="168" t="s">
        <v>493</v>
      </c>
      <c r="C23" s="166">
        <v>5.63</v>
      </c>
      <c r="D23" s="166"/>
      <c r="E23" s="166">
        <v>5.63</v>
      </c>
      <c r="F23" s="141"/>
      <c r="G23" s="141"/>
    </row>
    <row r="24" s="156" customFormat="true" customHeight="true" spans="1:10">
      <c r="A24" s="167" t="s">
        <v>494</v>
      </c>
      <c r="B24" s="168" t="s">
        <v>495</v>
      </c>
      <c r="C24" s="166">
        <v>0.72</v>
      </c>
      <c r="D24" s="166"/>
      <c r="E24" s="166">
        <v>0.72</v>
      </c>
      <c r="F24" s="141"/>
      <c r="H24" s="141"/>
      <c r="J24" s="141"/>
    </row>
    <row r="25" s="156" customFormat="true" customHeight="true" spans="1:8">
      <c r="A25" s="167" t="s">
        <v>496</v>
      </c>
      <c r="B25" s="168" t="s">
        <v>497</v>
      </c>
      <c r="C25" s="166">
        <v>21</v>
      </c>
      <c r="D25" s="166"/>
      <c r="E25" s="166">
        <v>21</v>
      </c>
      <c r="F25" s="141"/>
      <c r="G25" s="141"/>
      <c r="H25" s="141"/>
    </row>
    <row r="26" s="156" customFormat="true" customHeight="true" spans="1:6">
      <c r="A26" s="167" t="s">
        <v>498</v>
      </c>
      <c r="B26" s="168" t="s">
        <v>499</v>
      </c>
      <c r="C26" s="166">
        <v>6.1</v>
      </c>
      <c r="D26" s="166"/>
      <c r="E26" s="166">
        <v>6.1</v>
      </c>
      <c r="F26" s="141"/>
    </row>
    <row r="27" s="156" customFormat="true" customHeight="true" spans="1:12">
      <c r="A27" s="167" t="s">
        <v>500</v>
      </c>
      <c r="B27" s="168" t="s">
        <v>501</v>
      </c>
      <c r="C27" s="166">
        <v>12.62</v>
      </c>
      <c r="D27" s="166"/>
      <c r="E27" s="166">
        <v>12.62</v>
      </c>
      <c r="F27" s="141"/>
      <c r="G27" s="141"/>
      <c r="I27" s="141"/>
      <c r="L27" s="141"/>
    </row>
    <row r="28" s="156" customFormat="true" customHeight="true" spans="1:8">
      <c r="A28" s="167" t="s">
        <v>502</v>
      </c>
      <c r="B28" s="168" t="s">
        <v>503</v>
      </c>
      <c r="C28" s="166">
        <v>4.9</v>
      </c>
      <c r="D28" s="166"/>
      <c r="E28" s="166">
        <v>4.9</v>
      </c>
      <c r="F28" s="141"/>
      <c r="G28" s="141"/>
      <c r="H28" s="141"/>
    </row>
    <row r="29" s="156" customFormat="true" customHeight="true" spans="1:7">
      <c r="A29" s="167" t="s">
        <v>504</v>
      </c>
      <c r="B29" s="168" t="s">
        <v>505</v>
      </c>
      <c r="C29" s="166">
        <v>3.52</v>
      </c>
      <c r="D29" s="166"/>
      <c r="E29" s="166">
        <v>3.52</v>
      </c>
      <c r="F29" s="141"/>
      <c r="G29" s="141"/>
    </row>
    <row r="30" s="156" customFormat="true" customHeight="true" spans="1:7">
      <c r="A30" s="167" t="s">
        <v>506</v>
      </c>
      <c r="B30" s="168" t="s">
        <v>507</v>
      </c>
      <c r="C30" s="166">
        <v>4.51</v>
      </c>
      <c r="D30" s="166"/>
      <c r="E30" s="166">
        <v>4.51</v>
      </c>
      <c r="F30" s="141"/>
      <c r="G30" s="141"/>
    </row>
    <row r="31" s="156" customFormat="true" customHeight="true" spans="1:7">
      <c r="A31" s="167" t="s">
        <v>508</v>
      </c>
      <c r="B31" s="168" t="s">
        <v>509</v>
      </c>
      <c r="C31" s="166">
        <v>3.5</v>
      </c>
      <c r="D31" s="166"/>
      <c r="E31" s="166">
        <v>3.5</v>
      </c>
      <c r="F31" s="141"/>
      <c r="G31" s="141"/>
    </row>
    <row r="32" s="156" customFormat="true" customHeight="true" spans="1:16">
      <c r="A32" s="167" t="s">
        <v>510</v>
      </c>
      <c r="B32" s="168" t="s">
        <v>511</v>
      </c>
      <c r="C32" s="166">
        <v>18.48</v>
      </c>
      <c r="D32" s="166"/>
      <c r="E32" s="166">
        <v>18.48</v>
      </c>
      <c r="F32" s="141"/>
      <c r="G32" s="141"/>
      <c r="P32" s="141"/>
    </row>
    <row r="33" s="156" customFormat="true" customHeight="true" spans="1:11">
      <c r="A33" s="164" t="s">
        <v>512</v>
      </c>
      <c r="B33" s="165" t="s">
        <v>513</v>
      </c>
      <c r="C33" s="166">
        <v>20</v>
      </c>
      <c r="D33" s="166">
        <v>20</v>
      </c>
      <c r="E33" s="166"/>
      <c r="F33" s="141"/>
      <c r="G33" s="141"/>
      <c r="H33" s="141"/>
      <c r="K33" s="141"/>
    </row>
    <row r="34" s="156" customFormat="true" customHeight="true" spans="1:9">
      <c r="A34" s="167" t="s">
        <v>514</v>
      </c>
      <c r="B34" s="168" t="s">
        <v>515</v>
      </c>
      <c r="C34" s="166">
        <v>1.6</v>
      </c>
      <c r="D34" s="166">
        <v>1.6</v>
      </c>
      <c r="E34" s="166"/>
      <c r="F34" s="141"/>
      <c r="G34" s="141"/>
      <c r="H34" s="141"/>
      <c r="I34" s="141"/>
    </row>
    <row r="35" s="156" customFormat="true" customHeight="true" spans="1:10">
      <c r="A35" s="167" t="s">
        <v>516</v>
      </c>
      <c r="B35" s="168" t="s">
        <v>517</v>
      </c>
      <c r="C35" s="166">
        <v>18.4</v>
      </c>
      <c r="D35" s="166">
        <v>18.4</v>
      </c>
      <c r="E35" s="166"/>
      <c r="F35" s="141"/>
      <c r="G35" s="141"/>
      <c r="H35" s="141"/>
      <c r="I35" s="141"/>
      <c r="J35" s="141"/>
    </row>
    <row r="36" customHeight="true" spans="3:5">
      <c r="C36" s="62"/>
      <c r="D36" s="62"/>
      <c r="E36" s="62"/>
    </row>
    <row r="37" customHeight="true" spans="4:14">
      <c r="D37" s="62"/>
      <c r="E37" s="62"/>
      <c r="F37" s="62"/>
      <c r="N37" s="62"/>
    </row>
  </sheetData>
  <mergeCells count="3">
    <mergeCell ref="A5:B5"/>
    <mergeCell ref="C5:E5"/>
    <mergeCell ref="A7:B7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F15" sqref="F15"/>
    </sheetView>
  </sheetViews>
  <sheetFormatPr defaultColWidth="6.87619047619048" defaultRowHeight="12.75" customHeight="true"/>
  <cols>
    <col min="1" max="5" width="31" style="60" customWidth="true"/>
    <col min="6" max="6" width="26" style="60" customWidth="true"/>
    <col min="7" max="12" width="19.6285714285714" style="60" customWidth="true"/>
    <col min="13" max="256" width="6.87619047619048" style="60"/>
    <col min="257" max="268" width="11.6285714285714" style="60" customWidth="true"/>
    <col min="269" max="512" width="6.87619047619048" style="60"/>
    <col min="513" max="524" width="11.6285714285714" style="60" customWidth="true"/>
    <col min="525" max="768" width="6.87619047619048" style="60"/>
    <col min="769" max="780" width="11.6285714285714" style="60" customWidth="true"/>
    <col min="781" max="1024" width="6.87619047619048" style="60"/>
    <col min="1025" max="1036" width="11.6285714285714" style="60" customWidth="true"/>
    <col min="1037" max="1280" width="6.87619047619048" style="60"/>
    <col min="1281" max="1292" width="11.6285714285714" style="60" customWidth="true"/>
    <col min="1293" max="1536" width="6.87619047619048" style="60"/>
    <col min="1537" max="1548" width="11.6285714285714" style="60" customWidth="true"/>
    <col min="1549" max="1792" width="6.87619047619048" style="60"/>
    <col min="1793" max="1804" width="11.6285714285714" style="60" customWidth="true"/>
    <col min="1805" max="2048" width="6.87619047619048" style="60"/>
    <col min="2049" max="2060" width="11.6285714285714" style="60" customWidth="true"/>
    <col min="2061" max="2304" width="6.87619047619048" style="60"/>
    <col min="2305" max="2316" width="11.6285714285714" style="60" customWidth="true"/>
    <col min="2317" max="2560" width="6.87619047619048" style="60"/>
    <col min="2561" max="2572" width="11.6285714285714" style="60" customWidth="true"/>
    <col min="2573" max="2816" width="6.87619047619048" style="60"/>
    <col min="2817" max="2828" width="11.6285714285714" style="60" customWidth="true"/>
    <col min="2829" max="3072" width="6.87619047619048" style="60"/>
    <col min="3073" max="3084" width="11.6285714285714" style="60" customWidth="true"/>
    <col min="3085" max="3328" width="6.87619047619048" style="60"/>
    <col min="3329" max="3340" width="11.6285714285714" style="60" customWidth="true"/>
    <col min="3341" max="3584" width="6.87619047619048" style="60"/>
    <col min="3585" max="3596" width="11.6285714285714" style="60" customWidth="true"/>
    <col min="3597" max="3840" width="6.87619047619048" style="60"/>
    <col min="3841" max="3852" width="11.6285714285714" style="60" customWidth="true"/>
    <col min="3853" max="4096" width="6.87619047619048" style="60"/>
    <col min="4097" max="4108" width="11.6285714285714" style="60" customWidth="true"/>
    <col min="4109" max="4352" width="6.87619047619048" style="60"/>
    <col min="4353" max="4364" width="11.6285714285714" style="60" customWidth="true"/>
    <col min="4365" max="4608" width="6.87619047619048" style="60"/>
    <col min="4609" max="4620" width="11.6285714285714" style="60" customWidth="true"/>
    <col min="4621" max="4864" width="6.87619047619048" style="60"/>
    <col min="4865" max="4876" width="11.6285714285714" style="60" customWidth="true"/>
    <col min="4877" max="5120" width="6.87619047619048" style="60"/>
    <col min="5121" max="5132" width="11.6285714285714" style="60" customWidth="true"/>
    <col min="5133" max="5376" width="6.87619047619048" style="60"/>
    <col min="5377" max="5388" width="11.6285714285714" style="60" customWidth="true"/>
    <col min="5389" max="5632" width="6.87619047619048" style="60"/>
    <col min="5633" max="5644" width="11.6285714285714" style="60" customWidth="true"/>
    <col min="5645" max="5888" width="6.87619047619048" style="60"/>
    <col min="5889" max="5900" width="11.6285714285714" style="60" customWidth="true"/>
    <col min="5901" max="6144" width="6.87619047619048" style="60"/>
    <col min="6145" max="6156" width="11.6285714285714" style="60" customWidth="true"/>
    <col min="6157" max="6400" width="6.87619047619048" style="60"/>
    <col min="6401" max="6412" width="11.6285714285714" style="60" customWidth="true"/>
    <col min="6413" max="6656" width="6.87619047619048" style="60"/>
    <col min="6657" max="6668" width="11.6285714285714" style="60" customWidth="true"/>
    <col min="6669" max="6912" width="6.87619047619048" style="60"/>
    <col min="6913" max="6924" width="11.6285714285714" style="60" customWidth="true"/>
    <col min="6925" max="7168" width="6.87619047619048" style="60"/>
    <col min="7169" max="7180" width="11.6285714285714" style="60" customWidth="true"/>
    <col min="7181" max="7424" width="6.87619047619048" style="60"/>
    <col min="7425" max="7436" width="11.6285714285714" style="60" customWidth="true"/>
    <col min="7437" max="7680" width="6.87619047619048" style="60"/>
    <col min="7681" max="7692" width="11.6285714285714" style="60" customWidth="true"/>
    <col min="7693" max="7936" width="6.87619047619048" style="60"/>
    <col min="7937" max="7948" width="11.6285714285714" style="60" customWidth="true"/>
    <col min="7949" max="8192" width="6.87619047619048" style="60"/>
    <col min="8193" max="8204" width="11.6285714285714" style="60" customWidth="true"/>
    <col min="8205" max="8448" width="6.87619047619048" style="60"/>
    <col min="8449" max="8460" width="11.6285714285714" style="60" customWidth="true"/>
    <col min="8461" max="8704" width="6.87619047619048" style="60"/>
    <col min="8705" max="8716" width="11.6285714285714" style="60" customWidth="true"/>
    <col min="8717" max="8960" width="6.87619047619048" style="60"/>
    <col min="8961" max="8972" width="11.6285714285714" style="60" customWidth="true"/>
    <col min="8973" max="9216" width="6.87619047619048" style="60"/>
    <col min="9217" max="9228" width="11.6285714285714" style="60" customWidth="true"/>
    <col min="9229" max="9472" width="6.87619047619048" style="60"/>
    <col min="9473" max="9484" width="11.6285714285714" style="60" customWidth="true"/>
    <col min="9485" max="9728" width="6.87619047619048" style="60"/>
    <col min="9729" max="9740" width="11.6285714285714" style="60" customWidth="true"/>
    <col min="9741" max="9984" width="6.87619047619048" style="60"/>
    <col min="9985" max="9996" width="11.6285714285714" style="60" customWidth="true"/>
    <col min="9997" max="10240" width="6.87619047619048" style="60"/>
    <col min="10241" max="10252" width="11.6285714285714" style="60" customWidth="true"/>
    <col min="10253" max="10496" width="6.87619047619048" style="60"/>
    <col min="10497" max="10508" width="11.6285714285714" style="60" customWidth="true"/>
    <col min="10509" max="10752" width="6.87619047619048" style="60"/>
    <col min="10753" max="10764" width="11.6285714285714" style="60" customWidth="true"/>
    <col min="10765" max="11008" width="6.87619047619048" style="60"/>
    <col min="11009" max="11020" width="11.6285714285714" style="60" customWidth="true"/>
    <col min="11021" max="11264" width="6.87619047619048" style="60"/>
    <col min="11265" max="11276" width="11.6285714285714" style="60" customWidth="true"/>
    <col min="11277" max="11520" width="6.87619047619048" style="60"/>
    <col min="11521" max="11532" width="11.6285714285714" style="60" customWidth="true"/>
    <col min="11533" max="11776" width="6.87619047619048" style="60"/>
    <col min="11777" max="11788" width="11.6285714285714" style="60" customWidth="true"/>
    <col min="11789" max="12032" width="6.87619047619048" style="60"/>
    <col min="12033" max="12044" width="11.6285714285714" style="60" customWidth="true"/>
    <col min="12045" max="12288" width="6.87619047619048" style="60"/>
    <col min="12289" max="12300" width="11.6285714285714" style="60" customWidth="true"/>
    <col min="12301" max="12544" width="6.87619047619048" style="60"/>
    <col min="12545" max="12556" width="11.6285714285714" style="60" customWidth="true"/>
    <col min="12557" max="12800" width="6.87619047619048" style="60"/>
    <col min="12801" max="12812" width="11.6285714285714" style="60" customWidth="true"/>
    <col min="12813" max="13056" width="6.87619047619048" style="60"/>
    <col min="13057" max="13068" width="11.6285714285714" style="60" customWidth="true"/>
    <col min="13069" max="13312" width="6.87619047619048" style="60"/>
    <col min="13313" max="13324" width="11.6285714285714" style="60" customWidth="true"/>
    <col min="13325" max="13568" width="6.87619047619048" style="60"/>
    <col min="13569" max="13580" width="11.6285714285714" style="60" customWidth="true"/>
    <col min="13581" max="13824" width="6.87619047619048" style="60"/>
    <col min="13825" max="13836" width="11.6285714285714" style="60" customWidth="true"/>
    <col min="13837" max="14080" width="6.87619047619048" style="60"/>
    <col min="14081" max="14092" width="11.6285714285714" style="60" customWidth="true"/>
    <col min="14093" max="14336" width="6.87619047619048" style="60"/>
    <col min="14337" max="14348" width="11.6285714285714" style="60" customWidth="true"/>
    <col min="14349" max="14592" width="6.87619047619048" style="60"/>
    <col min="14593" max="14604" width="11.6285714285714" style="60" customWidth="true"/>
    <col min="14605" max="14848" width="6.87619047619048" style="60"/>
    <col min="14849" max="14860" width="11.6285714285714" style="60" customWidth="true"/>
    <col min="14861" max="15104" width="6.87619047619048" style="60"/>
    <col min="15105" max="15116" width="11.6285714285714" style="60" customWidth="true"/>
    <col min="15117" max="15360" width="6.87619047619048" style="60"/>
    <col min="15361" max="15372" width="11.6285714285714" style="60" customWidth="true"/>
    <col min="15373" max="15616" width="6.87619047619048" style="60"/>
    <col min="15617" max="15628" width="11.6285714285714" style="60" customWidth="true"/>
    <col min="15629" max="15872" width="6.87619047619048" style="60"/>
    <col min="15873" max="15884" width="11.6285714285714" style="60" customWidth="true"/>
    <col min="15885" max="16128" width="6.87619047619048" style="60"/>
    <col min="16129" max="16140" width="11.6285714285714" style="60" customWidth="true"/>
    <col min="16141" max="16384" width="6.87619047619048" style="60"/>
  </cols>
  <sheetData>
    <row r="1" ht="20.1" customHeight="true" spans="1:12">
      <c r="A1" s="61" t="s">
        <v>518</v>
      </c>
      <c r="G1" s="158"/>
      <c r="L1" s="159"/>
    </row>
    <row r="2" ht="42" customHeight="true" spans="1:12">
      <c r="A2" s="155" t="s">
        <v>519</v>
      </c>
      <c r="B2" s="155"/>
      <c r="C2" s="155"/>
      <c r="D2" s="155"/>
      <c r="E2" s="155"/>
      <c r="F2" s="155"/>
      <c r="G2" s="142"/>
      <c r="H2" s="143"/>
      <c r="I2" s="143"/>
      <c r="J2" s="143"/>
      <c r="K2" s="143"/>
      <c r="L2" s="143"/>
    </row>
    <row r="3" ht="20.1" customHeight="true" spans="1:12">
      <c r="A3" s="155"/>
      <c r="B3" s="155"/>
      <c r="C3" s="155"/>
      <c r="D3" s="155"/>
      <c r="E3" s="155"/>
      <c r="F3" s="155"/>
      <c r="G3" s="143"/>
      <c r="H3" s="143"/>
      <c r="I3" s="143"/>
      <c r="J3" s="143"/>
      <c r="K3" s="143"/>
      <c r="L3" s="143"/>
    </row>
    <row r="4" ht="20.1" customHeight="true" spans="1:11">
      <c r="A4" s="156"/>
      <c r="B4" s="156"/>
      <c r="C4" s="156"/>
      <c r="D4" s="156"/>
      <c r="E4" s="156"/>
      <c r="F4" s="78" t="s">
        <v>313</v>
      </c>
      <c r="G4" s="156"/>
      <c r="H4" s="156"/>
      <c r="I4" s="156"/>
      <c r="J4" s="156"/>
      <c r="K4" s="156"/>
    </row>
    <row r="5" ht="28.5" customHeight="true" spans="1:6">
      <c r="A5" s="84" t="s">
        <v>344</v>
      </c>
      <c r="B5" s="84"/>
      <c r="C5" s="84"/>
      <c r="D5" s="84"/>
      <c r="E5" s="84"/>
      <c r="F5" s="84"/>
    </row>
    <row r="6" ht="28.5" customHeight="true" spans="1:6">
      <c r="A6" s="84" t="s">
        <v>318</v>
      </c>
      <c r="B6" s="56" t="s">
        <v>520</v>
      </c>
      <c r="C6" s="84" t="s">
        <v>521</v>
      </c>
      <c r="D6" s="84"/>
      <c r="E6" s="84"/>
      <c r="F6" s="84" t="s">
        <v>522</v>
      </c>
    </row>
    <row r="7" ht="28.5" customHeight="true" spans="1:6">
      <c r="A7" s="84"/>
      <c r="B7" s="56"/>
      <c r="C7" s="84" t="s">
        <v>347</v>
      </c>
      <c r="D7" s="56" t="s">
        <v>523</v>
      </c>
      <c r="E7" s="56" t="s">
        <v>524</v>
      </c>
      <c r="F7" s="84"/>
    </row>
    <row r="8" ht="28.5" customHeight="true" spans="1:6">
      <c r="A8" s="157">
        <v>8.4</v>
      </c>
      <c r="B8" s="157"/>
      <c r="C8" s="157">
        <v>3.5</v>
      </c>
      <c r="D8" s="157"/>
      <c r="E8" s="157">
        <v>3.5</v>
      </c>
      <c r="F8" s="157">
        <v>4.9</v>
      </c>
    </row>
    <row r="9" ht="22.5" customHeight="true" spans="2:12">
      <c r="B9" s="62"/>
      <c r="G9" s="62"/>
      <c r="H9" s="62"/>
      <c r="I9" s="62"/>
      <c r="J9" s="62"/>
      <c r="K9" s="62"/>
      <c r="L9" s="62"/>
    </row>
    <row r="10" customHeight="true" spans="7:12">
      <c r="G10" s="62"/>
      <c r="H10" s="62"/>
      <c r="I10" s="62"/>
      <c r="J10" s="62"/>
      <c r="K10" s="62"/>
      <c r="L10" s="62"/>
    </row>
    <row r="11" customHeight="true" spans="7:12">
      <c r="G11" s="62"/>
      <c r="H11" s="62"/>
      <c r="I11" s="62"/>
      <c r="J11" s="62"/>
      <c r="K11" s="62"/>
      <c r="L11" s="62"/>
    </row>
    <row r="12" customHeight="true" spans="7:12">
      <c r="G12" s="62"/>
      <c r="H12" s="62"/>
      <c r="I12" s="62"/>
      <c r="L12" s="62"/>
    </row>
    <row r="13" customHeight="true" spans="6:11">
      <c r="F13" s="62"/>
      <c r="G13" s="62"/>
      <c r="H13" s="62"/>
      <c r="I13" s="62"/>
      <c r="J13" s="62"/>
      <c r="K13" s="62"/>
    </row>
    <row r="14" customHeight="true" spans="4:9">
      <c r="D14" s="62"/>
      <c r="G14" s="62"/>
      <c r="H14" s="62"/>
      <c r="I14" s="62"/>
    </row>
    <row r="15" customHeight="true" spans="10:10">
      <c r="J15" s="62"/>
    </row>
    <row r="16" customHeight="true" spans="11:12">
      <c r="K16" s="62"/>
      <c r="L16" s="62"/>
    </row>
    <row r="20" customHeight="true" spans="8:8">
      <c r="H20" s="6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true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H18" sqref="H18"/>
    </sheetView>
  </sheetViews>
  <sheetFormatPr defaultColWidth="6.87619047619048" defaultRowHeight="12.75" customHeight="true" outlineLevelCol="4"/>
  <cols>
    <col min="1" max="1" width="19.5047619047619" style="60" customWidth="true"/>
    <col min="2" max="2" width="52.5047619047619" style="60" customWidth="true"/>
    <col min="3" max="5" width="18.247619047619" style="60" customWidth="true"/>
    <col min="6" max="256" width="6.87619047619048" style="60"/>
    <col min="257" max="257" width="19.5047619047619" style="60" customWidth="true"/>
    <col min="258" max="258" width="52.5047619047619" style="60" customWidth="true"/>
    <col min="259" max="261" width="18.247619047619" style="60" customWidth="true"/>
    <col min="262" max="512" width="6.87619047619048" style="60"/>
    <col min="513" max="513" width="19.5047619047619" style="60" customWidth="true"/>
    <col min="514" max="514" width="52.5047619047619" style="60" customWidth="true"/>
    <col min="515" max="517" width="18.247619047619" style="60" customWidth="true"/>
    <col min="518" max="768" width="6.87619047619048" style="60"/>
    <col min="769" max="769" width="19.5047619047619" style="60" customWidth="true"/>
    <col min="770" max="770" width="52.5047619047619" style="60" customWidth="true"/>
    <col min="771" max="773" width="18.247619047619" style="60" customWidth="true"/>
    <col min="774" max="1024" width="6.87619047619048" style="60"/>
    <col min="1025" max="1025" width="19.5047619047619" style="60" customWidth="true"/>
    <col min="1026" max="1026" width="52.5047619047619" style="60" customWidth="true"/>
    <col min="1027" max="1029" width="18.247619047619" style="60" customWidth="true"/>
    <col min="1030" max="1280" width="6.87619047619048" style="60"/>
    <col min="1281" max="1281" width="19.5047619047619" style="60" customWidth="true"/>
    <col min="1282" max="1282" width="52.5047619047619" style="60" customWidth="true"/>
    <col min="1283" max="1285" width="18.247619047619" style="60" customWidth="true"/>
    <col min="1286" max="1536" width="6.87619047619048" style="60"/>
    <col min="1537" max="1537" width="19.5047619047619" style="60" customWidth="true"/>
    <col min="1538" max="1538" width="52.5047619047619" style="60" customWidth="true"/>
    <col min="1539" max="1541" width="18.247619047619" style="60" customWidth="true"/>
    <col min="1542" max="1792" width="6.87619047619048" style="60"/>
    <col min="1793" max="1793" width="19.5047619047619" style="60" customWidth="true"/>
    <col min="1794" max="1794" width="52.5047619047619" style="60" customWidth="true"/>
    <col min="1795" max="1797" width="18.247619047619" style="60" customWidth="true"/>
    <col min="1798" max="2048" width="6.87619047619048" style="60"/>
    <col min="2049" max="2049" width="19.5047619047619" style="60" customWidth="true"/>
    <col min="2050" max="2050" width="52.5047619047619" style="60" customWidth="true"/>
    <col min="2051" max="2053" width="18.247619047619" style="60" customWidth="true"/>
    <col min="2054" max="2304" width="6.87619047619048" style="60"/>
    <col min="2305" max="2305" width="19.5047619047619" style="60" customWidth="true"/>
    <col min="2306" max="2306" width="52.5047619047619" style="60" customWidth="true"/>
    <col min="2307" max="2309" width="18.247619047619" style="60" customWidth="true"/>
    <col min="2310" max="2560" width="6.87619047619048" style="60"/>
    <col min="2561" max="2561" width="19.5047619047619" style="60" customWidth="true"/>
    <col min="2562" max="2562" width="52.5047619047619" style="60" customWidth="true"/>
    <col min="2563" max="2565" width="18.247619047619" style="60" customWidth="true"/>
    <col min="2566" max="2816" width="6.87619047619048" style="60"/>
    <col min="2817" max="2817" width="19.5047619047619" style="60" customWidth="true"/>
    <col min="2818" max="2818" width="52.5047619047619" style="60" customWidth="true"/>
    <col min="2819" max="2821" width="18.247619047619" style="60" customWidth="true"/>
    <col min="2822" max="3072" width="6.87619047619048" style="60"/>
    <col min="3073" max="3073" width="19.5047619047619" style="60" customWidth="true"/>
    <col min="3074" max="3074" width="52.5047619047619" style="60" customWidth="true"/>
    <col min="3075" max="3077" width="18.247619047619" style="60" customWidth="true"/>
    <col min="3078" max="3328" width="6.87619047619048" style="60"/>
    <col min="3329" max="3329" width="19.5047619047619" style="60" customWidth="true"/>
    <col min="3330" max="3330" width="52.5047619047619" style="60" customWidth="true"/>
    <col min="3331" max="3333" width="18.247619047619" style="60" customWidth="true"/>
    <col min="3334" max="3584" width="6.87619047619048" style="60"/>
    <col min="3585" max="3585" width="19.5047619047619" style="60" customWidth="true"/>
    <col min="3586" max="3586" width="52.5047619047619" style="60" customWidth="true"/>
    <col min="3587" max="3589" width="18.247619047619" style="60" customWidth="true"/>
    <col min="3590" max="3840" width="6.87619047619048" style="60"/>
    <col min="3841" max="3841" width="19.5047619047619" style="60" customWidth="true"/>
    <col min="3842" max="3842" width="52.5047619047619" style="60" customWidth="true"/>
    <col min="3843" max="3845" width="18.247619047619" style="60" customWidth="true"/>
    <col min="3846" max="4096" width="6.87619047619048" style="60"/>
    <col min="4097" max="4097" width="19.5047619047619" style="60" customWidth="true"/>
    <col min="4098" max="4098" width="52.5047619047619" style="60" customWidth="true"/>
    <col min="4099" max="4101" width="18.247619047619" style="60" customWidth="true"/>
    <col min="4102" max="4352" width="6.87619047619048" style="60"/>
    <col min="4353" max="4353" width="19.5047619047619" style="60" customWidth="true"/>
    <col min="4354" max="4354" width="52.5047619047619" style="60" customWidth="true"/>
    <col min="4355" max="4357" width="18.247619047619" style="60" customWidth="true"/>
    <col min="4358" max="4608" width="6.87619047619048" style="60"/>
    <col min="4609" max="4609" width="19.5047619047619" style="60" customWidth="true"/>
    <col min="4610" max="4610" width="52.5047619047619" style="60" customWidth="true"/>
    <col min="4611" max="4613" width="18.247619047619" style="60" customWidth="true"/>
    <col min="4614" max="4864" width="6.87619047619048" style="60"/>
    <col min="4865" max="4865" width="19.5047619047619" style="60" customWidth="true"/>
    <col min="4866" max="4866" width="52.5047619047619" style="60" customWidth="true"/>
    <col min="4867" max="4869" width="18.247619047619" style="60" customWidth="true"/>
    <col min="4870" max="5120" width="6.87619047619048" style="60"/>
    <col min="5121" max="5121" width="19.5047619047619" style="60" customWidth="true"/>
    <col min="5122" max="5122" width="52.5047619047619" style="60" customWidth="true"/>
    <col min="5123" max="5125" width="18.247619047619" style="60" customWidth="true"/>
    <col min="5126" max="5376" width="6.87619047619048" style="60"/>
    <col min="5377" max="5377" width="19.5047619047619" style="60" customWidth="true"/>
    <col min="5378" max="5378" width="52.5047619047619" style="60" customWidth="true"/>
    <col min="5379" max="5381" width="18.247619047619" style="60" customWidth="true"/>
    <col min="5382" max="5632" width="6.87619047619048" style="60"/>
    <col min="5633" max="5633" width="19.5047619047619" style="60" customWidth="true"/>
    <col min="5634" max="5634" width="52.5047619047619" style="60" customWidth="true"/>
    <col min="5635" max="5637" width="18.247619047619" style="60" customWidth="true"/>
    <col min="5638" max="5888" width="6.87619047619048" style="60"/>
    <col min="5889" max="5889" width="19.5047619047619" style="60" customWidth="true"/>
    <col min="5890" max="5890" width="52.5047619047619" style="60" customWidth="true"/>
    <col min="5891" max="5893" width="18.247619047619" style="60" customWidth="true"/>
    <col min="5894" max="6144" width="6.87619047619048" style="60"/>
    <col min="6145" max="6145" width="19.5047619047619" style="60" customWidth="true"/>
    <col min="6146" max="6146" width="52.5047619047619" style="60" customWidth="true"/>
    <col min="6147" max="6149" width="18.247619047619" style="60" customWidth="true"/>
    <col min="6150" max="6400" width="6.87619047619048" style="60"/>
    <col min="6401" max="6401" width="19.5047619047619" style="60" customWidth="true"/>
    <col min="6402" max="6402" width="52.5047619047619" style="60" customWidth="true"/>
    <col min="6403" max="6405" width="18.247619047619" style="60" customWidth="true"/>
    <col min="6406" max="6656" width="6.87619047619048" style="60"/>
    <col min="6657" max="6657" width="19.5047619047619" style="60" customWidth="true"/>
    <col min="6658" max="6658" width="52.5047619047619" style="60" customWidth="true"/>
    <col min="6659" max="6661" width="18.247619047619" style="60" customWidth="true"/>
    <col min="6662" max="6912" width="6.87619047619048" style="60"/>
    <col min="6913" max="6913" width="19.5047619047619" style="60" customWidth="true"/>
    <col min="6914" max="6914" width="52.5047619047619" style="60" customWidth="true"/>
    <col min="6915" max="6917" width="18.247619047619" style="60" customWidth="true"/>
    <col min="6918" max="7168" width="6.87619047619048" style="60"/>
    <col min="7169" max="7169" width="19.5047619047619" style="60" customWidth="true"/>
    <col min="7170" max="7170" width="52.5047619047619" style="60" customWidth="true"/>
    <col min="7171" max="7173" width="18.247619047619" style="60" customWidth="true"/>
    <col min="7174" max="7424" width="6.87619047619048" style="60"/>
    <col min="7425" max="7425" width="19.5047619047619" style="60" customWidth="true"/>
    <col min="7426" max="7426" width="52.5047619047619" style="60" customWidth="true"/>
    <col min="7427" max="7429" width="18.247619047619" style="60" customWidth="true"/>
    <col min="7430" max="7680" width="6.87619047619048" style="60"/>
    <col min="7681" max="7681" width="19.5047619047619" style="60" customWidth="true"/>
    <col min="7682" max="7682" width="52.5047619047619" style="60" customWidth="true"/>
    <col min="7683" max="7685" width="18.247619047619" style="60" customWidth="true"/>
    <col min="7686" max="7936" width="6.87619047619048" style="60"/>
    <col min="7937" max="7937" width="19.5047619047619" style="60" customWidth="true"/>
    <col min="7938" max="7938" width="52.5047619047619" style="60" customWidth="true"/>
    <col min="7939" max="7941" width="18.247619047619" style="60" customWidth="true"/>
    <col min="7942" max="8192" width="6.87619047619048" style="60"/>
    <col min="8193" max="8193" width="19.5047619047619" style="60" customWidth="true"/>
    <col min="8194" max="8194" width="52.5047619047619" style="60" customWidth="true"/>
    <col min="8195" max="8197" width="18.247619047619" style="60" customWidth="true"/>
    <col min="8198" max="8448" width="6.87619047619048" style="60"/>
    <col min="8449" max="8449" width="19.5047619047619" style="60" customWidth="true"/>
    <col min="8450" max="8450" width="52.5047619047619" style="60" customWidth="true"/>
    <col min="8451" max="8453" width="18.247619047619" style="60" customWidth="true"/>
    <col min="8454" max="8704" width="6.87619047619048" style="60"/>
    <col min="8705" max="8705" width="19.5047619047619" style="60" customWidth="true"/>
    <col min="8706" max="8706" width="52.5047619047619" style="60" customWidth="true"/>
    <col min="8707" max="8709" width="18.247619047619" style="60" customWidth="true"/>
    <col min="8710" max="8960" width="6.87619047619048" style="60"/>
    <col min="8961" max="8961" width="19.5047619047619" style="60" customWidth="true"/>
    <col min="8962" max="8962" width="52.5047619047619" style="60" customWidth="true"/>
    <col min="8963" max="8965" width="18.247619047619" style="60" customWidth="true"/>
    <col min="8966" max="9216" width="6.87619047619048" style="60"/>
    <col min="9217" max="9217" width="19.5047619047619" style="60" customWidth="true"/>
    <col min="9218" max="9218" width="52.5047619047619" style="60" customWidth="true"/>
    <col min="9219" max="9221" width="18.247619047619" style="60" customWidth="true"/>
    <col min="9222" max="9472" width="6.87619047619048" style="60"/>
    <col min="9473" max="9473" width="19.5047619047619" style="60" customWidth="true"/>
    <col min="9474" max="9474" width="52.5047619047619" style="60" customWidth="true"/>
    <col min="9475" max="9477" width="18.247619047619" style="60" customWidth="true"/>
    <col min="9478" max="9728" width="6.87619047619048" style="60"/>
    <col min="9729" max="9729" width="19.5047619047619" style="60" customWidth="true"/>
    <col min="9730" max="9730" width="52.5047619047619" style="60" customWidth="true"/>
    <col min="9731" max="9733" width="18.247619047619" style="60" customWidth="true"/>
    <col min="9734" max="9984" width="6.87619047619048" style="60"/>
    <col min="9985" max="9985" width="19.5047619047619" style="60" customWidth="true"/>
    <col min="9986" max="9986" width="52.5047619047619" style="60" customWidth="true"/>
    <col min="9987" max="9989" width="18.247619047619" style="60" customWidth="true"/>
    <col min="9990" max="10240" width="6.87619047619048" style="60"/>
    <col min="10241" max="10241" width="19.5047619047619" style="60" customWidth="true"/>
    <col min="10242" max="10242" width="52.5047619047619" style="60" customWidth="true"/>
    <col min="10243" max="10245" width="18.247619047619" style="60" customWidth="true"/>
    <col min="10246" max="10496" width="6.87619047619048" style="60"/>
    <col min="10497" max="10497" width="19.5047619047619" style="60" customWidth="true"/>
    <col min="10498" max="10498" width="52.5047619047619" style="60" customWidth="true"/>
    <col min="10499" max="10501" width="18.247619047619" style="60" customWidth="true"/>
    <col min="10502" max="10752" width="6.87619047619048" style="60"/>
    <col min="10753" max="10753" width="19.5047619047619" style="60" customWidth="true"/>
    <col min="10754" max="10754" width="52.5047619047619" style="60" customWidth="true"/>
    <col min="10755" max="10757" width="18.247619047619" style="60" customWidth="true"/>
    <col min="10758" max="11008" width="6.87619047619048" style="60"/>
    <col min="11009" max="11009" width="19.5047619047619" style="60" customWidth="true"/>
    <col min="11010" max="11010" width="52.5047619047619" style="60" customWidth="true"/>
    <col min="11011" max="11013" width="18.247619047619" style="60" customWidth="true"/>
    <col min="11014" max="11264" width="6.87619047619048" style="60"/>
    <col min="11265" max="11265" width="19.5047619047619" style="60" customWidth="true"/>
    <col min="11266" max="11266" width="52.5047619047619" style="60" customWidth="true"/>
    <col min="11267" max="11269" width="18.247619047619" style="60" customWidth="true"/>
    <col min="11270" max="11520" width="6.87619047619048" style="60"/>
    <col min="11521" max="11521" width="19.5047619047619" style="60" customWidth="true"/>
    <col min="11522" max="11522" width="52.5047619047619" style="60" customWidth="true"/>
    <col min="11523" max="11525" width="18.247619047619" style="60" customWidth="true"/>
    <col min="11526" max="11776" width="6.87619047619048" style="60"/>
    <col min="11777" max="11777" width="19.5047619047619" style="60" customWidth="true"/>
    <col min="11778" max="11778" width="52.5047619047619" style="60" customWidth="true"/>
    <col min="11779" max="11781" width="18.247619047619" style="60" customWidth="true"/>
    <col min="11782" max="12032" width="6.87619047619048" style="60"/>
    <col min="12033" max="12033" width="19.5047619047619" style="60" customWidth="true"/>
    <col min="12034" max="12034" width="52.5047619047619" style="60" customWidth="true"/>
    <col min="12035" max="12037" width="18.247619047619" style="60" customWidth="true"/>
    <col min="12038" max="12288" width="6.87619047619048" style="60"/>
    <col min="12289" max="12289" width="19.5047619047619" style="60" customWidth="true"/>
    <col min="12290" max="12290" width="52.5047619047619" style="60" customWidth="true"/>
    <col min="12291" max="12293" width="18.247619047619" style="60" customWidth="true"/>
    <col min="12294" max="12544" width="6.87619047619048" style="60"/>
    <col min="12545" max="12545" width="19.5047619047619" style="60" customWidth="true"/>
    <col min="12546" max="12546" width="52.5047619047619" style="60" customWidth="true"/>
    <col min="12547" max="12549" width="18.247619047619" style="60" customWidth="true"/>
    <col min="12550" max="12800" width="6.87619047619048" style="60"/>
    <col min="12801" max="12801" width="19.5047619047619" style="60" customWidth="true"/>
    <col min="12802" max="12802" width="52.5047619047619" style="60" customWidth="true"/>
    <col min="12803" max="12805" width="18.247619047619" style="60" customWidth="true"/>
    <col min="12806" max="13056" width="6.87619047619048" style="60"/>
    <col min="13057" max="13057" width="19.5047619047619" style="60" customWidth="true"/>
    <col min="13058" max="13058" width="52.5047619047619" style="60" customWidth="true"/>
    <col min="13059" max="13061" width="18.247619047619" style="60" customWidth="true"/>
    <col min="13062" max="13312" width="6.87619047619048" style="60"/>
    <col min="13313" max="13313" width="19.5047619047619" style="60" customWidth="true"/>
    <col min="13314" max="13314" width="52.5047619047619" style="60" customWidth="true"/>
    <col min="13315" max="13317" width="18.247619047619" style="60" customWidth="true"/>
    <col min="13318" max="13568" width="6.87619047619048" style="60"/>
    <col min="13569" max="13569" width="19.5047619047619" style="60" customWidth="true"/>
    <col min="13570" max="13570" width="52.5047619047619" style="60" customWidth="true"/>
    <col min="13571" max="13573" width="18.247619047619" style="60" customWidth="true"/>
    <col min="13574" max="13824" width="6.87619047619048" style="60"/>
    <col min="13825" max="13825" width="19.5047619047619" style="60" customWidth="true"/>
    <col min="13826" max="13826" width="52.5047619047619" style="60" customWidth="true"/>
    <col min="13827" max="13829" width="18.247619047619" style="60" customWidth="true"/>
    <col min="13830" max="14080" width="6.87619047619048" style="60"/>
    <col min="14081" max="14081" width="19.5047619047619" style="60" customWidth="true"/>
    <col min="14082" max="14082" width="52.5047619047619" style="60" customWidth="true"/>
    <col min="14083" max="14085" width="18.247619047619" style="60" customWidth="true"/>
    <col min="14086" max="14336" width="6.87619047619048" style="60"/>
    <col min="14337" max="14337" width="19.5047619047619" style="60" customWidth="true"/>
    <col min="14338" max="14338" width="52.5047619047619" style="60" customWidth="true"/>
    <col min="14339" max="14341" width="18.247619047619" style="60" customWidth="true"/>
    <col min="14342" max="14592" width="6.87619047619048" style="60"/>
    <col min="14593" max="14593" width="19.5047619047619" style="60" customWidth="true"/>
    <col min="14594" max="14594" width="52.5047619047619" style="60" customWidth="true"/>
    <col min="14595" max="14597" width="18.247619047619" style="60" customWidth="true"/>
    <col min="14598" max="14848" width="6.87619047619048" style="60"/>
    <col min="14849" max="14849" width="19.5047619047619" style="60" customWidth="true"/>
    <col min="14850" max="14850" width="52.5047619047619" style="60" customWidth="true"/>
    <col min="14851" max="14853" width="18.247619047619" style="60" customWidth="true"/>
    <col min="14854" max="15104" width="6.87619047619048" style="60"/>
    <col min="15105" max="15105" width="19.5047619047619" style="60" customWidth="true"/>
    <col min="15106" max="15106" width="52.5047619047619" style="60" customWidth="true"/>
    <col min="15107" max="15109" width="18.247619047619" style="60" customWidth="true"/>
    <col min="15110" max="15360" width="6.87619047619048" style="60"/>
    <col min="15361" max="15361" width="19.5047619047619" style="60" customWidth="true"/>
    <col min="15362" max="15362" width="52.5047619047619" style="60" customWidth="true"/>
    <col min="15363" max="15365" width="18.247619047619" style="60" customWidth="true"/>
    <col min="15366" max="15616" width="6.87619047619048" style="60"/>
    <col min="15617" max="15617" width="19.5047619047619" style="60" customWidth="true"/>
    <col min="15618" max="15618" width="52.5047619047619" style="60" customWidth="true"/>
    <col min="15619" max="15621" width="18.247619047619" style="60" customWidth="true"/>
    <col min="15622" max="15872" width="6.87619047619048" style="60"/>
    <col min="15873" max="15873" width="19.5047619047619" style="60" customWidth="true"/>
    <col min="15874" max="15874" width="52.5047619047619" style="60" customWidth="true"/>
    <col min="15875" max="15877" width="18.247619047619" style="60" customWidth="true"/>
    <col min="15878" max="16128" width="6.87619047619048" style="60"/>
    <col min="16129" max="16129" width="19.5047619047619" style="60" customWidth="true"/>
    <col min="16130" max="16130" width="52.5047619047619" style="60" customWidth="true"/>
    <col min="16131" max="16133" width="18.247619047619" style="60" customWidth="true"/>
    <col min="16134" max="16384" width="6.87619047619048" style="60"/>
  </cols>
  <sheetData>
    <row r="1" ht="20.1" customHeight="true" spans="1:5">
      <c r="A1" s="61" t="s">
        <v>525</v>
      </c>
      <c r="E1" s="119"/>
    </row>
    <row r="2" ht="42.75" customHeight="true" spans="1:5">
      <c r="A2" s="142" t="s">
        <v>526</v>
      </c>
      <c r="B2" s="143"/>
      <c r="C2" s="143"/>
      <c r="D2" s="143"/>
      <c r="E2" s="143"/>
    </row>
    <row r="3" ht="20.1" customHeight="true" spans="1:5">
      <c r="A3" s="143"/>
      <c r="B3" s="143"/>
      <c r="C3" s="143"/>
      <c r="D3" s="143"/>
      <c r="E3" s="143"/>
    </row>
    <row r="4" ht="20.1" customHeight="true" spans="1:5">
      <c r="A4" s="144"/>
      <c r="B4" s="145"/>
      <c r="C4" s="145"/>
      <c r="D4" s="145"/>
      <c r="E4" s="154" t="s">
        <v>313</v>
      </c>
    </row>
    <row r="5" ht="20.1" customHeight="true" spans="1:5">
      <c r="A5" s="84" t="s">
        <v>345</v>
      </c>
      <c r="B5" s="146" t="s">
        <v>346</v>
      </c>
      <c r="C5" s="84" t="s">
        <v>527</v>
      </c>
      <c r="D5" s="84"/>
      <c r="E5" s="84"/>
    </row>
    <row r="6" ht="20.1" customHeight="true" spans="1:5">
      <c r="A6" s="147"/>
      <c r="B6" s="147"/>
      <c r="C6" s="148" t="s">
        <v>318</v>
      </c>
      <c r="D6" s="148" t="s">
        <v>348</v>
      </c>
      <c r="E6" s="148" t="s">
        <v>349</v>
      </c>
    </row>
    <row r="7" ht="20.1" customHeight="true" spans="1:5">
      <c r="A7" s="149"/>
      <c r="B7" s="150"/>
      <c r="C7" s="151"/>
      <c r="D7" s="152"/>
      <c r="E7" s="138"/>
    </row>
    <row r="8" ht="20.25" customHeight="true" spans="1:5">
      <c r="A8" s="153" t="s">
        <v>528</v>
      </c>
      <c r="B8" s="62"/>
      <c r="C8" s="62"/>
      <c r="D8" s="62"/>
      <c r="E8" s="62"/>
    </row>
    <row r="9" ht="20.25" customHeight="true" spans="1:5">
      <c r="A9" s="62"/>
      <c r="B9" s="62"/>
      <c r="C9" s="62"/>
      <c r="D9" s="62"/>
      <c r="E9" s="62"/>
    </row>
    <row r="10" customHeight="true" spans="1:5">
      <c r="A10" s="62"/>
      <c r="B10" s="62"/>
      <c r="C10" s="62"/>
      <c r="E10" s="62"/>
    </row>
    <row r="11" customHeight="true" spans="1:5">
      <c r="A11" s="62"/>
      <c r="B11" s="62"/>
      <c r="C11" s="62"/>
      <c r="D11" s="62"/>
      <c r="E11" s="62"/>
    </row>
    <row r="12" customHeight="true" spans="1:5">
      <c r="A12" s="62"/>
      <c r="B12" s="62"/>
      <c r="C12" s="62"/>
      <c r="E12" s="62"/>
    </row>
    <row r="13" customHeight="true" spans="1:5">
      <c r="A13" s="62"/>
      <c r="B13" s="62"/>
      <c r="D13" s="62"/>
      <c r="E13" s="62"/>
    </row>
    <row r="14" customHeight="true" spans="1:5">
      <c r="A14" s="62"/>
      <c r="E14" s="62"/>
    </row>
    <row r="15" customHeight="true" spans="2:2">
      <c r="B15" s="62"/>
    </row>
    <row r="16" customHeight="true" spans="2:2">
      <c r="B16" s="62"/>
    </row>
    <row r="17" customHeight="true" spans="2:2">
      <c r="B17" s="62"/>
    </row>
    <row r="18" customHeight="true" spans="2:2">
      <c r="B18" s="62"/>
    </row>
    <row r="19" customHeight="true" spans="2:2">
      <c r="B19" s="62"/>
    </row>
    <row r="20" customHeight="true" spans="2:2">
      <c r="B20" s="62"/>
    </row>
    <row r="22" customHeight="true" spans="2:2">
      <c r="B22" s="62"/>
    </row>
    <row r="23" customHeight="true" spans="2:2">
      <c r="B23" s="62"/>
    </row>
    <row r="25" customHeight="true" spans="2:2">
      <c r="B25" s="62"/>
    </row>
    <row r="26" customHeight="true" spans="2:2">
      <c r="B26" s="62"/>
    </row>
    <row r="27" customHeight="true" spans="4:4">
      <c r="D27" s="62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0"/>
  <sheetViews>
    <sheetView showGridLines="0" showZeros="0" workbookViewId="0">
      <selection activeCell="H17" sqref="H17"/>
    </sheetView>
  </sheetViews>
  <sheetFormatPr defaultColWidth="6.87619047619048" defaultRowHeight="20.1" customHeight="true"/>
  <cols>
    <col min="1" max="4" width="34.5047619047619" style="60" customWidth="true"/>
    <col min="5" max="159" width="6.75238095238095" style="60" customWidth="true"/>
    <col min="160" max="256" width="6.87619047619048" style="60"/>
    <col min="257" max="260" width="34.5047619047619" style="60" customWidth="true"/>
    <col min="261" max="415" width="6.75238095238095" style="60" customWidth="true"/>
    <col min="416" max="512" width="6.87619047619048" style="60"/>
    <col min="513" max="516" width="34.5047619047619" style="60" customWidth="true"/>
    <col min="517" max="671" width="6.75238095238095" style="60" customWidth="true"/>
    <col min="672" max="768" width="6.87619047619048" style="60"/>
    <col min="769" max="772" width="34.5047619047619" style="60" customWidth="true"/>
    <col min="773" max="927" width="6.75238095238095" style="60" customWidth="true"/>
    <col min="928" max="1024" width="6.87619047619048" style="60"/>
    <col min="1025" max="1028" width="34.5047619047619" style="60" customWidth="true"/>
    <col min="1029" max="1183" width="6.75238095238095" style="60" customWidth="true"/>
    <col min="1184" max="1280" width="6.87619047619048" style="60"/>
    <col min="1281" max="1284" width="34.5047619047619" style="60" customWidth="true"/>
    <col min="1285" max="1439" width="6.75238095238095" style="60" customWidth="true"/>
    <col min="1440" max="1536" width="6.87619047619048" style="60"/>
    <col min="1537" max="1540" width="34.5047619047619" style="60" customWidth="true"/>
    <col min="1541" max="1695" width="6.75238095238095" style="60" customWidth="true"/>
    <col min="1696" max="1792" width="6.87619047619048" style="60"/>
    <col min="1793" max="1796" width="34.5047619047619" style="60" customWidth="true"/>
    <col min="1797" max="1951" width="6.75238095238095" style="60" customWidth="true"/>
    <col min="1952" max="2048" width="6.87619047619048" style="60"/>
    <col min="2049" max="2052" width="34.5047619047619" style="60" customWidth="true"/>
    <col min="2053" max="2207" width="6.75238095238095" style="60" customWidth="true"/>
    <col min="2208" max="2304" width="6.87619047619048" style="60"/>
    <col min="2305" max="2308" width="34.5047619047619" style="60" customWidth="true"/>
    <col min="2309" max="2463" width="6.75238095238095" style="60" customWidth="true"/>
    <col min="2464" max="2560" width="6.87619047619048" style="60"/>
    <col min="2561" max="2564" width="34.5047619047619" style="60" customWidth="true"/>
    <col min="2565" max="2719" width="6.75238095238095" style="60" customWidth="true"/>
    <col min="2720" max="2816" width="6.87619047619048" style="60"/>
    <col min="2817" max="2820" width="34.5047619047619" style="60" customWidth="true"/>
    <col min="2821" max="2975" width="6.75238095238095" style="60" customWidth="true"/>
    <col min="2976" max="3072" width="6.87619047619048" style="60"/>
    <col min="3073" max="3076" width="34.5047619047619" style="60" customWidth="true"/>
    <col min="3077" max="3231" width="6.75238095238095" style="60" customWidth="true"/>
    <col min="3232" max="3328" width="6.87619047619048" style="60"/>
    <col min="3329" max="3332" width="34.5047619047619" style="60" customWidth="true"/>
    <col min="3333" max="3487" width="6.75238095238095" style="60" customWidth="true"/>
    <col min="3488" max="3584" width="6.87619047619048" style="60"/>
    <col min="3585" max="3588" width="34.5047619047619" style="60" customWidth="true"/>
    <col min="3589" max="3743" width="6.75238095238095" style="60" customWidth="true"/>
    <col min="3744" max="3840" width="6.87619047619048" style="60"/>
    <col min="3841" max="3844" width="34.5047619047619" style="60" customWidth="true"/>
    <col min="3845" max="3999" width="6.75238095238095" style="60" customWidth="true"/>
    <col min="4000" max="4096" width="6.87619047619048" style="60"/>
    <col min="4097" max="4100" width="34.5047619047619" style="60" customWidth="true"/>
    <col min="4101" max="4255" width="6.75238095238095" style="60" customWidth="true"/>
    <col min="4256" max="4352" width="6.87619047619048" style="60"/>
    <col min="4353" max="4356" width="34.5047619047619" style="60" customWidth="true"/>
    <col min="4357" max="4511" width="6.75238095238095" style="60" customWidth="true"/>
    <col min="4512" max="4608" width="6.87619047619048" style="60"/>
    <col min="4609" max="4612" width="34.5047619047619" style="60" customWidth="true"/>
    <col min="4613" max="4767" width="6.75238095238095" style="60" customWidth="true"/>
    <col min="4768" max="4864" width="6.87619047619048" style="60"/>
    <col min="4865" max="4868" width="34.5047619047619" style="60" customWidth="true"/>
    <col min="4869" max="5023" width="6.75238095238095" style="60" customWidth="true"/>
    <col min="5024" max="5120" width="6.87619047619048" style="60"/>
    <col min="5121" max="5124" width="34.5047619047619" style="60" customWidth="true"/>
    <col min="5125" max="5279" width="6.75238095238095" style="60" customWidth="true"/>
    <col min="5280" max="5376" width="6.87619047619048" style="60"/>
    <col min="5377" max="5380" width="34.5047619047619" style="60" customWidth="true"/>
    <col min="5381" max="5535" width="6.75238095238095" style="60" customWidth="true"/>
    <col min="5536" max="5632" width="6.87619047619048" style="60"/>
    <col min="5633" max="5636" width="34.5047619047619" style="60" customWidth="true"/>
    <col min="5637" max="5791" width="6.75238095238095" style="60" customWidth="true"/>
    <col min="5792" max="5888" width="6.87619047619048" style="60"/>
    <col min="5889" max="5892" width="34.5047619047619" style="60" customWidth="true"/>
    <col min="5893" max="6047" width="6.75238095238095" style="60" customWidth="true"/>
    <col min="6048" max="6144" width="6.87619047619048" style="60"/>
    <col min="6145" max="6148" width="34.5047619047619" style="60" customWidth="true"/>
    <col min="6149" max="6303" width="6.75238095238095" style="60" customWidth="true"/>
    <col min="6304" max="6400" width="6.87619047619048" style="60"/>
    <col min="6401" max="6404" width="34.5047619047619" style="60" customWidth="true"/>
    <col min="6405" max="6559" width="6.75238095238095" style="60" customWidth="true"/>
    <col min="6560" max="6656" width="6.87619047619048" style="60"/>
    <col min="6657" max="6660" width="34.5047619047619" style="60" customWidth="true"/>
    <col min="6661" max="6815" width="6.75238095238095" style="60" customWidth="true"/>
    <col min="6816" max="6912" width="6.87619047619048" style="60"/>
    <col min="6913" max="6916" width="34.5047619047619" style="60" customWidth="true"/>
    <col min="6917" max="7071" width="6.75238095238095" style="60" customWidth="true"/>
    <col min="7072" max="7168" width="6.87619047619048" style="60"/>
    <col min="7169" max="7172" width="34.5047619047619" style="60" customWidth="true"/>
    <col min="7173" max="7327" width="6.75238095238095" style="60" customWidth="true"/>
    <col min="7328" max="7424" width="6.87619047619048" style="60"/>
    <col min="7425" max="7428" width="34.5047619047619" style="60" customWidth="true"/>
    <col min="7429" max="7583" width="6.75238095238095" style="60" customWidth="true"/>
    <col min="7584" max="7680" width="6.87619047619048" style="60"/>
    <col min="7681" max="7684" width="34.5047619047619" style="60" customWidth="true"/>
    <col min="7685" max="7839" width="6.75238095238095" style="60" customWidth="true"/>
    <col min="7840" max="7936" width="6.87619047619048" style="60"/>
    <col min="7937" max="7940" width="34.5047619047619" style="60" customWidth="true"/>
    <col min="7941" max="8095" width="6.75238095238095" style="60" customWidth="true"/>
    <col min="8096" max="8192" width="6.87619047619048" style="60"/>
    <col min="8193" max="8196" width="34.5047619047619" style="60" customWidth="true"/>
    <col min="8197" max="8351" width="6.75238095238095" style="60" customWidth="true"/>
    <col min="8352" max="8448" width="6.87619047619048" style="60"/>
    <col min="8449" max="8452" width="34.5047619047619" style="60" customWidth="true"/>
    <col min="8453" max="8607" width="6.75238095238095" style="60" customWidth="true"/>
    <col min="8608" max="8704" width="6.87619047619048" style="60"/>
    <col min="8705" max="8708" width="34.5047619047619" style="60" customWidth="true"/>
    <col min="8709" max="8863" width="6.75238095238095" style="60" customWidth="true"/>
    <col min="8864" max="8960" width="6.87619047619048" style="60"/>
    <col min="8961" max="8964" width="34.5047619047619" style="60" customWidth="true"/>
    <col min="8965" max="9119" width="6.75238095238095" style="60" customWidth="true"/>
    <col min="9120" max="9216" width="6.87619047619048" style="60"/>
    <col min="9217" max="9220" width="34.5047619047619" style="60" customWidth="true"/>
    <col min="9221" max="9375" width="6.75238095238095" style="60" customWidth="true"/>
    <col min="9376" max="9472" width="6.87619047619048" style="60"/>
    <col min="9473" max="9476" width="34.5047619047619" style="60" customWidth="true"/>
    <col min="9477" max="9631" width="6.75238095238095" style="60" customWidth="true"/>
    <col min="9632" max="9728" width="6.87619047619048" style="60"/>
    <col min="9729" max="9732" width="34.5047619047619" style="60" customWidth="true"/>
    <col min="9733" max="9887" width="6.75238095238095" style="60" customWidth="true"/>
    <col min="9888" max="9984" width="6.87619047619048" style="60"/>
    <col min="9985" max="9988" width="34.5047619047619" style="60" customWidth="true"/>
    <col min="9989" max="10143" width="6.75238095238095" style="60" customWidth="true"/>
    <col min="10144" max="10240" width="6.87619047619048" style="60"/>
    <col min="10241" max="10244" width="34.5047619047619" style="60" customWidth="true"/>
    <col min="10245" max="10399" width="6.75238095238095" style="60" customWidth="true"/>
    <col min="10400" max="10496" width="6.87619047619048" style="60"/>
    <col min="10497" max="10500" width="34.5047619047619" style="60" customWidth="true"/>
    <col min="10501" max="10655" width="6.75238095238095" style="60" customWidth="true"/>
    <col min="10656" max="10752" width="6.87619047619048" style="60"/>
    <col min="10753" max="10756" width="34.5047619047619" style="60" customWidth="true"/>
    <col min="10757" max="10911" width="6.75238095238095" style="60" customWidth="true"/>
    <col min="10912" max="11008" width="6.87619047619048" style="60"/>
    <col min="11009" max="11012" width="34.5047619047619" style="60" customWidth="true"/>
    <col min="11013" max="11167" width="6.75238095238095" style="60" customWidth="true"/>
    <col min="11168" max="11264" width="6.87619047619048" style="60"/>
    <col min="11265" max="11268" width="34.5047619047619" style="60" customWidth="true"/>
    <col min="11269" max="11423" width="6.75238095238095" style="60" customWidth="true"/>
    <col min="11424" max="11520" width="6.87619047619048" style="60"/>
    <col min="11521" max="11524" width="34.5047619047619" style="60" customWidth="true"/>
    <col min="11525" max="11679" width="6.75238095238095" style="60" customWidth="true"/>
    <col min="11680" max="11776" width="6.87619047619048" style="60"/>
    <col min="11777" max="11780" width="34.5047619047619" style="60" customWidth="true"/>
    <col min="11781" max="11935" width="6.75238095238095" style="60" customWidth="true"/>
    <col min="11936" max="12032" width="6.87619047619048" style="60"/>
    <col min="12033" max="12036" width="34.5047619047619" style="60" customWidth="true"/>
    <col min="12037" max="12191" width="6.75238095238095" style="60" customWidth="true"/>
    <col min="12192" max="12288" width="6.87619047619048" style="60"/>
    <col min="12289" max="12292" width="34.5047619047619" style="60" customWidth="true"/>
    <col min="12293" max="12447" width="6.75238095238095" style="60" customWidth="true"/>
    <col min="12448" max="12544" width="6.87619047619048" style="60"/>
    <col min="12545" max="12548" width="34.5047619047619" style="60" customWidth="true"/>
    <col min="12549" max="12703" width="6.75238095238095" style="60" customWidth="true"/>
    <col min="12704" max="12800" width="6.87619047619048" style="60"/>
    <col min="12801" max="12804" width="34.5047619047619" style="60" customWidth="true"/>
    <col min="12805" max="12959" width="6.75238095238095" style="60" customWidth="true"/>
    <col min="12960" max="13056" width="6.87619047619048" style="60"/>
    <col min="13057" max="13060" width="34.5047619047619" style="60" customWidth="true"/>
    <col min="13061" max="13215" width="6.75238095238095" style="60" customWidth="true"/>
    <col min="13216" max="13312" width="6.87619047619048" style="60"/>
    <col min="13313" max="13316" width="34.5047619047619" style="60" customWidth="true"/>
    <col min="13317" max="13471" width="6.75238095238095" style="60" customWidth="true"/>
    <col min="13472" max="13568" width="6.87619047619048" style="60"/>
    <col min="13569" max="13572" width="34.5047619047619" style="60" customWidth="true"/>
    <col min="13573" max="13727" width="6.75238095238095" style="60" customWidth="true"/>
    <col min="13728" max="13824" width="6.87619047619048" style="60"/>
    <col min="13825" max="13828" width="34.5047619047619" style="60" customWidth="true"/>
    <col min="13829" max="13983" width="6.75238095238095" style="60" customWidth="true"/>
    <col min="13984" max="14080" width="6.87619047619048" style="60"/>
    <col min="14081" max="14084" width="34.5047619047619" style="60" customWidth="true"/>
    <col min="14085" max="14239" width="6.75238095238095" style="60" customWidth="true"/>
    <col min="14240" max="14336" width="6.87619047619048" style="60"/>
    <col min="14337" max="14340" width="34.5047619047619" style="60" customWidth="true"/>
    <col min="14341" max="14495" width="6.75238095238095" style="60" customWidth="true"/>
    <col min="14496" max="14592" width="6.87619047619048" style="60"/>
    <col min="14593" max="14596" width="34.5047619047619" style="60" customWidth="true"/>
    <col min="14597" max="14751" width="6.75238095238095" style="60" customWidth="true"/>
    <col min="14752" max="14848" width="6.87619047619048" style="60"/>
    <col min="14849" max="14852" width="34.5047619047619" style="60" customWidth="true"/>
    <col min="14853" max="15007" width="6.75238095238095" style="60" customWidth="true"/>
    <col min="15008" max="15104" width="6.87619047619048" style="60"/>
    <col min="15105" max="15108" width="34.5047619047619" style="60" customWidth="true"/>
    <col min="15109" max="15263" width="6.75238095238095" style="60" customWidth="true"/>
    <col min="15264" max="15360" width="6.87619047619048" style="60"/>
    <col min="15361" max="15364" width="34.5047619047619" style="60" customWidth="true"/>
    <col min="15365" max="15519" width="6.75238095238095" style="60" customWidth="true"/>
    <col min="15520" max="15616" width="6.87619047619048" style="60"/>
    <col min="15617" max="15620" width="34.5047619047619" style="60" customWidth="true"/>
    <col min="15621" max="15775" width="6.75238095238095" style="60" customWidth="true"/>
    <col min="15776" max="15872" width="6.87619047619048" style="60"/>
    <col min="15873" max="15876" width="34.5047619047619" style="60" customWidth="true"/>
    <col min="15877" max="16031" width="6.75238095238095" style="60" customWidth="true"/>
    <col min="16032" max="16128" width="6.87619047619048" style="60"/>
    <col min="16129" max="16132" width="34.5047619047619" style="60" customWidth="true"/>
    <col min="16133" max="16287" width="6.75238095238095" style="60" customWidth="true"/>
    <col min="16288" max="16384" width="6.87619047619048" style="60"/>
  </cols>
  <sheetData>
    <row r="1" customHeight="true" spans="1:251">
      <c r="A1" s="61" t="s">
        <v>529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ht="38.25" customHeight="true" spans="1:251">
      <c r="A2" s="120" t="s">
        <v>530</v>
      </c>
      <c r="B2" s="121"/>
      <c r="C2" s="122"/>
      <c r="D2" s="121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ht="12.75" customHeight="true" spans="1:251">
      <c r="A3" s="121"/>
      <c r="B3" s="121"/>
      <c r="C3" s="122"/>
      <c r="D3" s="121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</row>
    <row r="4" customHeight="true" spans="1:251">
      <c r="A4" s="68"/>
      <c r="B4" s="123"/>
      <c r="C4" s="124"/>
      <c r="D4" s="78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</row>
    <row r="5" ht="23.25" customHeight="true" spans="1:251">
      <c r="A5" s="84" t="s">
        <v>314</v>
      </c>
      <c r="B5" s="84"/>
      <c r="C5" s="84" t="s">
        <v>315</v>
      </c>
      <c r="D5" s="84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</row>
    <row r="6" ht="24" customHeight="true" spans="1:251">
      <c r="A6" s="125" t="s">
        <v>316</v>
      </c>
      <c r="B6" s="126" t="s">
        <v>317</v>
      </c>
      <c r="C6" s="125" t="s">
        <v>316</v>
      </c>
      <c r="D6" s="125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</row>
    <row r="7" customHeight="true" spans="1:251">
      <c r="A7" s="73" t="s">
        <v>531</v>
      </c>
      <c r="B7" s="127">
        <v>1304.45</v>
      </c>
      <c r="C7" s="73" t="s">
        <v>325</v>
      </c>
      <c r="D7" s="127">
        <v>372.03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</row>
    <row r="8" customHeight="true" spans="1:251">
      <c r="A8" s="73" t="s">
        <v>532</v>
      </c>
      <c r="B8" s="127"/>
      <c r="C8" s="73" t="s">
        <v>327</v>
      </c>
      <c r="D8" s="127">
        <v>5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</row>
    <row r="9" customHeight="true" spans="1:251">
      <c r="A9" s="73" t="s">
        <v>533</v>
      </c>
      <c r="B9" s="127"/>
      <c r="C9" s="73" t="s">
        <v>329</v>
      </c>
      <c r="D9" s="127">
        <v>39.6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</row>
    <row r="10" customHeight="true" spans="1:251">
      <c r="A10" s="73" t="s">
        <v>534</v>
      </c>
      <c r="B10" s="127"/>
      <c r="C10" s="73" t="s">
        <v>330</v>
      </c>
      <c r="D10" s="127">
        <v>253.45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</row>
    <row r="11" customHeight="true" spans="1:251">
      <c r="A11" s="73" t="s">
        <v>535</v>
      </c>
      <c r="B11" s="127"/>
      <c r="C11" s="73" t="s">
        <v>331</v>
      </c>
      <c r="D11" s="127">
        <v>43.71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</row>
    <row r="12" customHeight="true" spans="1:251">
      <c r="A12" s="73" t="s">
        <v>536</v>
      </c>
      <c r="B12" s="127"/>
      <c r="C12" s="73" t="s">
        <v>332</v>
      </c>
      <c r="D12" s="127">
        <v>8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</row>
    <row r="13" customHeight="true" spans="1:251">
      <c r="A13" s="73" t="s">
        <v>537</v>
      </c>
      <c r="B13" s="127"/>
      <c r="C13" s="73" t="s">
        <v>333</v>
      </c>
      <c r="D13" s="127">
        <v>51.83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</row>
    <row r="14" customHeight="true" spans="1:251">
      <c r="A14" s="73" t="s">
        <v>538</v>
      </c>
      <c r="B14" s="127"/>
      <c r="C14" s="73" t="s">
        <v>334</v>
      </c>
      <c r="D14" s="127">
        <v>478.34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</row>
    <row r="15" customHeight="true" spans="1:251">
      <c r="A15" s="73" t="s">
        <v>539</v>
      </c>
      <c r="B15" s="127"/>
      <c r="C15" s="73" t="s">
        <v>335</v>
      </c>
      <c r="D15" s="127">
        <v>48.65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</row>
    <row r="16" customHeight="true" spans="1:251">
      <c r="A16" s="73"/>
      <c r="B16" s="127"/>
      <c r="C16" s="73" t="s">
        <v>336</v>
      </c>
      <c r="D16" s="127">
        <v>3.84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</row>
    <row r="17" customHeight="true" spans="1:251">
      <c r="A17" s="128"/>
      <c r="B17" s="129"/>
      <c r="C17" s="130"/>
      <c r="D17" s="131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</row>
    <row r="18" customHeight="true" spans="1:251">
      <c r="A18" s="132"/>
      <c r="B18" s="129"/>
      <c r="C18" s="130"/>
      <c r="D18" s="131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</row>
    <row r="19" customHeight="true" spans="1:251">
      <c r="A19" s="132"/>
      <c r="B19" s="129"/>
      <c r="C19" s="133"/>
      <c r="D19" s="134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</row>
    <row r="20" customHeight="true" spans="1:251">
      <c r="A20" s="135" t="s">
        <v>540</v>
      </c>
      <c r="B20" s="136">
        <f>SUM(B7:B17)</f>
        <v>1304.45</v>
      </c>
      <c r="C20" s="137" t="s">
        <v>541</v>
      </c>
      <c r="D20" s="136">
        <f>SUM(D7:D17)</f>
        <v>1304.45</v>
      </c>
      <c r="F20" s="62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</row>
    <row r="21" customHeight="true" spans="1:251">
      <c r="A21" s="128" t="s">
        <v>542</v>
      </c>
      <c r="B21" s="136"/>
      <c r="C21" s="130" t="s">
        <v>543</v>
      </c>
      <c r="D21" s="134"/>
      <c r="E21" s="62"/>
      <c r="F21" s="62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</row>
    <row r="22" customHeight="true" spans="1:251">
      <c r="A22" s="128" t="s">
        <v>544</v>
      </c>
      <c r="B22" s="138"/>
      <c r="C22" s="139"/>
      <c r="D22" s="134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</row>
    <row r="23" customHeight="true" spans="1:5">
      <c r="A23" s="140" t="s">
        <v>545</v>
      </c>
      <c r="B23" s="129">
        <f>SUM(B20:B22)</f>
        <v>1304.45</v>
      </c>
      <c r="C23" s="133" t="s">
        <v>546</v>
      </c>
      <c r="D23" s="134">
        <f>D20+D21</f>
        <v>1304.45</v>
      </c>
      <c r="E23" s="62"/>
    </row>
    <row r="30" customHeight="true" spans="3:3">
      <c r="C30" s="62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topLeftCell="A16" workbookViewId="0">
      <selection activeCell="A31" sqref="A31:L35"/>
    </sheetView>
  </sheetViews>
  <sheetFormatPr defaultColWidth="6.87619047619048" defaultRowHeight="12.75" customHeight="true"/>
  <cols>
    <col min="1" max="1" width="11" style="60" customWidth="true"/>
    <col min="2" max="2" width="38.247619047619" style="60" customWidth="true"/>
    <col min="3" max="12" width="12.6285714285714" style="60" customWidth="true"/>
    <col min="13" max="256" width="6.87619047619048" style="60"/>
    <col min="257" max="257" width="9.24761904761905" style="60" customWidth="true"/>
    <col min="258" max="258" width="44.6285714285714" style="60" customWidth="true"/>
    <col min="259" max="268" width="12.6285714285714" style="60" customWidth="true"/>
    <col min="269" max="512" width="6.87619047619048" style="60"/>
    <col min="513" max="513" width="9.24761904761905" style="60" customWidth="true"/>
    <col min="514" max="514" width="44.6285714285714" style="60" customWidth="true"/>
    <col min="515" max="524" width="12.6285714285714" style="60" customWidth="true"/>
    <col min="525" max="768" width="6.87619047619048" style="60"/>
    <col min="769" max="769" width="9.24761904761905" style="60" customWidth="true"/>
    <col min="770" max="770" width="44.6285714285714" style="60" customWidth="true"/>
    <col min="771" max="780" width="12.6285714285714" style="60" customWidth="true"/>
    <col min="781" max="1024" width="6.87619047619048" style="60"/>
    <col min="1025" max="1025" width="9.24761904761905" style="60" customWidth="true"/>
    <col min="1026" max="1026" width="44.6285714285714" style="60" customWidth="true"/>
    <col min="1027" max="1036" width="12.6285714285714" style="60" customWidth="true"/>
    <col min="1037" max="1280" width="6.87619047619048" style="60"/>
    <col min="1281" max="1281" width="9.24761904761905" style="60" customWidth="true"/>
    <col min="1282" max="1282" width="44.6285714285714" style="60" customWidth="true"/>
    <col min="1283" max="1292" width="12.6285714285714" style="60" customWidth="true"/>
    <col min="1293" max="1536" width="6.87619047619048" style="60"/>
    <col min="1537" max="1537" width="9.24761904761905" style="60" customWidth="true"/>
    <col min="1538" max="1538" width="44.6285714285714" style="60" customWidth="true"/>
    <col min="1539" max="1548" width="12.6285714285714" style="60" customWidth="true"/>
    <col min="1549" max="1792" width="6.87619047619048" style="60"/>
    <col min="1793" max="1793" width="9.24761904761905" style="60" customWidth="true"/>
    <col min="1794" max="1794" width="44.6285714285714" style="60" customWidth="true"/>
    <col min="1795" max="1804" width="12.6285714285714" style="60" customWidth="true"/>
    <col min="1805" max="2048" width="6.87619047619048" style="60"/>
    <col min="2049" max="2049" width="9.24761904761905" style="60" customWidth="true"/>
    <col min="2050" max="2050" width="44.6285714285714" style="60" customWidth="true"/>
    <col min="2051" max="2060" width="12.6285714285714" style="60" customWidth="true"/>
    <col min="2061" max="2304" width="6.87619047619048" style="60"/>
    <col min="2305" max="2305" width="9.24761904761905" style="60" customWidth="true"/>
    <col min="2306" max="2306" width="44.6285714285714" style="60" customWidth="true"/>
    <col min="2307" max="2316" width="12.6285714285714" style="60" customWidth="true"/>
    <col min="2317" max="2560" width="6.87619047619048" style="60"/>
    <col min="2561" max="2561" width="9.24761904761905" style="60" customWidth="true"/>
    <col min="2562" max="2562" width="44.6285714285714" style="60" customWidth="true"/>
    <col min="2563" max="2572" width="12.6285714285714" style="60" customWidth="true"/>
    <col min="2573" max="2816" width="6.87619047619048" style="60"/>
    <col min="2817" max="2817" width="9.24761904761905" style="60" customWidth="true"/>
    <col min="2818" max="2818" width="44.6285714285714" style="60" customWidth="true"/>
    <col min="2819" max="2828" width="12.6285714285714" style="60" customWidth="true"/>
    <col min="2829" max="3072" width="6.87619047619048" style="60"/>
    <col min="3073" max="3073" width="9.24761904761905" style="60" customWidth="true"/>
    <col min="3074" max="3074" width="44.6285714285714" style="60" customWidth="true"/>
    <col min="3075" max="3084" width="12.6285714285714" style="60" customWidth="true"/>
    <col min="3085" max="3328" width="6.87619047619048" style="60"/>
    <col min="3329" max="3329" width="9.24761904761905" style="60" customWidth="true"/>
    <col min="3330" max="3330" width="44.6285714285714" style="60" customWidth="true"/>
    <col min="3331" max="3340" width="12.6285714285714" style="60" customWidth="true"/>
    <col min="3341" max="3584" width="6.87619047619048" style="60"/>
    <col min="3585" max="3585" width="9.24761904761905" style="60" customWidth="true"/>
    <col min="3586" max="3586" width="44.6285714285714" style="60" customWidth="true"/>
    <col min="3587" max="3596" width="12.6285714285714" style="60" customWidth="true"/>
    <col min="3597" max="3840" width="6.87619047619048" style="60"/>
    <col min="3841" max="3841" width="9.24761904761905" style="60" customWidth="true"/>
    <col min="3842" max="3842" width="44.6285714285714" style="60" customWidth="true"/>
    <col min="3843" max="3852" width="12.6285714285714" style="60" customWidth="true"/>
    <col min="3853" max="4096" width="6.87619047619048" style="60"/>
    <col min="4097" max="4097" width="9.24761904761905" style="60" customWidth="true"/>
    <col min="4098" max="4098" width="44.6285714285714" style="60" customWidth="true"/>
    <col min="4099" max="4108" width="12.6285714285714" style="60" customWidth="true"/>
    <col min="4109" max="4352" width="6.87619047619048" style="60"/>
    <col min="4353" max="4353" width="9.24761904761905" style="60" customWidth="true"/>
    <col min="4354" max="4354" width="44.6285714285714" style="60" customWidth="true"/>
    <col min="4355" max="4364" width="12.6285714285714" style="60" customWidth="true"/>
    <col min="4365" max="4608" width="6.87619047619048" style="60"/>
    <col min="4609" max="4609" width="9.24761904761905" style="60" customWidth="true"/>
    <col min="4610" max="4610" width="44.6285714285714" style="60" customWidth="true"/>
    <col min="4611" max="4620" width="12.6285714285714" style="60" customWidth="true"/>
    <col min="4621" max="4864" width="6.87619047619048" style="60"/>
    <col min="4865" max="4865" width="9.24761904761905" style="60" customWidth="true"/>
    <col min="4866" max="4866" width="44.6285714285714" style="60" customWidth="true"/>
    <col min="4867" max="4876" width="12.6285714285714" style="60" customWidth="true"/>
    <col min="4877" max="5120" width="6.87619047619048" style="60"/>
    <col min="5121" max="5121" width="9.24761904761905" style="60" customWidth="true"/>
    <col min="5122" max="5122" width="44.6285714285714" style="60" customWidth="true"/>
    <col min="5123" max="5132" width="12.6285714285714" style="60" customWidth="true"/>
    <col min="5133" max="5376" width="6.87619047619048" style="60"/>
    <col min="5377" max="5377" width="9.24761904761905" style="60" customWidth="true"/>
    <col min="5378" max="5378" width="44.6285714285714" style="60" customWidth="true"/>
    <col min="5379" max="5388" width="12.6285714285714" style="60" customWidth="true"/>
    <col min="5389" max="5632" width="6.87619047619048" style="60"/>
    <col min="5633" max="5633" width="9.24761904761905" style="60" customWidth="true"/>
    <col min="5634" max="5634" width="44.6285714285714" style="60" customWidth="true"/>
    <col min="5635" max="5644" width="12.6285714285714" style="60" customWidth="true"/>
    <col min="5645" max="5888" width="6.87619047619048" style="60"/>
    <col min="5889" max="5889" width="9.24761904761905" style="60" customWidth="true"/>
    <col min="5890" max="5890" width="44.6285714285714" style="60" customWidth="true"/>
    <col min="5891" max="5900" width="12.6285714285714" style="60" customWidth="true"/>
    <col min="5901" max="6144" width="6.87619047619048" style="60"/>
    <col min="6145" max="6145" width="9.24761904761905" style="60" customWidth="true"/>
    <col min="6146" max="6146" width="44.6285714285714" style="60" customWidth="true"/>
    <col min="6147" max="6156" width="12.6285714285714" style="60" customWidth="true"/>
    <col min="6157" max="6400" width="6.87619047619048" style="60"/>
    <col min="6401" max="6401" width="9.24761904761905" style="60" customWidth="true"/>
    <col min="6402" max="6402" width="44.6285714285714" style="60" customWidth="true"/>
    <col min="6403" max="6412" width="12.6285714285714" style="60" customWidth="true"/>
    <col min="6413" max="6656" width="6.87619047619048" style="60"/>
    <col min="6657" max="6657" width="9.24761904761905" style="60" customWidth="true"/>
    <col min="6658" max="6658" width="44.6285714285714" style="60" customWidth="true"/>
    <col min="6659" max="6668" width="12.6285714285714" style="60" customWidth="true"/>
    <col min="6669" max="6912" width="6.87619047619048" style="60"/>
    <col min="6913" max="6913" width="9.24761904761905" style="60" customWidth="true"/>
    <col min="6914" max="6914" width="44.6285714285714" style="60" customWidth="true"/>
    <col min="6915" max="6924" width="12.6285714285714" style="60" customWidth="true"/>
    <col min="6925" max="7168" width="6.87619047619048" style="60"/>
    <col min="7169" max="7169" width="9.24761904761905" style="60" customWidth="true"/>
    <col min="7170" max="7170" width="44.6285714285714" style="60" customWidth="true"/>
    <col min="7171" max="7180" width="12.6285714285714" style="60" customWidth="true"/>
    <col min="7181" max="7424" width="6.87619047619048" style="60"/>
    <col min="7425" max="7425" width="9.24761904761905" style="60" customWidth="true"/>
    <col min="7426" max="7426" width="44.6285714285714" style="60" customWidth="true"/>
    <col min="7427" max="7436" width="12.6285714285714" style="60" customWidth="true"/>
    <col min="7437" max="7680" width="6.87619047619048" style="60"/>
    <col min="7681" max="7681" width="9.24761904761905" style="60" customWidth="true"/>
    <col min="7682" max="7682" width="44.6285714285714" style="60" customWidth="true"/>
    <col min="7683" max="7692" width="12.6285714285714" style="60" customWidth="true"/>
    <col min="7693" max="7936" width="6.87619047619048" style="60"/>
    <col min="7937" max="7937" width="9.24761904761905" style="60" customWidth="true"/>
    <col min="7938" max="7938" width="44.6285714285714" style="60" customWidth="true"/>
    <col min="7939" max="7948" width="12.6285714285714" style="60" customWidth="true"/>
    <col min="7949" max="8192" width="6.87619047619048" style="60"/>
    <col min="8193" max="8193" width="9.24761904761905" style="60" customWidth="true"/>
    <col min="8194" max="8194" width="44.6285714285714" style="60" customWidth="true"/>
    <col min="8195" max="8204" width="12.6285714285714" style="60" customWidth="true"/>
    <col min="8205" max="8448" width="6.87619047619048" style="60"/>
    <col min="8449" max="8449" width="9.24761904761905" style="60" customWidth="true"/>
    <col min="8450" max="8450" width="44.6285714285714" style="60" customWidth="true"/>
    <col min="8451" max="8460" width="12.6285714285714" style="60" customWidth="true"/>
    <col min="8461" max="8704" width="6.87619047619048" style="60"/>
    <col min="8705" max="8705" width="9.24761904761905" style="60" customWidth="true"/>
    <col min="8706" max="8706" width="44.6285714285714" style="60" customWidth="true"/>
    <col min="8707" max="8716" width="12.6285714285714" style="60" customWidth="true"/>
    <col min="8717" max="8960" width="6.87619047619048" style="60"/>
    <col min="8961" max="8961" width="9.24761904761905" style="60" customWidth="true"/>
    <col min="8962" max="8962" width="44.6285714285714" style="60" customWidth="true"/>
    <col min="8963" max="8972" width="12.6285714285714" style="60" customWidth="true"/>
    <col min="8973" max="9216" width="6.87619047619048" style="60"/>
    <col min="9217" max="9217" width="9.24761904761905" style="60" customWidth="true"/>
    <col min="9218" max="9218" width="44.6285714285714" style="60" customWidth="true"/>
    <col min="9219" max="9228" width="12.6285714285714" style="60" customWidth="true"/>
    <col min="9229" max="9472" width="6.87619047619048" style="60"/>
    <col min="9473" max="9473" width="9.24761904761905" style="60" customWidth="true"/>
    <col min="9474" max="9474" width="44.6285714285714" style="60" customWidth="true"/>
    <col min="9475" max="9484" width="12.6285714285714" style="60" customWidth="true"/>
    <col min="9485" max="9728" width="6.87619047619048" style="60"/>
    <col min="9729" max="9729" width="9.24761904761905" style="60" customWidth="true"/>
    <col min="9730" max="9730" width="44.6285714285714" style="60" customWidth="true"/>
    <col min="9731" max="9740" width="12.6285714285714" style="60" customWidth="true"/>
    <col min="9741" max="9984" width="6.87619047619048" style="60"/>
    <col min="9985" max="9985" width="9.24761904761905" style="60" customWidth="true"/>
    <col min="9986" max="9986" width="44.6285714285714" style="60" customWidth="true"/>
    <col min="9987" max="9996" width="12.6285714285714" style="60" customWidth="true"/>
    <col min="9997" max="10240" width="6.87619047619048" style="60"/>
    <col min="10241" max="10241" width="9.24761904761905" style="60" customWidth="true"/>
    <col min="10242" max="10242" width="44.6285714285714" style="60" customWidth="true"/>
    <col min="10243" max="10252" width="12.6285714285714" style="60" customWidth="true"/>
    <col min="10253" max="10496" width="6.87619047619048" style="60"/>
    <col min="10497" max="10497" width="9.24761904761905" style="60" customWidth="true"/>
    <col min="10498" max="10498" width="44.6285714285714" style="60" customWidth="true"/>
    <col min="10499" max="10508" width="12.6285714285714" style="60" customWidth="true"/>
    <col min="10509" max="10752" width="6.87619047619048" style="60"/>
    <col min="10753" max="10753" width="9.24761904761905" style="60" customWidth="true"/>
    <col min="10754" max="10754" width="44.6285714285714" style="60" customWidth="true"/>
    <col min="10755" max="10764" width="12.6285714285714" style="60" customWidth="true"/>
    <col min="10765" max="11008" width="6.87619047619048" style="60"/>
    <col min="11009" max="11009" width="9.24761904761905" style="60" customWidth="true"/>
    <col min="11010" max="11010" width="44.6285714285714" style="60" customWidth="true"/>
    <col min="11011" max="11020" width="12.6285714285714" style="60" customWidth="true"/>
    <col min="11021" max="11264" width="6.87619047619048" style="60"/>
    <col min="11265" max="11265" width="9.24761904761905" style="60" customWidth="true"/>
    <col min="11266" max="11266" width="44.6285714285714" style="60" customWidth="true"/>
    <col min="11267" max="11276" width="12.6285714285714" style="60" customWidth="true"/>
    <col min="11277" max="11520" width="6.87619047619048" style="60"/>
    <col min="11521" max="11521" width="9.24761904761905" style="60" customWidth="true"/>
    <col min="11522" max="11522" width="44.6285714285714" style="60" customWidth="true"/>
    <col min="11523" max="11532" width="12.6285714285714" style="60" customWidth="true"/>
    <col min="11533" max="11776" width="6.87619047619048" style="60"/>
    <col min="11777" max="11777" width="9.24761904761905" style="60" customWidth="true"/>
    <col min="11778" max="11778" width="44.6285714285714" style="60" customWidth="true"/>
    <col min="11779" max="11788" width="12.6285714285714" style="60" customWidth="true"/>
    <col min="11789" max="12032" width="6.87619047619048" style="60"/>
    <col min="12033" max="12033" width="9.24761904761905" style="60" customWidth="true"/>
    <col min="12034" max="12034" width="44.6285714285714" style="60" customWidth="true"/>
    <col min="12035" max="12044" width="12.6285714285714" style="60" customWidth="true"/>
    <col min="12045" max="12288" width="6.87619047619048" style="60"/>
    <col min="12289" max="12289" width="9.24761904761905" style="60" customWidth="true"/>
    <col min="12290" max="12290" width="44.6285714285714" style="60" customWidth="true"/>
    <col min="12291" max="12300" width="12.6285714285714" style="60" customWidth="true"/>
    <col min="12301" max="12544" width="6.87619047619048" style="60"/>
    <col min="12545" max="12545" width="9.24761904761905" style="60" customWidth="true"/>
    <col min="12546" max="12546" width="44.6285714285714" style="60" customWidth="true"/>
    <col min="12547" max="12556" width="12.6285714285714" style="60" customWidth="true"/>
    <col min="12557" max="12800" width="6.87619047619048" style="60"/>
    <col min="12801" max="12801" width="9.24761904761905" style="60" customWidth="true"/>
    <col min="12802" max="12802" width="44.6285714285714" style="60" customWidth="true"/>
    <col min="12803" max="12812" width="12.6285714285714" style="60" customWidth="true"/>
    <col min="12813" max="13056" width="6.87619047619048" style="60"/>
    <col min="13057" max="13057" width="9.24761904761905" style="60" customWidth="true"/>
    <col min="13058" max="13058" width="44.6285714285714" style="60" customWidth="true"/>
    <col min="13059" max="13068" width="12.6285714285714" style="60" customWidth="true"/>
    <col min="13069" max="13312" width="6.87619047619048" style="60"/>
    <col min="13313" max="13313" width="9.24761904761905" style="60" customWidth="true"/>
    <col min="13314" max="13314" width="44.6285714285714" style="60" customWidth="true"/>
    <col min="13315" max="13324" width="12.6285714285714" style="60" customWidth="true"/>
    <col min="13325" max="13568" width="6.87619047619048" style="60"/>
    <col min="13569" max="13569" width="9.24761904761905" style="60" customWidth="true"/>
    <col min="13570" max="13570" width="44.6285714285714" style="60" customWidth="true"/>
    <col min="13571" max="13580" width="12.6285714285714" style="60" customWidth="true"/>
    <col min="13581" max="13824" width="6.87619047619048" style="60"/>
    <col min="13825" max="13825" width="9.24761904761905" style="60" customWidth="true"/>
    <col min="13826" max="13826" width="44.6285714285714" style="60" customWidth="true"/>
    <col min="13827" max="13836" width="12.6285714285714" style="60" customWidth="true"/>
    <col min="13837" max="14080" width="6.87619047619048" style="60"/>
    <col min="14081" max="14081" width="9.24761904761905" style="60" customWidth="true"/>
    <col min="14082" max="14082" width="44.6285714285714" style="60" customWidth="true"/>
    <col min="14083" max="14092" width="12.6285714285714" style="60" customWidth="true"/>
    <col min="14093" max="14336" width="6.87619047619048" style="60"/>
    <col min="14337" max="14337" width="9.24761904761905" style="60" customWidth="true"/>
    <col min="14338" max="14338" width="44.6285714285714" style="60" customWidth="true"/>
    <col min="14339" max="14348" width="12.6285714285714" style="60" customWidth="true"/>
    <col min="14349" max="14592" width="6.87619047619048" style="60"/>
    <col min="14593" max="14593" width="9.24761904761905" style="60" customWidth="true"/>
    <col min="14594" max="14594" width="44.6285714285714" style="60" customWidth="true"/>
    <col min="14595" max="14604" width="12.6285714285714" style="60" customWidth="true"/>
    <col min="14605" max="14848" width="6.87619047619048" style="60"/>
    <col min="14849" max="14849" width="9.24761904761905" style="60" customWidth="true"/>
    <col min="14850" max="14850" width="44.6285714285714" style="60" customWidth="true"/>
    <col min="14851" max="14860" width="12.6285714285714" style="60" customWidth="true"/>
    <col min="14861" max="15104" width="6.87619047619048" style="60"/>
    <col min="15105" max="15105" width="9.24761904761905" style="60" customWidth="true"/>
    <col min="15106" max="15106" width="44.6285714285714" style="60" customWidth="true"/>
    <col min="15107" max="15116" width="12.6285714285714" style="60" customWidth="true"/>
    <col min="15117" max="15360" width="6.87619047619048" style="60"/>
    <col min="15361" max="15361" width="9.24761904761905" style="60" customWidth="true"/>
    <col min="15362" max="15362" width="44.6285714285714" style="60" customWidth="true"/>
    <col min="15363" max="15372" width="12.6285714285714" style="60" customWidth="true"/>
    <col min="15373" max="15616" width="6.87619047619048" style="60"/>
    <col min="15617" max="15617" width="9.24761904761905" style="60" customWidth="true"/>
    <col min="15618" max="15618" width="44.6285714285714" style="60" customWidth="true"/>
    <col min="15619" max="15628" width="12.6285714285714" style="60" customWidth="true"/>
    <col min="15629" max="15872" width="6.87619047619048" style="60"/>
    <col min="15873" max="15873" width="9.24761904761905" style="60" customWidth="true"/>
    <col min="15874" max="15874" width="44.6285714285714" style="60" customWidth="true"/>
    <col min="15875" max="15884" width="12.6285714285714" style="60" customWidth="true"/>
    <col min="15885" max="16128" width="6.87619047619048" style="60"/>
    <col min="16129" max="16129" width="9.24761904761905" style="60" customWidth="true"/>
    <col min="16130" max="16130" width="44.6285714285714" style="60" customWidth="true"/>
    <col min="16131" max="16140" width="12.6285714285714" style="60" customWidth="true"/>
    <col min="16141" max="16384" width="6.87619047619048" style="60"/>
  </cols>
  <sheetData>
    <row r="1" ht="20.1" customHeight="true" spans="1:12">
      <c r="A1" s="61" t="s">
        <v>547</v>
      </c>
      <c r="L1" s="114"/>
    </row>
    <row r="2" ht="43.5" customHeight="true" spans="1:12">
      <c r="A2" s="81" t="s">
        <v>548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true" spans="1:1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ht="20.1" customHeight="true" spans="1:1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115" t="s">
        <v>313</v>
      </c>
    </row>
    <row r="5" ht="24" customHeight="true" spans="1:12">
      <c r="A5" s="84" t="s">
        <v>549</v>
      </c>
      <c r="B5" s="84"/>
      <c r="C5" s="85" t="s">
        <v>318</v>
      </c>
      <c r="D5" s="56" t="s">
        <v>544</v>
      </c>
      <c r="E5" s="56" t="s">
        <v>550</v>
      </c>
      <c r="F5" s="56" t="s">
        <v>551</v>
      </c>
      <c r="G5" s="56" t="s">
        <v>552</v>
      </c>
      <c r="H5" s="108" t="s">
        <v>553</v>
      </c>
      <c r="I5" s="85"/>
      <c r="J5" s="56" t="s">
        <v>554</v>
      </c>
      <c r="K5" s="56" t="s">
        <v>555</v>
      </c>
      <c r="L5" s="116" t="s">
        <v>542</v>
      </c>
    </row>
    <row r="6" ht="42" customHeight="true" spans="1:12">
      <c r="A6" s="86" t="s">
        <v>345</v>
      </c>
      <c r="B6" s="87" t="s">
        <v>346</v>
      </c>
      <c r="C6" s="69"/>
      <c r="D6" s="69"/>
      <c r="E6" s="69"/>
      <c r="F6" s="69"/>
      <c r="G6" s="69"/>
      <c r="H6" s="56" t="s">
        <v>556</v>
      </c>
      <c r="I6" s="56" t="s">
        <v>557</v>
      </c>
      <c r="J6" s="69"/>
      <c r="K6" s="69"/>
      <c r="L6" s="69"/>
    </row>
    <row r="7" ht="27" customHeight="true" spans="1:12">
      <c r="A7" s="88" t="s">
        <v>318</v>
      </c>
      <c r="B7" s="88"/>
      <c r="C7" s="89">
        <v>1304.45</v>
      </c>
      <c r="D7" s="89"/>
      <c r="E7" s="89">
        <v>1304.45</v>
      </c>
      <c r="F7" s="69"/>
      <c r="G7" s="109"/>
      <c r="H7" s="108"/>
      <c r="I7" s="108"/>
      <c r="J7" s="69"/>
      <c r="K7" s="109"/>
      <c r="L7" s="69"/>
    </row>
    <row r="8" ht="21" customHeight="true" spans="1:12">
      <c r="A8" s="90" t="s">
        <v>350</v>
      </c>
      <c r="B8" s="91" t="s">
        <v>325</v>
      </c>
      <c r="C8" s="92">
        <v>372.03</v>
      </c>
      <c r="D8" s="92"/>
      <c r="E8" s="92">
        <v>372.03</v>
      </c>
      <c r="F8" s="69"/>
      <c r="G8" s="109"/>
      <c r="H8" s="108"/>
      <c r="I8" s="108"/>
      <c r="J8" s="69"/>
      <c r="K8" s="109"/>
      <c r="L8" s="69"/>
    </row>
    <row r="9" ht="21" customHeight="true" spans="1:12">
      <c r="A9" s="93" t="s">
        <v>558</v>
      </c>
      <c r="B9" s="94" t="s">
        <v>559</v>
      </c>
      <c r="C9" s="92">
        <v>371.03</v>
      </c>
      <c r="D9" s="92"/>
      <c r="E9" s="92">
        <v>371.03</v>
      </c>
      <c r="F9" s="69"/>
      <c r="G9" s="109"/>
      <c r="H9" s="108"/>
      <c r="I9" s="108"/>
      <c r="J9" s="69"/>
      <c r="K9" s="109"/>
      <c r="L9" s="69"/>
    </row>
    <row r="10" ht="21" customHeight="true" spans="1:12">
      <c r="A10" s="93" t="s">
        <v>560</v>
      </c>
      <c r="B10" s="94" t="s">
        <v>561</v>
      </c>
      <c r="C10" s="92">
        <v>368.63</v>
      </c>
      <c r="D10" s="92"/>
      <c r="E10" s="92">
        <v>368.63</v>
      </c>
      <c r="F10" s="69"/>
      <c r="G10" s="109"/>
      <c r="H10" s="108"/>
      <c r="I10" s="108"/>
      <c r="J10" s="69"/>
      <c r="K10" s="109"/>
      <c r="L10" s="69"/>
    </row>
    <row r="11" ht="21" customHeight="true" spans="1:12">
      <c r="A11" s="93" t="s">
        <v>562</v>
      </c>
      <c r="B11" s="94" t="s">
        <v>563</v>
      </c>
      <c r="C11" s="92">
        <v>2.2</v>
      </c>
      <c r="D11" s="92"/>
      <c r="E11" s="92">
        <v>2.2</v>
      </c>
      <c r="F11" s="69"/>
      <c r="G11" s="109"/>
      <c r="H11" s="108"/>
      <c r="I11" s="108"/>
      <c r="J11" s="69"/>
      <c r="K11" s="109"/>
      <c r="L11" s="69"/>
    </row>
    <row r="12" ht="21" customHeight="true" spans="1:12">
      <c r="A12" s="93" t="s">
        <v>564</v>
      </c>
      <c r="B12" s="94" t="s">
        <v>565</v>
      </c>
      <c r="C12" s="92">
        <v>0.2</v>
      </c>
      <c r="D12" s="92"/>
      <c r="E12" s="92">
        <v>0.2</v>
      </c>
      <c r="F12" s="69"/>
      <c r="G12" s="109"/>
      <c r="H12" s="108"/>
      <c r="I12" s="108"/>
      <c r="J12" s="69"/>
      <c r="K12" s="109"/>
      <c r="L12" s="69"/>
    </row>
    <row r="13" ht="21" customHeight="true" spans="1:12">
      <c r="A13" s="93" t="s">
        <v>566</v>
      </c>
      <c r="B13" s="94" t="s">
        <v>567</v>
      </c>
      <c r="C13" s="92">
        <v>1</v>
      </c>
      <c r="D13" s="92"/>
      <c r="E13" s="92">
        <v>1</v>
      </c>
      <c r="F13" s="69"/>
      <c r="G13" s="109"/>
      <c r="H13" s="108"/>
      <c r="I13" s="108"/>
      <c r="J13" s="69"/>
      <c r="K13" s="109"/>
      <c r="L13" s="69"/>
    </row>
    <row r="14" ht="21" customHeight="true" spans="1:12">
      <c r="A14" s="93" t="s">
        <v>568</v>
      </c>
      <c r="B14" s="94" t="s">
        <v>569</v>
      </c>
      <c r="C14" s="92">
        <v>1</v>
      </c>
      <c r="D14" s="92"/>
      <c r="E14" s="92">
        <v>1</v>
      </c>
      <c r="F14" s="69"/>
      <c r="G14" s="109"/>
      <c r="H14" s="108"/>
      <c r="I14" s="108"/>
      <c r="J14" s="69"/>
      <c r="K14" s="109"/>
      <c r="L14" s="69"/>
    </row>
    <row r="15" ht="21" customHeight="true" spans="1:12">
      <c r="A15" s="90" t="s">
        <v>363</v>
      </c>
      <c r="B15" s="91" t="s">
        <v>327</v>
      </c>
      <c r="C15" s="92">
        <v>5</v>
      </c>
      <c r="D15" s="92"/>
      <c r="E15" s="92">
        <v>5</v>
      </c>
      <c r="F15" s="69"/>
      <c r="G15" s="109"/>
      <c r="H15" s="108"/>
      <c r="I15" s="108"/>
      <c r="J15" s="69"/>
      <c r="K15" s="109"/>
      <c r="L15" s="69"/>
    </row>
    <row r="16" ht="21" customHeight="true" spans="1:12">
      <c r="A16" s="93" t="s">
        <v>570</v>
      </c>
      <c r="B16" s="94" t="s">
        <v>571</v>
      </c>
      <c r="C16" s="92">
        <v>5</v>
      </c>
      <c r="D16" s="92"/>
      <c r="E16" s="92">
        <v>5</v>
      </c>
      <c r="F16" s="69"/>
      <c r="G16" s="109"/>
      <c r="H16" s="108"/>
      <c r="I16" s="108"/>
      <c r="J16" s="69"/>
      <c r="K16" s="109"/>
      <c r="L16" s="69"/>
    </row>
    <row r="17" ht="21" customHeight="true" spans="1:12">
      <c r="A17" s="93" t="s">
        <v>572</v>
      </c>
      <c r="B17" s="94" t="s">
        <v>573</v>
      </c>
      <c r="C17" s="92">
        <v>5</v>
      </c>
      <c r="D17" s="92"/>
      <c r="E17" s="92">
        <v>5</v>
      </c>
      <c r="F17" s="69"/>
      <c r="G17" s="109"/>
      <c r="H17" s="108"/>
      <c r="I17" s="108"/>
      <c r="J17" s="69"/>
      <c r="K17" s="109"/>
      <c r="L17" s="69"/>
    </row>
    <row r="18" ht="21" customHeight="true" spans="1:12">
      <c r="A18" s="90" t="s">
        <v>368</v>
      </c>
      <c r="B18" s="91" t="s">
        <v>329</v>
      </c>
      <c r="C18" s="92">
        <v>39.6</v>
      </c>
      <c r="D18" s="92"/>
      <c r="E18" s="92">
        <v>39.6</v>
      </c>
      <c r="F18" s="69"/>
      <c r="G18" s="109"/>
      <c r="H18" s="108"/>
      <c r="I18" s="108"/>
      <c r="J18" s="69"/>
      <c r="K18" s="109"/>
      <c r="L18" s="69"/>
    </row>
    <row r="19" ht="21" customHeight="true" spans="1:12">
      <c r="A19" s="93" t="s">
        <v>574</v>
      </c>
      <c r="B19" s="94" t="s">
        <v>575</v>
      </c>
      <c r="C19" s="92">
        <v>39.6</v>
      </c>
      <c r="D19" s="92"/>
      <c r="E19" s="92">
        <v>39.6</v>
      </c>
      <c r="F19" s="69"/>
      <c r="G19" s="109"/>
      <c r="H19" s="108"/>
      <c r="I19" s="108"/>
      <c r="J19" s="69"/>
      <c r="K19" s="109"/>
      <c r="L19" s="69"/>
    </row>
    <row r="20" ht="21" customHeight="true" spans="1:12">
      <c r="A20" s="93" t="s">
        <v>576</v>
      </c>
      <c r="B20" s="94" t="s">
        <v>577</v>
      </c>
      <c r="C20" s="92">
        <v>39.6</v>
      </c>
      <c r="D20" s="92"/>
      <c r="E20" s="92">
        <v>39.6</v>
      </c>
      <c r="F20" s="69"/>
      <c r="G20" s="109"/>
      <c r="H20" s="108"/>
      <c r="I20" s="108"/>
      <c r="J20" s="69"/>
      <c r="K20" s="109"/>
      <c r="L20" s="69"/>
    </row>
    <row r="21" ht="21" customHeight="true" spans="1:12">
      <c r="A21" s="90" t="s">
        <v>373</v>
      </c>
      <c r="B21" s="91" t="s">
        <v>330</v>
      </c>
      <c r="C21" s="92">
        <v>253.45</v>
      </c>
      <c r="D21" s="92"/>
      <c r="E21" s="92">
        <v>253.45</v>
      </c>
      <c r="F21" s="69"/>
      <c r="G21" s="109"/>
      <c r="H21" s="108"/>
      <c r="I21" s="108"/>
      <c r="J21" s="69"/>
      <c r="K21" s="109"/>
      <c r="L21" s="69"/>
    </row>
    <row r="22" ht="21" customHeight="true" spans="1:12">
      <c r="A22" s="93" t="s">
        <v>578</v>
      </c>
      <c r="B22" s="94" t="s">
        <v>579</v>
      </c>
      <c r="C22" s="92">
        <v>28.6</v>
      </c>
      <c r="D22" s="92"/>
      <c r="E22" s="92">
        <v>28.6</v>
      </c>
      <c r="F22" s="69"/>
      <c r="G22" s="109"/>
      <c r="H22" s="108"/>
      <c r="I22" s="108"/>
      <c r="J22" s="69"/>
      <c r="K22" s="109"/>
      <c r="L22" s="69"/>
    </row>
    <row r="23" ht="21" customHeight="true" spans="1:12">
      <c r="A23" s="93" t="s">
        <v>580</v>
      </c>
      <c r="B23" s="94" t="s">
        <v>581</v>
      </c>
      <c r="C23" s="92">
        <v>28.6</v>
      </c>
      <c r="D23" s="92"/>
      <c r="E23" s="92">
        <v>28.6</v>
      </c>
      <c r="F23" s="69"/>
      <c r="G23" s="109"/>
      <c r="H23" s="108"/>
      <c r="I23" s="108"/>
      <c r="J23" s="69"/>
      <c r="K23" s="109"/>
      <c r="L23" s="69"/>
    </row>
    <row r="24" ht="21" customHeight="true" spans="1:12">
      <c r="A24" s="93" t="s">
        <v>582</v>
      </c>
      <c r="B24" s="94" t="s">
        <v>583</v>
      </c>
      <c r="C24" s="92">
        <v>88.26</v>
      </c>
      <c r="D24" s="92"/>
      <c r="E24" s="92">
        <v>88.26</v>
      </c>
      <c r="F24" s="69"/>
      <c r="G24" s="109"/>
      <c r="H24" s="108"/>
      <c r="I24" s="108"/>
      <c r="J24" s="69"/>
      <c r="K24" s="109"/>
      <c r="L24" s="69"/>
    </row>
    <row r="25" ht="21" customHeight="true" spans="1:12">
      <c r="A25" s="93" t="s">
        <v>584</v>
      </c>
      <c r="B25" s="94" t="s">
        <v>585</v>
      </c>
      <c r="C25" s="92">
        <v>88.26</v>
      </c>
      <c r="D25" s="92"/>
      <c r="E25" s="92">
        <v>88.26</v>
      </c>
      <c r="F25" s="69"/>
      <c r="G25" s="109"/>
      <c r="H25" s="108"/>
      <c r="I25" s="108"/>
      <c r="J25" s="69"/>
      <c r="K25" s="109"/>
      <c r="L25" s="69"/>
    </row>
    <row r="26" ht="21" customHeight="true" spans="1:12">
      <c r="A26" s="93" t="s">
        <v>586</v>
      </c>
      <c r="B26" s="94" t="s">
        <v>587</v>
      </c>
      <c r="C26" s="92">
        <v>108.3</v>
      </c>
      <c r="D26" s="92"/>
      <c r="E26" s="92">
        <v>108.3</v>
      </c>
      <c r="F26" s="69"/>
      <c r="G26" s="109"/>
      <c r="H26" s="108"/>
      <c r="I26" s="108"/>
      <c r="J26" s="69"/>
      <c r="K26" s="109"/>
      <c r="L26" s="69"/>
    </row>
    <row r="27" ht="21" customHeight="true" spans="1:12">
      <c r="A27" s="93" t="s">
        <v>588</v>
      </c>
      <c r="B27" s="94" t="s">
        <v>589</v>
      </c>
      <c r="C27" s="92">
        <v>59.93</v>
      </c>
      <c r="D27" s="92"/>
      <c r="E27" s="92">
        <v>59.93</v>
      </c>
      <c r="F27" s="69"/>
      <c r="G27" s="109"/>
      <c r="H27" s="108"/>
      <c r="I27" s="108"/>
      <c r="J27" s="69"/>
      <c r="K27" s="109"/>
      <c r="L27" s="69"/>
    </row>
    <row r="28" ht="21" customHeight="true" spans="1:12">
      <c r="A28" s="95" t="s">
        <v>590</v>
      </c>
      <c r="B28" s="96" t="s">
        <v>591</v>
      </c>
      <c r="C28" s="97">
        <v>29.97</v>
      </c>
      <c r="D28" s="97"/>
      <c r="E28" s="97">
        <v>29.97</v>
      </c>
      <c r="F28" s="69"/>
      <c r="G28" s="109"/>
      <c r="H28" s="110"/>
      <c r="I28" s="110"/>
      <c r="J28" s="69"/>
      <c r="K28" s="109"/>
      <c r="L28" s="69"/>
    </row>
    <row r="29" ht="21" customHeight="true" spans="1:12">
      <c r="A29" s="98" t="s">
        <v>592</v>
      </c>
      <c r="B29" s="99" t="s">
        <v>593</v>
      </c>
      <c r="C29" s="100">
        <v>18.4</v>
      </c>
      <c r="D29" s="100"/>
      <c r="E29" s="100">
        <v>18.4</v>
      </c>
      <c r="F29" s="56"/>
      <c r="G29" s="56"/>
      <c r="H29" s="56"/>
      <c r="I29" s="56"/>
      <c r="J29" s="56"/>
      <c r="K29" s="56"/>
      <c r="L29" s="56"/>
    </row>
    <row r="30" ht="21" customHeight="true" spans="1:12">
      <c r="A30" s="98" t="s">
        <v>594</v>
      </c>
      <c r="B30" s="99" t="s">
        <v>595</v>
      </c>
      <c r="C30" s="100">
        <v>25.94</v>
      </c>
      <c r="D30" s="100"/>
      <c r="E30" s="100">
        <v>25.94</v>
      </c>
      <c r="F30" s="56"/>
      <c r="G30" s="56"/>
      <c r="H30" s="56"/>
      <c r="I30" s="56"/>
      <c r="J30" s="56"/>
      <c r="K30" s="56"/>
      <c r="L30" s="56"/>
    </row>
    <row r="31" ht="21" customHeight="true" spans="1:12">
      <c r="A31" s="98" t="s">
        <v>596</v>
      </c>
      <c r="B31" s="99" t="s">
        <v>597</v>
      </c>
      <c r="C31" s="100">
        <v>25.94</v>
      </c>
      <c r="D31" s="100"/>
      <c r="E31" s="100">
        <v>25.94</v>
      </c>
      <c r="F31" s="56"/>
      <c r="G31" s="56"/>
      <c r="H31" s="56"/>
      <c r="I31" s="56"/>
      <c r="J31" s="56"/>
      <c r="K31" s="56"/>
      <c r="L31" s="56"/>
    </row>
    <row r="32" ht="21" customHeight="true" spans="1:12">
      <c r="A32" s="98" t="s">
        <v>598</v>
      </c>
      <c r="B32" s="99" t="s">
        <v>599</v>
      </c>
      <c r="C32" s="100">
        <v>2.35</v>
      </c>
      <c r="D32" s="100"/>
      <c r="E32" s="100">
        <v>2.35</v>
      </c>
      <c r="F32" s="56"/>
      <c r="G32" s="56"/>
      <c r="H32" s="56"/>
      <c r="I32" s="56"/>
      <c r="J32" s="56"/>
      <c r="K32" s="56"/>
      <c r="L32" s="56"/>
    </row>
    <row r="33" ht="21" customHeight="true" spans="1:12">
      <c r="A33" s="98" t="s">
        <v>600</v>
      </c>
      <c r="B33" s="99" t="s">
        <v>601</v>
      </c>
      <c r="C33" s="100">
        <v>2.35</v>
      </c>
      <c r="D33" s="100"/>
      <c r="E33" s="100">
        <v>2.35</v>
      </c>
      <c r="F33" s="56"/>
      <c r="G33" s="56"/>
      <c r="H33" s="56"/>
      <c r="I33" s="56"/>
      <c r="J33" s="56"/>
      <c r="K33" s="56"/>
      <c r="L33" s="56"/>
    </row>
    <row r="34" ht="21" customHeight="true" spans="1:12">
      <c r="A34" s="101" t="s">
        <v>402</v>
      </c>
      <c r="B34" s="102" t="s">
        <v>331</v>
      </c>
      <c r="C34" s="100">
        <v>43.71</v>
      </c>
      <c r="D34" s="100"/>
      <c r="E34" s="100">
        <v>43.71</v>
      </c>
      <c r="F34" s="56"/>
      <c r="G34" s="56"/>
      <c r="H34" s="56"/>
      <c r="I34" s="56"/>
      <c r="J34" s="56"/>
      <c r="K34" s="56"/>
      <c r="L34" s="56"/>
    </row>
    <row r="35" ht="21" customHeight="true" spans="1:12">
      <c r="A35" s="98" t="s">
        <v>602</v>
      </c>
      <c r="B35" s="99" t="s">
        <v>603</v>
      </c>
      <c r="C35" s="100">
        <v>5</v>
      </c>
      <c r="D35" s="100"/>
      <c r="E35" s="100">
        <v>5</v>
      </c>
      <c r="F35" s="56"/>
      <c r="G35" s="56"/>
      <c r="H35" s="56"/>
      <c r="I35" s="56"/>
      <c r="J35" s="56"/>
      <c r="K35" s="56"/>
      <c r="L35" s="56"/>
    </row>
    <row r="36" ht="21" customHeight="true" spans="1:12">
      <c r="A36" s="103" t="s">
        <v>604</v>
      </c>
      <c r="B36" s="104" t="s">
        <v>605</v>
      </c>
      <c r="C36" s="105">
        <v>5</v>
      </c>
      <c r="D36" s="105"/>
      <c r="E36" s="105">
        <v>5</v>
      </c>
      <c r="F36" s="111"/>
      <c r="G36" s="112"/>
      <c r="H36" s="113"/>
      <c r="I36" s="113"/>
      <c r="J36" s="111"/>
      <c r="K36" s="112"/>
      <c r="L36" s="111"/>
    </row>
    <row r="37" ht="21" customHeight="true" spans="1:12">
      <c r="A37" s="93" t="s">
        <v>606</v>
      </c>
      <c r="B37" s="94" t="s">
        <v>607</v>
      </c>
      <c r="C37" s="92">
        <v>38.71</v>
      </c>
      <c r="D37" s="92"/>
      <c r="E37" s="92">
        <v>38.71</v>
      </c>
      <c r="F37" s="69"/>
      <c r="G37" s="109"/>
      <c r="H37" s="108"/>
      <c r="I37" s="108"/>
      <c r="J37" s="69"/>
      <c r="K37" s="109"/>
      <c r="L37" s="69"/>
    </row>
    <row r="38" ht="21" customHeight="true" spans="1:12">
      <c r="A38" s="93" t="s">
        <v>608</v>
      </c>
      <c r="B38" s="94" t="s">
        <v>609</v>
      </c>
      <c r="C38" s="92">
        <v>29.36</v>
      </c>
      <c r="D38" s="92"/>
      <c r="E38" s="92">
        <v>29.36</v>
      </c>
      <c r="F38" s="69"/>
      <c r="G38" s="109"/>
      <c r="H38" s="108"/>
      <c r="I38" s="108"/>
      <c r="J38" s="69"/>
      <c r="K38" s="109"/>
      <c r="L38" s="69"/>
    </row>
    <row r="39" ht="21" customHeight="true" spans="1:12">
      <c r="A39" s="93" t="s">
        <v>610</v>
      </c>
      <c r="B39" s="94" t="s">
        <v>611</v>
      </c>
      <c r="C39" s="92">
        <v>9.35</v>
      </c>
      <c r="D39" s="92"/>
      <c r="E39" s="92">
        <v>9.35</v>
      </c>
      <c r="F39" s="69"/>
      <c r="G39" s="109"/>
      <c r="H39" s="108"/>
      <c r="I39" s="108"/>
      <c r="J39" s="69"/>
      <c r="K39" s="109"/>
      <c r="L39" s="69"/>
    </row>
    <row r="40" ht="21" customHeight="true" spans="1:12">
      <c r="A40" s="90" t="s">
        <v>413</v>
      </c>
      <c r="B40" s="91" t="s">
        <v>332</v>
      </c>
      <c r="C40" s="92">
        <v>8</v>
      </c>
      <c r="D40" s="92"/>
      <c r="E40" s="92">
        <v>8</v>
      </c>
      <c r="F40" s="69"/>
      <c r="G40" s="109"/>
      <c r="H40" s="108"/>
      <c r="I40" s="108"/>
      <c r="J40" s="69"/>
      <c r="K40" s="109"/>
      <c r="L40" s="69"/>
    </row>
    <row r="41" ht="21" customHeight="true" spans="1:12">
      <c r="A41" s="93" t="s">
        <v>612</v>
      </c>
      <c r="B41" s="94" t="s">
        <v>613</v>
      </c>
      <c r="C41" s="92">
        <v>8</v>
      </c>
      <c r="D41" s="92"/>
      <c r="E41" s="92">
        <v>8</v>
      </c>
      <c r="F41" s="69"/>
      <c r="G41" s="109"/>
      <c r="H41" s="108"/>
      <c r="I41" s="108"/>
      <c r="J41" s="69"/>
      <c r="K41" s="109"/>
      <c r="L41" s="69"/>
    </row>
    <row r="42" ht="21" customHeight="true" spans="1:12">
      <c r="A42" s="93" t="s">
        <v>614</v>
      </c>
      <c r="B42" s="94" t="s">
        <v>615</v>
      </c>
      <c r="C42" s="92">
        <v>8</v>
      </c>
      <c r="D42" s="92"/>
      <c r="E42" s="92">
        <v>8</v>
      </c>
      <c r="F42" s="69"/>
      <c r="G42" s="109"/>
      <c r="H42" s="108"/>
      <c r="I42" s="108"/>
      <c r="J42" s="69"/>
      <c r="K42" s="109"/>
      <c r="L42" s="69"/>
    </row>
    <row r="43" ht="21" customHeight="true" spans="1:12">
      <c r="A43" s="90" t="s">
        <v>418</v>
      </c>
      <c r="B43" s="91" t="s">
        <v>333</v>
      </c>
      <c r="C43" s="92">
        <v>51.83</v>
      </c>
      <c r="D43" s="92"/>
      <c r="E43" s="92">
        <v>51.83</v>
      </c>
      <c r="F43" s="69"/>
      <c r="G43" s="109"/>
      <c r="H43" s="108"/>
      <c r="I43" s="108"/>
      <c r="J43" s="69"/>
      <c r="K43" s="109"/>
      <c r="L43" s="69"/>
    </row>
    <row r="44" ht="21" customHeight="true" spans="1:12">
      <c r="A44" s="93" t="s">
        <v>616</v>
      </c>
      <c r="B44" s="94" t="s">
        <v>617</v>
      </c>
      <c r="C44" s="92">
        <v>51.83</v>
      </c>
      <c r="D44" s="92"/>
      <c r="E44" s="92">
        <v>51.83</v>
      </c>
      <c r="F44" s="69"/>
      <c r="G44" s="109"/>
      <c r="H44" s="108"/>
      <c r="I44" s="108"/>
      <c r="J44" s="69"/>
      <c r="K44" s="109"/>
      <c r="L44" s="69"/>
    </row>
    <row r="45" ht="21" customHeight="true" spans="1:12">
      <c r="A45" s="93" t="s">
        <v>618</v>
      </c>
      <c r="B45" s="94" t="s">
        <v>619</v>
      </c>
      <c r="C45" s="92">
        <v>51.83</v>
      </c>
      <c r="D45" s="92"/>
      <c r="E45" s="92">
        <v>51.83</v>
      </c>
      <c r="F45" s="69"/>
      <c r="G45" s="109"/>
      <c r="H45" s="108"/>
      <c r="I45" s="108"/>
      <c r="J45" s="69"/>
      <c r="K45" s="109"/>
      <c r="L45" s="69"/>
    </row>
    <row r="46" ht="21" customHeight="true" spans="1:12">
      <c r="A46" s="90" t="s">
        <v>423</v>
      </c>
      <c r="B46" s="91" t="s">
        <v>334</v>
      </c>
      <c r="C46" s="92">
        <v>478.34</v>
      </c>
      <c r="D46" s="92"/>
      <c r="E46" s="92">
        <v>478.34</v>
      </c>
      <c r="F46" s="69"/>
      <c r="G46" s="109"/>
      <c r="H46" s="108"/>
      <c r="I46" s="108"/>
      <c r="J46" s="69"/>
      <c r="K46" s="109"/>
      <c r="L46" s="69"/>
    </row>
    <row r="47" ht="21" customHeight="true" spans="1:12">
      <c r="A47" s="93" t="s">
        <v>620</v>
      </c>
      <c r="B47" s="94" t="s">
        <v>621</v>
      </c>
      <c r="C47" s="92">
        <v>229.41</v>
      </c>
      <c r="D47" s="92"/>
      <c r="E47" s="92">
        <v>229.41</v>
      </c>
      <c r="F47" s="69"/>
      <c r="G47" s="109"/>
      <c r="H47" s="108"/>
      <c r="I47" s="108"/>
      <c r="J47" s="69"/>
      <c r="K47" s="109"/>
      <c r="L47" s="69"/>
    </row>
    <row r="48" ht="21" customHeight="true" spans="1:12">
      <c r="A48" s="93" t="s">
        <v>622</v>
      </c>
      <c r="B48" s="94" t="s">
        <v>623</v>
      </c>
      <c r="C48" s="92">
        <v>121.5</v>
      </c>
      <c r="D48" s="92"/>
      <c r="E48" s="92">
        <v>121.5</v>
      </c>
      <c r="F48" s="69"/>
      <c r="G48" s="109"/>
      <c r="H48" s="108"/>
      <c r="I48" s="108"/>
      <c r="J48" s="69"/>
      <c r="K48" s="109"/>
      <c r="L48" s="69"/>
    </row>
    <row r="49" ht="21" customHeight="true" spans="1:12">
      <c r="A49" s="93" t="s">
        <v>624</v>
      </c>
      <c r="B49" s="94" t="s">
        <v>625</v>
      </c>
      <c r="C49" s="92">
        <v>107.92</v>
      </c>
      <c r="D49" s="92"/>
      <c r="E49" s="92">
        <v>107.92</v>
      </c>
      <c r="F49" s="69"/>
      <c r="G49" s="109"/>
      <c r="H49" s="108"/>
      <c r="I49" s="108"/>
      <c r="J49" s="69"/>
      <c r="K49" s="109"/>
      <c r="L49" s="69"/>
    </row>
    <row r="50" ht="21" customHeight="true" spans="1:12">
      <c r="A50" s="93" t="s">
        <v>626</v>
      </c>
      <c r="B50" s="94" t="s">
        <v>627</v>
      </c>
      <c r="C50" s="92">
        <v>1.5</v>
      </c>
      <c r="D50" s="92"/>
      <c r="E50" s="92">
        <v>1.5</v>
      </c>
      <c r="F50" s="69"/>
      <c r="G50" s="109"/>
      <c r="H50" s="108"/>
      <c r="I50" s="108"/>
      <c r="J50" s="69"/>
      <c r="K50" s="109"/>
      <c r="L50" s="69"/>
    </row>
    <row r="51" ht="21" customHeight="true" spans="1:12">
      <c r="A51" s="93" t="s">
        <v>628</v>
      </c>
      <c r="B51" s="94" t="s">
        <v>629</v>
      </c>
      <c r="C51" s="92">
        <v>1</v>
      </c>
      <c r="D51" s="92"/>
      <c r="E51" s="92">
        <v>1</v>
      </c>
      <c r="F51" s="69"/>
      <c r="G51" s="109"/>
      <c r="H51" s="108"/>
      <c r="I51" s="108"/>
      <c r="J51" s="69"/>
      <c r="K51" s="109"/>
      <c r="L51" s="69"/>
    </row>
    <row r="52" ht="21" customHeight="true" spans="1:12">
      <c r="A52" s="93" t="s">
        <v>630</v>
      </c>
      <c r="B52" s="94" t="s">
        <v>631</v>
      </c>
      <c r="C52" s="92">
        <v>0.5</v>
      </c>
      <c r="D52" s="92"/>
      <c r="E52" s="92">
        <v>0.5</v>
      </c>
      <c r="F52" s="69"/>
      <c r="G52" s="109"/>
      <c r="H52" s="108"/>
      <c r="I52" s="108"/>
      <c r="J52" s="69"/>
      <c r="K52" s="109"/>
      <c r="L52" s="69"/>
    </row>
    <row r="53" ht="21" customHeight="true" spans="1:12">
      <c r="A53" s="93" t="s">
        <v>632</v>
      </c>
      <c r="B53" s="94" t="s">
        <v>633</v>
      </c>
      <c r="C53" s="92">
        <v>25</v>
      </c>
      <c r="D53" s="92"/>
      <c r="E53" s="92">
        <v>25</v>
      </c>
      <c r="F53" s="69"/>
      <c r="G53" s="109"/>
      <c r="H53" s="108"/>
      <c r="I53" s="108"/>
      <c r="J53" s="69"/>
      <c r="K53" s="109"/>
      <c r="L53" s="69"/>
    </row>
    <row r="54" ht="21" customHeight="true" spans="1:12">
      <c r="A54" s="93" t="s">
        <v>634</v>
      </c>
      <c r="B54" s="94" t="s">
        <v>635</v>
      </c>
      <c r="C54" s="92">
        <v>25</v>
      </c>
      <c r="D54" s="92"/>
      <c r="E54" s="92">
        <v>25</v>
      </c>
      <c r="F54" s="69"/>
      <c r="G54" s="109"/>
      <c r="H54" s="108"/>
      <c r="I54" s="108"/>
      <c r="J54" s="69"/>
      <c r="K54" s="109"/>
      <c r="L54" s="69"/>
    </row>
    <row r="55" ht="21" customHeight="true" spans="1:12">
      <c r="A55" s="93" t="s">
        <v>636</v>
      </c>
      <c r="B55" s="94" t="s">
        <v>637</v>
      </c>
      <c r="C55" s="92">
        <v>222.43</v>
      </c>
      <c r="D55" s="92"/>
      <c r="E55" s="92">
        <v>222.43</v>
      </c>
      <c r="F55" s="69"/>
      <c r="G55" s="109"/>
      <c r="H55" s="108"/>
      <c r="I55" s="108"/>
      <c r="J55" s="69"/>
      <c r="K55" s="109"/>
      <c r="L55" s="69"/>
    </row>
    <row r="56" ht="21" customHeight="true" spans="1:12">
      <c r="A56" s="93" t="s">
        <v>638</v>
      </c>
      <c r="B56" s="94" t="s">
        <v>639</v>
      </c>
      <c r="C56" s="92">
        <v>222.43</v>
      </c>
      <c r="D56" s="92"/>
      <c r="E56" s="92">
        <v>222.43</v>
      </c>
      <c r="F56" s="69"/>
      <c r="G56" s="109"/>
      <c r="H56" s="108"/>
      <c r="I56" s="108"/>
      <c r="J56" s="69"/>
      <c r="K56" s="109"/>
      <c r="L56" s="69"/>
    </row>
    <row r="57" ht="21" customHeight="true" spans="1:12">
      <c r="A57" s="90" t="s">
        <v>445</v>
      </c>
      <c r="B57" s="91" t="s">
        <v>335</v>
      </c>
      <c r="C57" s="92">
        <v>48.65</v>
      </c>
      <c r="D57" s="92"/>
      <c r="E57" s="92">
        <v>48.65</v>
      </c>
      <c r="F57" s="69"/>
      <c r="G57" s="109"/>
      <c r="H57" s="108"/>
      <c r="I57" s="108"/>
      <c r="J57" s="69"/>
      <c r="K57" s="109"/>
      <c r="L57" s="69"/>
    </row>
    <row r="58" ht="21" customHeight="true" spans="1:12">
      <c r="A58" s="93" t="s">
        <v>640</v>
      </c>
      <c r="B58" s="94" t="s">
        <v>641</v>
      </c>
      <c r="C58" s="92">
        <v>48.65</v>
      </c>
      <c r="D58" s="92"/>
      <c r="E58" s="92">
        <v>48.65</v>
      </c>
      <c r="F58" s="69"/>
      <c r="G58" s="109"/>
      <c r="H58" s="108"/>
      <c r="I58" s="108"/>
      <c r="J58" s="69"/>
      <c r="K58" s="109"/>
      <c r="L58" s="69"/>
    </row>
    <row r="59" ht="21" customHeight="true" spans="1:12">
      <c r="A59" s="93" t="s">
        <v>642</v>
      </c>
      <c r="B59" s="94" t="s">
        <v>643</v>
      </c>
      <c r="C59" s="92">
        <v>48.65</v>
      </c>
      <c r="D59" s="92"/>
      <c r="E59" s="92">
        <v>48.65</v>
      </c>
      <c r="F59" s="69"/>
      <c r="G59" s="109"/>
      <c r="H59" s="108"/>
      <c r="I59" s="108"/>
      <c r="J59" s="69"/>
      <c r="K59" s="109"/>
      <c r="L59" s="69"/>
    </row>
    <row r="60" ht="21" customHeight="true" spans="1:12">
      <c r="A60" s="106" t="s">
        <v>450</v>
      </c>
      <c r="B60" s="107" t="s">
        <v>336</v>
      </c>
      <c r="C60" s="97">
        <v>3.84</v>
      </c>
      <c r="D60" s="97"/>
      <c r="E60" s="97">
        <v>3.84</v>
      </c>
      <c r="F60" s="69"/>
      <c r="G60" s="109"/>
      <c r="H60" s="110"/>
      <c r="I60" s="110"/>
      <c r="J60" s="69"/>
      <c r="K60" s="109"/>
      <c r="L60" s="69"/>
    </row>
    <row r="61" ht="21" customHeight="true" spans="1:12">
      <c r="A61" s="98" t="s">
        <v>644</v>
      </c>
      <c r="B61" s="99" t="s">
        <v>645</v>
      </c>
      <c r="C61" s="100">
        <v>3.84</v>
      </c>
      <c r="D61" s="100"/>
      <c r="E61" s="100">
        <v>3.84</v>
      </c>
      <c r="F61" s="56"/>
      <c r="G61" s="56"/>
      <c r="H61" s="56"/>
      <c r="I61" s="56"/>
      <c r="J61" s="56"/>
      <c r="K61" s="56"/>
      <c r="L61" s="56"/>
    </row>
    <row r="62" ht="21" customHeight="true" spans="1:12">
      <c r="A62" s="98" t="s">
        <v>646</v>
      </c>
      <c r="B62" s="99" t="s">
        <v>647</v>
      </c>
      <c r="C62" s="100">
        <v>3.84</v>
      </c>
      <c r="D62" s="100"/>
      <c r="E62" s="100">
        <v>3.84</v>
      </c>
      <c r="F62" s="56"/>
      <c r="G62" s="56"/>
      <c r="H62" s="56"/>
      <c r="I62" s="56"/>
      <c r="J62" s="56"/>
      <c r="K62" s="56"/>
      <c r="L62" s="56"/>
    </row>
    <row r="63" customHeight="true" spans="2:12">
      <c r="B63" s="62"/>
      <c r="C63" s="62"/>
      <c r="I63" s="62"/>
      <c r="J63" s="62"/>
      <c r="K63" s="62"/>
      <c r="L63" s="62"/>
    </row>
    <row r="64" customHeight="true" spans="2:11">
      <c r="B64" s="62"/>
      <c r="J64" s="62"/>
      <c r="K64" s="62"/>
    </row>
    <row r="65" customHeight="true" spans="2:12">
      <c r="B65" s="62"/>
      <c r="J65" s="62"/>
      <c r="K65" s="62"/>
      <c r="L65" s="62"/>
    </row>
    <row r="66" customHeight="true" spans="2:10">
      <c r="B66" s="62"/>
      <c r="E66" s="62"/>
      <c r="J66" s="62"/>
    </row>
    <row r="67" customHeight="true" spans="2:10">
      <c r="B67" s="62"/>
      <c r="I67" s="62"/>
      <c r="J67" s="62"/>
    </row>
    <row r="68" customHeight="true" spans="2:9">
      <c r="B68" s="62"/>
      <c r="I68" s="62"/>
    </row>
    <row r="69" customHeight="true" spans="2:11">
      <c r="B69" s="62"/>
      <c r="I69" s="62"/>
      <c r="K69" s="62"/>
    </row>
    <row r="70" customHeight="true" spans="2:2">
      <c r="B70" s="62"/>
    </row>
    <row r="71" customHeight="true" spans="2:6">
      <c r="B71" s="62"/>
      <c r="C71" s="62"/>
      <c r="F71" s="62"/>
    </row>
    <row r="72" customHeight="true" spans="2:2">
      <c r="B72" s="62"/>
    </row>
    <row r="73" customHeight="true" spans="2:4">
      <c r="B73" s="62"/>
      <c r="C73" s="62"/>
      <c r="D73" s="62"/>
    </row>
    <row r="74" customHeight="true" spans="2:11">
      <c r="B74" s="62"/>
      <c r="K74" s="6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showGridLines="0" showZeros="0" topLeftCell="A2" workbookViewId="0">
      <selection activeCell="A61" sqref="$A7:$XFD61"/>
    </sheetView>
  </sheetViews>
  <sheetFormatPr defaultColWidth="6.87619047619048" defaultRowHeight="12.75" customHeight="true" outlineLevelCol="7"/>
  <cols>
    <col min="1" max="1" width="17.1238095238095" style="60" customWidth="true"/>
    <col min="2" max="2" width="29" style="60" customWidth="true"/>
    <col min="3" max="6" width="18" style="60" customWidth="true"/>
    <col min="7" max="7" width="19.5047619047619" style="60" customWidth="true"/>
    <col min="8" max="8" width="21" style="60" customWidth="true"/>
    <col min="9" max="256" width="6.87619047619048" style="60"/>
    <col min="257" max="257" width="17.1238095238095" style="60" customWidth="true"/>
    <col min="258" max="258" width="34.8761904761905" style="60" customWidth="true"/>
    <col min="259" max="264" width="18" style="60" customWidth="true"/>
    <col min="265" max="512" width="6.87619047619048" style="60"/>
    <col min="513" max="513" width="17.1238095238095" style="60" customWidth="true"/>
    <col min="514" max="514" width="34.8761904761905" style="60" customWidth="true"/>
    <col min="515" max="520" width="18" style="60" customWidth="true"/>
    <col min="521" max="768" width="6.87619047619048" style="60"/>
    <col min="769" max="769" width="17.1238095238095" style="60" customWidth="true"/>
    <col min="770" max="770" width="34.8761904761905" style="60" customWidth="true"/>
    <col min="771" max="776" width="18" style="60" customWidth="true"/>
    <col min="777" max="1024" width="6.87619047619048" style="60"/>
    <col min="1025" max="1025" width="17.1238095238095" style="60" customWidth="true"/>
    <col min="1026" max="1026" width="34.8761904761905" style="60" customWidth="true"/>
    <col min="1027" max="1032" width="18" style="60" customWidth="true"/>
    <col min="1033" max="1280" width="6.87619047619048" style="60"/>
    <col min="1281" max="1281" width="17.1238095238095" style="60" customWidth="true"/>
    <col min="1282" max="1282" width="34.8761904761905" style="60" customWidth="true"/>
    <col min="1283" max="1288" width="18" style="60" customWidth="true"/>
    <col min="1289" max="1536" width="6.87619047619048" style="60"/>
    <col min="1537" max="1537" width="17.1238095238095" style="60" customWidth="true"/>
    <col min="1538" max="1538" width="34.8761904761905" style="60" customWidth="true"/>
    <col min="1539" max="1544" width="18" style="60" customWidth="true"/>
    <col min="1545" max="1792" width="6.87619047619048" style="60"/>
    <col min="1793" max="1793" width="17.1238095238095" style="60" customWidth="true"/>
    <col min="1794" max="1794" width="34.8761904761905" style="60" customWidth="true"/>
    <col min="1795" max="1800" width="18" style="60" customWidth="true"/>
    <col min="1801" max="2048" width="6.87619047619048" style="60"/>
    <col min="2049" max="2049" width="17.1238095238095" style="60" customWidth="true"/>
    <col min="2050" max="2050" width="34.8761904761905" style="60" customWidth="true"/>
    <col min="2051" max="2056" width="18" style="60" customWidth="true"/>
    <col min="2057" max="2304" width="6.87619047619048" style="60"/>
    <col min="2305" max="2305" width="17.1238095238095" style="60" customWidth="true"/>
    <col min="2306" max="2306" width="34.8761904761905" style="60" customWidth="true"/>
    <col min="2307" max="2312" width="18" style="60" customWidth="true"/>
    <col min="2313" max="2560" width="6.87619047619048" style="60"/>
    <col min="2561" max="2561" width="17.1238095238095" style="60" customWidth="true"/>
    <col min="2562" max="2562" width="34.8761904761905" style="60" customWidth="true"/>
    <col min="2563" max="2568" width="18" style="60" customWidth="true"/>
    <col min="2569" max="2816" width="6.87619047619048" style="60"/>
    <col min="2817" max="2817" width="17.1238095238095" style="60" customWidth="true"/>
    <col min="2818" max="2818" width="34.8761904761905" style="60" customWidth="true"/>
    <col min="2819" max="2824" width="18" style="60" customWidth="true"/>
    <col min="2825" max="3072" width="6.87619047619048" style="60"/>
    <col min="3073" max="3073" width="17.1238095238095" style="60" customWidth="true"/>
    <col min="3074" max="3074" width="34.8761904761905" style="60" customWidth="true"/>
    <col min="3075" max="3080" width="18" style="60" customWidth="true"/>
    <col min="3081" max="3328" width="6.87619047619048" style="60"/>
    <col min="3329" max="3329" width="17.1238095238095" style="60" customWidth="true"/>
    <col min="3330" max="3330" width="34.8761904761905" style="60" customWidth="true"/>
    <col min="3331" max="3336" width="18" style="60" customWidth="true"/>
    <col min="3337" max="3584" width="6.87619047619048" style="60"/>
    <col min="3585" max="3585" width="17.1238095238095" style="60" customWidth="true"/>
    <col min="3586" max="3586" width="34.8761904761905" style="60" customWidth="true"/>
    <col min="3587" max="3592" width="18" style="60" customWidth="true"/>
    <col min="3593" max="3840" width="6.87619047619048" style="60"/>
    <col min="3841" max="3841" width="17.1238095238095" style="60" customWidth="true"/>
    <col min="3842" max="3842" width="34.8761904761905" style="60" customWidth="true"/>
    <col min="3843" max="3848" width="18" style="60" customWidth="true"/>
    <col min="3849" max="4096" width="6.87619047619048" style="60"/>
    <col min="4097" max="4097" width="17.1238095238095" style="60" customWidth="true"/>
    <col min="4098" max="4098" width="34.8761904761905" style="60" customWidth="true"/>
    <col min="4099" max="4104" width="18" style="60" customWidth="true"/>
    <col min="4105" max="4352" width="6.87619047619048" style="60"/>
    <col min="4353" max="4353" width="17.1238095238095" style="60" customWidth="true"/>
    <col min="4354" max="4354" width="34.8761904761905" style="60" customWidth="true"/>
    <col min="4355" max="4360" width="18" style="60" customWidth="true"/>
    <col min="4361" max="4608" width="6.87619047619048" style="60"/>
    <col min="4609" max="4609" width="17.1238095238095" style="60" customWidth="true"/>
    <col min="4610" max="4610" width="34.8761904761905" style="60" customWidth="true"/>
    <col min="4611" max="4616" width="18" style="60" customWidth="true"/>
    <col min="4617" max="4864" width="6.87619047619048" style="60"/>
    <col min="4865" max="4865" width="17.1238095238095" style="60" customWidth="true"/>
    <col min="4866" max="4866" width="34.8761904761905" style="60" customWidth="true"/>
    <col min="4867" max="4872" width="18" style="60" customWidth="true"/>
    <col min="4873" max="5120" width="6.87619047619048" style="60"/>
    <col min="5121" max="5121" width="17.1238095238095" style="60" customWidth="true"/>
    <col min="5122" max="5122" width="34.8761904761905" style="60" customWidth="true"/>
    <col min="5123" max="5128" width="18" style="60" customWidth="true"/>
    <col min="5129" max="5376" width="6.87619047619048" style="60"/>
    <col min="5377" max="5377" width="17.1238095238095" style="60" customWidth="true"/>
    <col min="5378" max="5378" width="34.8761904761905" style="60" customWidth="true"/>
    <col min="5379" max="5384" width="18" style="60" customWidth="true"/>
    <col min="5385" max="5632" width="6.87619047619048" style="60"/>
    <col min="5633" max="5633" width="17.1238095238095" style="60" customWidth="true"/>
    <col min="5634" max="5634" width="34.8761904761905" style="60" customWidth="true"/>
    <col min="5635" max="5640" width="18" style="60" customWidth="true"/>
    <col min="5641" max="5888" width="6.87619047619048" style="60"/>
    <col min="5889" max="5889" width="17.1238095238095" style="60" customWidth="true"/>
    <col min="5890" max="5890" width="34.8761904761905" style="60" customWidth="true"/>
    <col min="5891" max="5896" width="18" style="60" customWidth="true"/>
    <col min="5897" max="6144" width="6.87619047619048" style="60"/>
    <col min="6145" max="6145" width="17.1238095238095" style="60" customWidth="true"/>
    <col min="6146" max="6146" width="34.8761904761905" style="60" customWidth="true"/>
    <col min="6147" max="6152" width="18" style="60" customWidth="true"/>
    <col min="6153" max="6400" width="6.87619047619048" style="60"/>
    <col min="6401" max="6401" width="17.1238095238095" style="60" customWidth="true"/>
    <col min="6402" max="6402" width="34.8761904761905" style="60" customWidth="true"/>
    <col min="6403" max="6408" width="18" style="60" customWidth="true"/>
    <col min="6409" max="6656" width="6.87619047619048" style="60"/>
    <col min="6657" max="6657" width="17.1238095238095" style="60" customWidth="true"/>
    <col min="6658" max="6658" width="34.8761904761905" style="60" customWidth="true"/>
    <col min="6659" max="6664" width="18" style="60" customWidth="true"/>
    <col min="6665" max="6912" width="6.87619047619048" style="60"/>
    <col min="6913" max="6913" width="17.1238095238095" style="60" customWidth="true"/>
    <col min="6914" max="6914" width="34.8761904761905" style="60" customWidth="true"/>
    <col min="6915" max="6920" width="18" style="60" customWidth="true"/>
    <col min="6921" max="7168" width="6.87619047619048" style="60"/>
    <col min="7169" max="7169" width="17.1238095238095" style="60" customWidth="true"/>
    <col min="7170" max="7170" width="34.8761904761905" style="60" customWidth="true"/>
    <col min="7171" max="7176" width="18" style="60" customWidth="true"/>
    <col min="7177" max="7424" width="6.87619047619048" style="60"/>
    <col min="7425" max="7425" width="17.1238095238095" style="60" customWidth="true"/>
    <col min="7426" max="7426" width="34.8761904761905" style="60" customWidth="true"/>
    <col min="7427" max="7432" width="18" style="60" customWidth="true"/>
    <col min="7433" max="7680" width="6.87619047619048" style="60"/>
    <col min="7681" max="7681" width="17.1238095238095" style="60" customWidth="true"/>
    <col min="7682" max="7682" width="34.8761904761905" style="60" customWidth="true"/>
    <col min="7683" max="7688" width="18" style="60" customWidth="true"/>
    <col min="7689" max="7936" width="6.87619047619048" style="60"/>
    <col min="7937" max="7937" width="17.1238095238095" style="60" customWidth="true"/>
    <col min="7938" max="7938" width="34.8761904761905" style="60" customWidth="true"/>
    <col min="7939" max="7944" width="18" style="60" customWidth="true"/>
    <col min="7945" max="8192" width="6.87619047619048" style="60"/>
    <col min="8193" max="8193" width="17.1238095238095" style="60" customWidth="true"/>
    <col min="8194" max="8194" width="34.8761904761905" style="60" customWidth="true"/>
    <col min="8195" max="8200" width="18" style="60" customWidth="true"/>
    <col min="8201" max="8448" width="6.87619047619048" style="60"/>
    <col min="8449" max="8449" width="17.1238095238095" style="60" customWidth="true"/>
    <col min="8450" max="8450" width="34.8761904761905" style="60" customWidth="true"/>
    <col min="8451" max="8456" width="18" style="60" customWidth="true"/>
    <col min="8457" max="8704" width="6.87619047619048" style="60"/>
    <col min="8705" max="8705" width="17.1238095238095" style="60" customWidth="true"/>
    <col min="8706" max="8706" width="34.8761904761905" style="60" customWidth="true"/>
    <col min="8707" max="8712" width="18" style="60" customWidth="true"/>
    <col min="8713" max="8960" width="6.87619047619048" style="60"/>
    <col min="8961" max="8961" width="17.1238095238095" style="60" customWidth="true"/>
    <col min="8962" max="8962" width="34.8761904761905" style="60" customWidth="true"/>
    <col min="8963" max="8968" width="18" style="60" customWidth="true"/>
    <col min="8969" max="9216" width="6.87619047619048" style="60"/>
    <col min="9217" max="9217" width="17.1238095238095" style="60" customWidth="true"/>
    <col min="9218" max="9218" width="34.8761904761905" style="60" customWidth="true"/>
    <col min="9219" max="9224" width="18" style="60" customWidth="true"/>
    <col min="9225" max="9472" width="6.87619047619048" style="60"/>
    <col min="9473" max="9473" width="17.1238095238095" style="60" customWidth="true"/>
    <col min="9474" max="9474" width="34.8761904761905" style="60" customWidth="true"/>
    <col min="9475" max="9480" width="18" style="60" customWidth="true"/>
    <col min="9481" max="9728" width="6.87619047619048" style="60"/>
    <col min="9729" max="9729" width="17.1238095238095" style="60" customWidth="true"/>
    <col min="9730" max="9730" width="34.8761904761905" style="60" customWidth="true"/>
    <col min="9731" max="9736" width="18" style="60" customWidth="true"/>
    <col min="9737" max="9984" width="6.87619047619048" style="60"/>
    <col min="9985" max="9985" width="17.1238095238095" style="60" customWidth="true"/>
    <col min="9986" max="9986" width="34.8761904761905" style="60" customWidth="true"/>
    <col min="9987" max="9992" width="18" style="60" customWidth="true"/>
    <col min="9993" max="10240" width="6.87619047619048" style="60"/>
    <col min="10241" max="10241" width="17.1238095238095" style="60" customWidth="true"/>
    <col min="10242" max="10242" width="34.8761904761905" style="60" customWidth="true"/>
    <col min="10243" max="10248" width="18" style="60" customWidth="true"/>
    <col min="10249" max="10496" width="6.87619047619048" style="60"/>
    <col min="10497" max="10497" width="17.1238095238095" style="60" customWidth="true"/>
    <col min="10498" max="10498" width="34.8761904761905" style="60" customWidth="true"/>
    <col min="10499" max="10504" width="18" style="60" customWidth="true"/>
    <col min="10505" max="10752" width="6.87619047619048" style="60"/>
    <col min="10753" max="10753" width="17.1238095238095" style="60" customWidth="true"/>
    <col min="10754" max="10754" width="34.8761904761905" style="60" customWidth="true"/>
    <col min="10755" max="10760" width="18" style="60" customWidth="true"/>
    <col min="10761" max="11008" width="6.87619047619048" style="60"/>
    <col min="11009" max="11009" width="17.1238095238095" style="60" customWidth="true"/>
    <col min="11010" max="11010" width="34.8761904761905" style="60" customWidth="true"/>
    <col min="11011" max="11016" width="18" style="60" customWidth="true"/>
    <col min="11017" max="11264" width="6.87619047619048" style="60"/>
    <col min="11265" max="11265" width="17.1238095238095" style="60" customWidth="true"/>
    <col min="11266" max="11266" width="34.8761904761905" style="60" customWidth="true"/>
    <col min="11267" max="11272" width="18" style="60" customWidth="true"/>
    <col min="11273" max="11520" width="6.87619047619048" style="60"/>
    <col min="11521" max="11521" width="17.1238095238095" style="60" customWidth="true"/>
    <col min="11522" max="11522" width="34.8761904761905" style="60" customWidth="true"/>
    <col min="11523" max="11528" width="18" style="60" customWidth="true"/>
    <col min="11529" max="11776" width="6.87619047619048" style="60"/>
    <col min="11777" max="11777" width="17.1238095238095" style="60" customWidth="true"/>
    <col min="11778" max="11778" width="34.8761904761905" style="60" customWidth="true"/>
    <col min="11779" max="11784" width="18" style="60" customWidth="true"/>
    <col min="11785" max="12032" width="6.87619047619048" style="60"/>
    <col min="12033" max="12033" width="17.1238095238095" style="60" customWidth="true"/>
    <col min="12034" max="12034" width="34.8761904761905" style="60" customWidth="true"/>
    <col min="12035" max="12040" width="18" style="60" customWidth="true"/>
    <col min="12041" max="12288" width="6.87619047619048" style="60"/>
    <col min="12289" max="12289" width="17.1238095238095" style="60" customWidth="true"/>
    <col min="12290" max="12290" width="34.8761904761905" style="60" customWidth="true"/>
    <col min="12291" max="12296" width="18" style="60" customWidth="true"/>
    <col min="12297" max="12544" width="6.87619047619048" style="60"/>
    <col min="12545" max="12545" width="17.1238095238095" style="60" customWidth="true"/>
    <col min="12546" max="12546" width="34.8761904761905" style="60" customWidth="true"/>
    <col min="12547" max="12552" width="18" style="60" customWidth="true"/>
    <col min="12553" max="12800" width="6.87619047619048" style="60"/>
    <col min="12801" max="12801" width="17.1238095238095" style="60" customWidth="true"/>
    <col min="12802" max="12802" width="34.8761904761905" style="60" customWidth="true"/>
    <col min="12803" max="12808" width="18" style="60" customWidth="true"/>
    <col min="12809" max="13056" width="6.87619047619048" style="60"/>
    <col min="13057" max="13057" width="17.1238095238095" style="60" customWidth="true"/>
    <col min="13058" max="13058" width="34.8761904761905" style="60" customWidth="true"/>
    <col min="13059" max="13064" width="18" style="60" customWidth="true"/>
    <col min="13065" max="13312" width="6.87619047619048" style="60"/>
    <col min="13313" max="13313" width="17.1238095238095" style="60" customWidth="true"/>
    <col min="13314" max="13314" width="34.8761904761905" style="60" customWidth="true"/>
    <col min="13315" max="13320" width="18" style="60" customWidth="true"/>
    <col min="13321" max="13568" width="6.87619047619048" style="60"/>
    <col min="13569" max="13569" width="17.1238095238095" style="60" customWidth="true"/>
    <col min="13570" max="13570" width="34.8761904761905" style="60" customWidth="true"/>
    <col min="13571" max="13576" width="18" style="60" customWidth="true"/>
    <col min="13577" max="13824" width="6.87619047619048" style="60"/>
    <col min="13825" max="13825" width="17.1238095238095" style="60" customWidth="true"/>
    <col min="13826" max="13826" width="34.8761904761905" style="60" customWidth="true"/>
    <col min="13827" max="13832" width="18" style="60" customWidth="true"/>
    <col min="13833" max="14080" width="6.87619047619048" style="60"/>
    <col min="14081" max="14081" width="17.1238095238095" style="60" customWidth="true"/>
    <col min="14082" max="14082" width="34.8761904761905" style="60" customWidth="true"/>
    <col min="14083" max="14088" width="18" style="60" customWidth="true"/>
    <col min="14089" max="14336" width="6.87619047619048" style="60"/>
    <col min="14337" max="14337" width="17.1238095238095" style="60" customWidth="true"/>
    <col min="14338" max="14338" width="34.8761904761905" style="60" customWidth="true"/>
    <col min="14339" max="14344" width="18" style="60" customWidth="true"/>
    <col min="14345" max="14592" width="6.87619047619048" style="60"/>
    <col min="14593" max="14593" width="17.1238095238095" style="60" customWidth="true"/>
    <col min="14594" max="14594" width="34.8761904761905" style="60" customWidth="true"/>
    <col min="14595" max="14600" width="18" style="60" customWidth="true"/>
    <col min="14601" max="14848" width="6.87619047619048" style="60"/>
    <col min="14849" max="14849" width="17.1238095238095" style="60" customWidth="true"/>
    <col min="14850" max="14850" width="34.8761904761905" style="60" customWidth="true"/>
    <col min="14851" max="14856" width="18" style="60" customWidth="true"/>
    <col min="14857" max="15104" width="6.87619047619048" style="60"/>
    <col min="15105" max="15105" width="17.1238095238095" style="60" customWidth="true"/>
    <col min="15106" max="15106" width="34.8761904761905" style="60" customWidth="true"/>
    <col min="15107" max="15112" width="18" style="60" customWidth="true"/>
    <col min="15113" max="15360" width="6.87619047619048" style="60"/>
    <col min="15361" max="15361" width="17.1238095238095" style="60" customWidth="true"/>
    <col min="15362" max="15362" width="34.8761904761905" style="60" customWidth="true"/>
    <col min="15363" max="15368" width="18" style="60" customWidth="true"/>
    <col min="15369" max="15616" width="6.87619047619048" style="60"/>
    <col min="15617" max="15617" width="17.1238095238095" style="60" customWidth="true"/>
    <col min="15618" max="15618" width="34.8761904761905" style="60" customWidth="true"/>
    <col min="15619" max="15624" width="18" style="60" customWidth="true"/>
    <col min="15625" max="15872" width="6.87619047619048" style="60"/>
    <col min="15873" max="15873" width="17.1238095238095" style="60" customWidth="true"/>
    <col min="15874" max="15874" width="34.8761904761905" style="60" customWidth="true"/>
    <col min="15875" max="15880" width="18" style="60" customWidth="true"/>
    <col min="15881" max="16128" width="6.87619047619048" style="60"/>
    <col min="16129" max="16129" width="17.1238095238095" style="60" customWidth="true"/>
    <col min="16130" max="16130" width="34.8761904761905" style="60" customWidth="true"/>
    <col min="16131" max="16136" width="18" style="60" customWidth="true"/>
    <col min="16137" max="16384" width="6.87619047619048" style="60"/>
  </cols>
  <sheetData>
    <row r="1" ht="20.1" customHeight="true" spans="1:2">
      <c r="A1" s="61" t="s">
        <v>648</v>
      </c>
      <c r="B1" s="62"/>
    </row>
    <row r="2" ht="44.25" customHeight="true" spans="1:8">
      <c r="A2" s="63" t="s">
        <v>649</v>
      </c>
      <c r="B2" s="63"/>
      <c r="C2" s="63"/>
      <c r="D2" s="63"/>
      <c r="E2" s="63"/>
      <c r="F2" s="63"/>
      <c r="G2" s="63"/>
      <c r="H2" s="63"/>
    </row>
    <row r="3" ht="20.1" customHeight="true" spans="1:8">
      <c r="A3" s="64"/>
      <c r="B3" s="65"/>
      <c r="C3" s="66"/>
      <c r="D3" s="66"/>
      <c r="E3" s="66"/>
      <c r="F3" s="66"/>
      <c r="G3" s="66"/>
      <c r="H3" s="77"/>
    </row>
    <row r="4" ht="25.5" customHeight="true" spans="1:8">
      <c r="A4" s="67"/>
      <c r="B4" s="68"/>
      <c r="C4" s="67"/>
      <c r="D4" s="67"/>
      <c r="E4" s="67"/>
      <c r="F4" s="67"/>
      <c r="G4" s="67"/>
      <c r="H4" s="78" t="s">
        <v>313</v>
      </c>
    </row>
    <row r="5" ht="29.25" customHeight="true" spans="1:8">
      <c r="A5" s="56" t="s">
        <v>345</v>
      </c>
      <c r="B5" s="56" t="s">
        <v>346</v>
      </c>
      <c r="C5" s="56" t="s">
        <v>318</v>
      </c>
      <c r="D5" s="69" t="s">
        <v>348</v>
      </c>
      <c r="E5" s="56" t="s">
        <v>349</v>
      </c>
      <c r="F5" s="56" t="s">
        <v>650</v>
      </c>
      <c r="G5" s="56" t="s">
        <v>651</v>
      </c>
      <c r="H5" s="56" t="s">
        <v>652</v>
      </c>
    </row>
    <row r="6" ht="29.25" customHeight="true" spans="1:8">
      <c r="A6" s="70" t="s">
        <v>318</v>
      </c>
      <c r="B6" s="70"/>
      <c r="C6" s="71">
        <v>1304.45</v>
      </c>
      <c r="D6" s="71">
        <v>831.1</v>
      </c>
      <c r="E6" s="79">
        <v>473.36</v>
      </c>
      <c r="F6" s="56"/>
      <c r="G6" s="56"/>
      <c r="H6" s="56"/>
    </row>
    <row r="7" ht="26" customHeight="true" spans="1:8">
      <c r="A7" s="72" t="s">
        <v>350</v>
      </c>
      <c r="B7" s="73" t="s">
        <v>325</v>
      </c>
      <c r="C7" s="74">
        <v>372.03</v>
      </c>
      <c r="D7" s="74">
        <v>365.62</v>
      </c>
      <c r="E7" s="80">
        <v>6.41</v>
      </c>
      <c r="F7" s="56"/>
      <c r="G7" s="56"/>
      <c r="H7" s="56"/>
    </row>
    <row r="8" ht="26" customHeight="true" spans="1:8">
      <c r="A8" s="75" t="s">
        <v>653</v>
      </c>
      <c r="B8" s="76" t="s">
        <v>654</v>
      </c>
      <c r="C8" s="74">
        <v>371.03</v>
      </c>
      <c r="D8" s="74">
        <v>365.62</v>
      </c>
      <c r="E8" s="80">
        <v>5.41</v>
      </c>
      <c r="F8" s="56"/>
      <c r="G8" s="56"/>
      <c r="H8" s="56"/>
    </row>
    <row r="9" ht="26" customHeight="true" spans="1:8">
      <c r="A9" s="75" t="s">
        <v>655</v>
      </c>
      <c r="B9" s="76" t="s">
        <v>656</v>
      </c>
      <c r="C9" s="74">
        <v>368.63</v>
      </c>
      <c r="D9" s="74">
        <v>365.62</v>
      </c>
      <c r="E9" s="80">
        <v>3.01</v>
      </c>
      <c r="F9" s="56"/>
      <c r="G9" s="56"/>
      <c r="H9" s="56"/>
    </row>
    <row r="10" ht="26" customHeight="true" spans="1:8">
      <c r="A10" s="75" t="s">
        <v>657</v>
      </c>
      <c r="B10" s="76" t="s">
        <v>658</v>
      </c>
      <c r="C10" s="74">
        <v>2.2</v>
      </c>
      <c r="D10" s="74"/>
      <c r="E10" s="80">
        <v>2.2</v>
      </c>
      <c r="F10" s="56"/>
      <c r="G10" s="56"/>
      <c r="H10" s="56"/>
    </row>
    <row r="11" ht="26" customHeight="true" spans="1:8">
      <c r="A11" s="75" t="s">
        <v>659</v>
      </c>
      <c r="B11" s="76" t="s">
        <v>660</v>
      </c>
      <c r="C11" s="74">
        <v>0.2</v>
      </c>
      <c r="D11" s="74"/>
      <c r="E11" s="80">
        <v>0.2</v>
      </c>
      <c r="F11" s="56"/>
      <c r="G11" s="56"/>
      <c r="H11" s="56"/>
    </row>
    <row r="12" ht="26" customHeight="true" spans="1:8">
      <c r="A12" s="75" t="s">
        <v>661</v>
      </c>
      <c r="B12" s="76" t="s">
        <v>662</v>
      </c>
      <c r="C12" s="74">
        <v>1</v>
      </c>
      <c r="D12" s="74"/>
      <c r="E12" s="80">
        <v>1</v>
      </c>
      <c r="F12" s="56"/>
      <c r="G12" s="56"/>
      <c r="H12" s="56"/>
    </row>
    <row r="13" ht="26" customHeight="true" spans="1:8">
      <c r="A13" s="75" t="s">
        <v>663</v>
      </c>
      <c r="B13" s="76" t="s">
        <v>664</v>
      </c>
      <c r="C13" s="74">
        <v>1</v>
      </c>
      <c r="D13" s="74"/>
      <c r="E13" s="80">
        <v>1</v>
      </c>
      <c r="F13" s="56"/>
      <c r="G13" s="56"/>
      <c r="H13" s="56"/>
    </row>
    <row r="14" ht="26" customHeight="true" spans="1:8">
      <c r="A14" s="72" t="s">
        <v>363</v>
      </c>
      <c r="B14" s="73" t="s">
        <v>327</v>
      </c>
      <c r="C14" s="74">
        <v>5</v>
      </c>
      <c r="D14" s="74"/>
      <c r="E14" s="80">
        <v>5</v>
      </c>
      <c r="F14" s="56"/>
      <c r="G14" s="56"/>
      <c r="H14" s="56"/>
    </row>
    <row r="15" ht="26" customHeight="true" spans="1:8">
      <c r="A15" s="75" t="s">
        <v>665</v>
      </c>
      <c r="B15" s="76" t="s">
        <v>666</v>
      </c>
      <c r="C15" s="74">
        <v>5</v>
      </c>
      <c r="D15" s="74"/>
      <c r="E15" s="80">
        <v>5</v>
      </c>
      <c r="F15" s="56"/>
      <c r="G15" s="56"/>
      <c r="H15" s="56"/>
    </row>
    <row r="16" ht="26" customHeight="true" spans="1:8">
      <c r="A16" s="75" t="s">
        <v>667</v>
      </c>
      <c r="B16" s="76" t="s">
        <v>668</v>
      </c>
      <c r="C16" s="74">
        <v>5</v>
      </c>
      <c r="D16" s="74"/>
      <c r="E16" s="80">
        <v>5</v>
      </c>
      <c r="F16" s="56"/>
      <c r="G16" s="56"/>
      <c r="H16" s="56"/>
    </row>
    <row r="17" ht="26" customHeight="true" spans="1:8">
      <c r="A17" s="72" t="s">
        <v>368</v>
      </c>
      <c r="B17" s="73" t="s">
        <v>329</v>
      </c>
      <c r="C17" s="74">
        <v>39.6</v>
      </c>
      <c r="D17" s="74">
        <v>39.6</v>
      </c>
      <c r="E17" s="80"/>
      <c r="F17" s="56"/>
      <c r="G17" s="56"/>
      <c r="H17" s="56"/>
    </row>
    <row r="18" ht="26" customHeight="true" spans="1:8">
      <c r="A18" s="75" t="s">
        <v>669</v>
      </c>
      <c r="B18" s="76" t="s">
        <v>670</v>
      </c>
      <c r="C18" s="74">
        <v>39.6</v>
      </c>
      <c r="D18" s="74">
        <v>39.6</v>
      </c>
      <c r="E18" s="80"/>
      <c r="F18" s="56"/>
      <c r="G18" s="56"/>
      <c r="H18" s="56"/>
    </row>
    <row r="19" ht="26" customHeight="true" spans="1:8">
      <c r="A19" s="75" t="s">
        <v>671</v>
      </c>
      <c r="B19" s="76" t="s">
        <v>672</v>
      </c>
      <c r="C19" s="74">
        <v>39.6</v>
      </c>
      <c r="D19" s="74">
        <v>39.6</v>
      </c>
      <c r="E19" s="80"/>
      <c r="F19" s="56"/>
      <c r="G19" s="56"/>
      <c r="H19" s="56"/>
    </row>
    <row r="20" ht="26" customHeight="true" spans="1:8">
      <c r="A20" s="72" t="s">
        <v>373</v>
      </c>
      <c r="B20" s="73" t="s">
        <v>330</v>
      </c>
      <c r="C20" s="74">
        <v>253.45</v>
      </c>
      <c r="D20" s="74">
        <v>165.19</v>
      </c>
      <c r="E20" s="80">
        <v>88.26</v>
      </c>
      <c r="F20" s="56"/>
      <c r="G20" s="56"/>
      <c r="H20" s="56"/>
    </row>
    <row r="21" ht="26" customHeight="true" spans="1:8">
      <c r="A21" s="75" t="s">
        <v>673</v>
      </c>
      <c r="B21" s="76" t="s">
        <v>674</v>
      </c>
      <c r="C21" s="74">
        <v>28.6</v>
      </c>
      <c r="D21" s="74">
        <v>28.6</v>
      </c>
      <c r="E21" s="80"/>
      <c r="F21" s="56"/>
      <c r="G21" s="56"/>
      <c r="H21" s="56"/>
    </row>
    <row r="22" ht="26" customHeight="true" spans="1:8">
      <c r="A22" s="75" t="s">
        <v>675</v>
      </c>
      <c r="B22" s="76" t="s">
        <v>676</v>
      </c>
      <c r="C22" s="74">
        <v>28.6</v>
      </c>
      <c r="D22" s="74">
        <v>28.6</v>
      </c>
      <c r="E22" s="80"/>
      <c r="F22" s="56"/>
      <c r="G22" s="56"/>
      <c r="H22" s="56"/>
    </row>
    <row r="23" ht="26" customHeight="true" spans="1:8">
      <c r="A23" s="75" t="s">
        <v>677</v>
      </c>
      <c r="B23" s="76" t="s">
        <v>678</v>
      </c>
      <c r="C23" s="74">
        <v>88.26</v>
      </c>
      <c r="D23" s="74"/>
      <c r="E23" s="80">
        <v>88.26</v>
      </c>
      <c r="F23" s="56"/>
      <c r="G23" s="56"/>
      <c r="H23" s="56"/>
    </row>
    <row r="24" ht="26" customHeight="true" spans="1:8">
      <c r="A24" s="75" t="s">
        <v>679</v>
      </c>
      <c r="B24" s="76" t="s">
        <v>680</v>
      </c>
      <c r="C24" s="74">
        <v>88.26</v>
      </c>
      <c r="D24" s="74"/>
      <c r="E24" s="80">
        <v>88.26</v>
      </c>
      <c r="F24" s="56"/>
      <c r="G24" s="56"/>
      <c r="H24" s="56"/>
    </row>
    <row r="25" ht="26" customHeight="true" spans="1:8">
      <c r="A25" s="75" t="s">
        <v>681</v>
      </c>
      <c r="B25" s="76" t="s">
        <v>682</v>
      </c>
      <c r="C25" s="74">
        <v>108.3</v>
      </c>
      <c r="D25" s="74">
        <v>108.3</v>
      </c>
      <c r="E25" s="80"/>
      <c r="F25" s="56"/>
      <c r="G25" s="56"/>
      <c r="H25" s="56"/>
    </row>
    <row r="26" ht="26" customHeight="true" spans="1:8">
      <c r="A26" s="75" t="s">
        <v>683</v>
      </c>
      <c r="B26" s="76" t="s">
        <v>684</v>
      </c>
      <c r="C26" s="74">
        <v>59.93</v>
      </c>
      <c r="D26" s="74">
        <v>59.93</v>
      </c>
      <c r="E26" s="80"/>
      <c r="F26" s="56"/>
      <c r="G26" s="56"/>
      <c r="H26" s="56"/>
    </row>
    <row r="27" ht="26" customHeight="true" spans="1:8">
      <c r="A27" s="75" t="s">
        <v>685</v>
      </c>
      <c r="B27" s="76" t="s">
        <v>686</v>
      </c>
      <c r="C27" s="74">
        <v>29.97</v>
      </c>
      <c r="D27" s="74">
        <v>29.97</v>
      </c>
      <c r="E27" s="80"/>
      <c r="F27" s="56"/>
      <c r="G27" s="56"/>
      <c r="H27" s="56"/>
    </row>
    <row r="28" ht="26" customHeight="true" spans="1:8">
      <c r="A28" s="75" t="s">
        <v>687</v>
      </c>
      <c r="B28" s="76" t="s">
        <v>688</v>
      </c>
      <c r="C28" s="74">
        <v>18.4</v>
      </c>
      <c r="D28" s="74">
        <v>18.4</v>
      </c>
      <c r="E28" s="80"/>
      <c r="F28" s="56"/>
      <c r="G28" s="56"/>
      <c r="H28" s="56"/>
    </row>
    <row r="29" ht="26" customHeight="true" spans="1:8">
      <c r="A29" s="75" t="s">
        <v>689</v>
      </c>
      <c r="B29" s="76" t="s">
        <v>690</v>
      </c>
      <c r="C29" s="74">
        <v>25.94</v>
      </c>
      <c r="D29" s="74">
        <v>25.94</v>
      </c>
      <c r="E29" s="80"/>
      <c r="F29" s="56"/>
      <c r="G29" s="56"/>
      <c r="H29" s="56"/>
    </row>
    <row r="30" ht="26" customHeight="true" spans="1:8">
      <c r="A30" s="75" t="s">
        <v>691</v>
      </c>
      <c r="B30" s="76" t="s">
        <v>692</v>
      </c>
      <c r="C30" s="74">
        <v>25.94</v>
      </c>
      <c r="D30" s="74">
        <v>25.94</v>
      </c>
      <c r="E30" s="80"/>
      <c r="F30" s="56"/>
      <c r="G30" s="56"/>
      <c r="H30" s="56"/>
    </row>
    <row r="31" ht="26" customHeight="true" spans="1:8">
      <c r="A31" s="75" t="s">
        <v>693</v>
      </c>
      <c r="B31" s="76" t="s">
        <v>694</v>
      </c>
      <c r="C31" s="74">
        <v>2.35</v>
      </c>
      <c r="D31" s="74">
        <v>2.35</v>
      </c>
      <c r="E31" s="80"/>
      <c r="F31" s="56"/>
      <c r="G31" s="56"/>
      <c r="H31" s="56"/>
    </row>
    <row r="32" ht="26" customHeight="true" spans="1:8">
      <c r="A32" s="75" t="s">
        <v>695</v>
      </c>
      <c r="B32" s="76" t="s">
        <v>696</v>
      </c>
      <c r="C32" s="74">
        <v>2.35</v>
      </c>
      <c r="D32" s="74">
        <v>2.35</v>
      </c>
      <c r="E32" s="80"/>
      <c r="F32" s="56"/>
      <c r="G32" s="56"/>
      <c r="H32" s="56"/>
    </row>
    <row r="33" ht="26" customHeight="true" spans="1:8">
      <c r="A33" s="72" t="s">
        <v>402</v>
      </c>
      <c r="B33" s="73" t="s">
        <v>331</v>
      </c>
      <c r="C33" s="74">
        <v>43.71</v>
      </c>
      <c r="D33" s="74">
        <v>38.71</v>
      </c>
      <c r="E33" s="80">
        <v>5</v>
      </c>
      <c r="F33" s="56"/>
      <c r="G33" s="56"/>
      <c r="H33" s="56"/>
    </row>
    <row r="34" ht="26" customHeight="true" spans="1:8">
      <c r="A34" s="75" t="s">
        <v>697</v>
      </c>
      <c r="B34" s="76" t="s">
        <v>698</v>
      </c>
      <c r="C34" s="74">
        <v>5</v>
      </c>
      <c r="D34" s="74"/>
      <c r="E34" s="80">
        <v>5</v>
      </c>
      <c r="F34" s="56"/>
      <c r="G34" s="56"/>
      <c r="H34" s="56"/>
    </row>
    <row r="35" ht="26" customHeight="true" spans="1:8">
      <c r="A35" s="75" t="s">
        <v>699</v>
      </c>
      <c r="B35" s="76" t="s">
        <v>700</v>
      </c>
      <c r="C35" s="74">
        <v>5</v>
      </c>
      <c r="D35" s="74"/>
      <c r="E35" s="80">
        <v>5</v>
      </c>
      <c r="F35" s="56"/>
      <c r="G35" s="56"/>
      <c r="H35" s="56"/>
    </row>
    <row r="36" ht="26" customHeight="true" spans="1:8">
      <c r="A36" s="75" t="s">
        <v>701</v>
      </c>
      <c r="B36" s="76" t="s">
        <v>702</v>
      </c>
      <c r="C36" s="74">
        <v>38.71</v>
      </c>
      <c r="D36" s="74">
        <v>38.71</v>
      </c>
      <c r="E36" s="80"/>
      <c r="F36" s="56"/>
      <c r="G36" s="56"/>
      <c r="H36" s="56"/>
    </row>
    <row r="37" ht="26" customHeight="true" spans="1:8">
      <c r="A37" s="75" t="s">
        <v>703</v>
      </c>
      <c r="B37" s="76" t="s">
        <v>704</v>
      </c>
      <c r="C37" s="74">
        <v>29.36</v>
      </c>
      <c r="D37" s="74">
        <v>29.36</v>
      </c>
      <c r="E37" s="80"/>
      <c r="F37" s="56"/>
      <c r="G37" s="56"/>
      <c r="H37" s="56"/>
    </row>
    <row r="38" ht="26" customHeight="true" spans="1:8">
      <c r="A38" s="75" t="s">
        <v>705</v>
      </c>
      <c r="B38" s="76" t="s">
        <v>706</v>
      </c>
      <c r="C38" s="74">
        <v>9.35</v>
      </c>
      <c r="D38" s="74">
        <v>9.35</v>
      </c>
      <c r="E38" s="80"/>
      <c r="F38" s="56"/>
      <c r="G38" s="56"/>
      <c r="H38" s="56"/>
    </row>
    <row r="39" ht="26" customHeight="true" spans="1:8">
      <c r="A39" s="72" t="s">
        <v>413</v>
      </c>
      <c r="B39" s="73" t="s">
        <v>332</v>
      </c>
      <c r="C39" s="74">
        <v>8</v>
      </c>
      <c r="D39" s="74"/>
      <c r="E39" s="80">
        <v>8</v>
      </c>
      <c r="F39" s="56"/>
      <c r="G39" s="56"/>
      <c r="H39" s="56"/>
    </row>
    <row r="40" ht="26" customHeight="true" spans="1:8">
      <c r="A40" s="75" t="s">
        <v>707</v>
      </c>
      <c r="B40" s="76" t="s">
        <v>708</v>
      </c>
      <c r="C40" s="74">
        <v>8</v>
      </c>
      <c r="D40" s="74"/>
      <c r="E40" s="80">
        <v>8</v>
      </c>
      <c r="F40" s="56"/>
      <c r="G40" s="56"/>
      <c r="H40" s="56"/>
    </row>
    <row r="41" ht="26" customHeight="true" spans="1:8">
      <c r="A41" s="75" t="s">
        <v>709</v>
      </c>
      <c r="B41" s="76" t="s">
        <v>710</v>
      </c>
      <c r="C41" s="74">
        <v>8</v>
      </c>
      <c r="D41" s="74"/>
      <c r="E41" s="80">
        <v>8</v>
      </c>
      <c r="F41" s="56"/>
      <c r="G41" s="56"/>
      <c r="H41" s="56"/>
    </row>
    <row r="42" ht="26" customHeight="true" spans="1:8">
      <c r="A42" s="72" t="s">
        <v>418</v>
      </c>
      <c r="B42" s="73" t="s">
        <v>333</v>
      </c>
      <c r="C42" s="74">
        <v>51.83</v>
      </c>
      <c r="D42" s="74">
        <v>51.83</v>
      </c>
      <c r="E42" s="80"/>
      <c r="F42" s="56"/>
      <c r="G42" s="56"/>
      <c r="H42" s="56"/>
    </row>
    <row r="43" ht="26" customHeight="true" spans="1:8">
      <c r="A43" s="75" t="s">
        <v>711</v>
      </c>
      <c r="B43" s="76" t="s">
        <v>712</v>
      </c>
      <c r="C43" s="74">
        <v>51.83</v>
      </c>
      <c r="D43" s="74">
        <v>51.83</v>
      </c>
      <c r="E43" s="80"/>
      <c r="F43" s="56"/>
      <c r="G43" s="56"/>
      <c r="H43" s="56"/>
    </row>
    <row r="44" ht="26" customHeight="true" spans="1:8">
      <c r="A44" s="75" t="s">
        <v>713</v>
      </c>
      <c r="B44" s="76" t="s">
        <v>714</v>
      </c>
      <c r="C44" s="74">
        <v>51.83</v>
      </c>
      <c r="D44" s="74">
        <v>51.83</v>
      </c>
      <c r="E44" s="80"/>
      <c r="F44" s="56"/>
      <c r="G44" s="56"/>
      <c r="H44" s="56"/>
    </row>
    <row r="45" ht="26" customHeight="true" spans="1:8">
      <c r="A45" s="72" t="s">
        <v>423</v>
      </c>
      <c r="B45" s="73" t="s">
        <v>334</v>
      </c>
      <c r="C45" s="74">
        <v>478.34</v>
      </c>
      <c r="D45" s="74">
        <v>121.5</v>
      </c>
      <c r="E45" s="80">
        <v>356.85</v>
      </c>
      <c r="F45" s="56"/>
      <c r="G45" s="56"/>
      <c r="H45" s="56"/>
    </row>
    <row r="46" ht="26" customHeight="true" spans="1:8">
      <c r="A46" s="75" t="s">
        <v>715</v>
      </c>
      <c r="B46" s="76" t="s">
        <v>716</v>
      </c>
      <c r="C46" s="74">
        <v>229.41</v>
      </c>
      <c r="D46" s="74">
        <v>121.5</v>
      </c>
      <c r="E46" s="80">
        <v>107.92</v>
      </c>
      <c r="F46" s="56"/>
      <c r="G46" s="56"/>
      <c r="H46" s="56"/>
    </row>
    <row r="47" ht="26" customHeight="true" spans="1:8">
      <c r="A47" s="75" t="s">
        <v>717</v>
      </c>
      <c r="B47" s="76" t="s">
        <v>718</v>
      </c>
      <c r="C47" s="74">
        <v>121.5</v>
      </c>
      <c r="D47" s="74">
        <v>121.5</v>
      </c>
      <c r="E47" s="80"/>
      <c r="F47" s="56"/>
      <c r="G47" s="56"/>
      <c r="H47" s="56"/>
    </row>
    <row r="48" ht="26" customHeight="true" spans="1:8">
      <c r="A48" s="75" t="s">
        <v>719</v>
      </c>
      <c r="B48" s="76" t="s">
        <v>720</v>
      </c>
      <c r="C48" s="74">
        <v>107.92</v>
      </c>
      <c r="D48" s="74"/>
      <c r="E48" s="80">
        <v>107.92</v>
      </c>
      <c r="F48" s="56"/>
      <c r="G48" s="56"/>
      <c r="H48" s="56"/>
    </row>
    <row r="49" ht="26" customHeight="true" spans="1:8">
      <c r="A49" s="75" t="s">
        <v>721</v>
      </c>
      <c r="B49" s="76" t="s">
        <v>722</v>
      </c>
      <c r="C49" s="74">
        <v>1.5</v>
      </c>
      <c r="D49" s="74"/>
      <c r="E49" s="80">
        <v>1.5</v>
      </c>
      <c r="F49" s="56"/>
      <c r="G49" s="56"/>
      <c r="H49" s="56"/>
    </row>
    <row r="50" ht="26" customHeight="true" spans="1:8">
      <c r="A50" s="75" t="s">
        <v>723</v>
      </c>
      <c r="B50" s="76" t="s">
        <v>724</v>
      </c>
      <c r="C50" s="74">
        <v>1</v>
      </c>
      <c r="D50" s="74"/>
      <c r="E50" s="80">
        <v>1</v>
      </c>
      <c r="F50" s="56"/>
      <c r="G50" s="56"/>
      <c r="H50" s="56"/>
    </row>
    <row r="51" ht="26" customHeight="true" spans="1:8">
      <c r="A51" s="75" t="s">
        <v>725</v>
      </c>
      <c r="B51" s="76" t="s">
        <v>726</v>
      </c>
      <c r="C51" s="74">
        <v>0.5</v>
      </c>
      <c r="D51" s="74"/>
      <c r="E51" s="80">
        <v>0.5</v>
      </c>
      <c r="F51" s="56"/>
      <c r="G51" s="56"/>
      <c r="H51" s="56"/>
    </row>
    <row r="52" ht="26" customHeight="true" spans="1:8">
      <c r="A52" s="75" t="s">
        <v>727</v>
      </c>
      <c r="B52" s="76" t="s">
        <v>728</v>
      </c>
      <c r="C52" s="74">
        <v>25</v>
      </c>
      <c r="D52" s="74"/>
      <c r="E52" s="80">
        <v>25</v>
      </c>
      <c r="F52" s="56"/>
      <c r="G52" s="56"/>
      <c r="H52" s="56"/>
    </row>
    <row r="53" ht="26" customHeight="true" spans="1:8">
      <c r="A53" s="75" t="s">
        <v>729</v>
      </c>
      <c r="B53" s="76" t="s">
        <v>730</v>
      </c>
      <c r="C53" s="74">
        <v>25</v>
      </c>
      <c r="D53" s="74"/>
      <c r="E53" s="80">
        <v>25</v>
      </c>
      <c r="F53" s="56"/>
      <c r="G53" s="56"/>
      <c r="H53" s="56"/>
    </row>
    <row r="54" ht="26" customHeight="true" spans="1:8">
      <c r="A54" s="75" t="s">
        <v>731</v>
      </c>
      <c r="B54" s="76" t="s">
        <v>732</v>
      </c>
      <c r="C54" s="74">
        <v>222.43</v>
      </c>
      <c r="D54" s="74"/>
      <c r="E54" s="80">
        <v>222.43</v>
      </c>
      <c r="F54" s="56"/>
      <c r="G54" s="56"/>
      <c r="H54" s="56"/>
    </row>
    <row r="55" ht="26" customHeight="true" spans="1:8">
      <c r="A55" s="75" t="s">
        <v>733</v>
      </c>
      <c r="B55" s="76" t="s">
        <v>734</v>
      </c>
      <c r="C55" s="74">
        <v>222.43</v>
      </c>
      <c r="D55" s="74"/>
      <c r="E55" s="80">
        <v>222.43</v>
      </c>
      <c r="F55" s="56"/>
      <c r="G55" s="56"/>
      <c r="H55" s="56"/>
    </row>
    <row r="56" ht="26" customHeight="true" spans="1:8">
      <c r="A56" s="72" t="s">
        <v>445</v>
      </c>
      <c r="B56" s="73" t="s">
        <v>335</v>
      </c>
      <c r="C56" s="74">
        <v>48.65</v>
      </c>
      <c r="D56" s="74">
        <v>48.65</v>
      </c>
      <c r="E56" s="80"/>
      <c r="F56" s="56"/>
      <c r="G56" s="56"/>
      <c r="H56" s="56"/>
    </row>
    <row r="57" ht="26" customHeight="true" spans="1:8">
      <c r="A57" s="75" t="s">
        <v>735</v>
      </c>
      <c r="B57" s="76" t="s">
        <v>736</v>
      </c>
      <c r="C57" s="74">
        <v>48.65</v>
      </c>
      <c r="D57" s="74">
        <v>48.65</v>
      </c>
      <c r="E57" s="80"/>
      <c r="F57" s="56"/>
      <c r="G57" s="56"/>
      <c r="H57" s="56"/>
    </row>
    <row r="58" ht="26" customHeight="true" spans="1:8">
      <c r="A58" s="75" t="s">
        <v>737</v>
      </c>
      <c r="B58" s="76" t="s">
        <v>738</v>
      </c>
      <c r="C58" s="74">
        <v>48.65</v>
      </c>
      <c r="D58" s="74">
        <v>48.65</v>
      </c>
      <c r="E58" s="80"/>
      <c r="F58" s="56"/>
      <c r="G58" s="56"/>
      <c r="H58" s="56"/>
    </row>
    <row r="59" ht="26" customHeight="true" spans="1:8">
      <c r="A59" s="72" t="s">
        <v>450</v>
      </c>
      <c r="B59" s="73" t="s">
        <v>336</v>
      </c>
      <c r="C59" s="74">
        <v>3.84</v>
      </c>
      <c r="D59" s="74"/>
      <c r="E59" s="80">
        <v>3.84</v>
      </c>
      <c r="F59" s="56"/>
      <c r="G59" s="56"/>
      <c r="H59" s="56"/>
    </row>
    <row r="60" ht="26" customHeight="true" spans="1:8">
      <c r="A60" s="75" t="s">
        <v>739</v>
      </c>
      <c r="B60" s="76" t="s">
        <v>740</v>
      </c>
      <c r="C60" s="74">
        <v>3.84</v>
      </c>
      <c r="D60" s="74"/>
      <c r="E60" s="80">
        <v>3.84</v>
      </c>
      <c r="F60" s="56"/>
      <c r="G60" s="56"/>
      <c r="H60" s="56"/>
    </row>
    <row r="61" ht="26" customHeight="true" spans="1:8">
      <c r="A61" s="75" t="s">
        <v>741</v>
      </c>
      <c r="B61" s="76" t="s">
        <v>742</v>
      </c>
      <c r="C61" s="74">
        <v>3.84</v>
      </c>
      <c r="D61" s="74"/>
      <c r="E61" s="80">
        <v>3.84</v>
      </c>
      <c r="F61" s="56"/>
      <c r="G61" s="56"/>
      <c r="H61" s="56"/>
    </row>
  </sheetData>
  <mergeCells count="2">
    <mergeCell ref="A2:H2"/>
    <mergeCell ref="A6:B6"/>
  </mergeCells>
  <printOptions horizontalCentered="true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O12" sqref="O12"/>
    </sheetView>
  </sheetViews>
  <sheetFormatPr defaultColWidth="9" defaultRowHeight="16.5"/>
  <cols>
    <col min="1" max="1" width="21.6285714285714" customWidth="true"/>
    <col min="2" max="2" width="14.6285714285714" customWidth="true"/>
    <col min="3" max="3" width="13.8761904761905" customWidth="true"/>
    <col min="4" max="5" width="16" customWidth="true"/>
    <col min="6" max="6" width="14.752380952381" customWidth="true"/>
    <col min="9" max="9" width="16.8761904761905" customWidth="true"/>
    <col min="10" max="10" width="11.247619047619" customWidth="true"/>
    <col min="11" max="11" width="14" customWidth="true"/>
    <col min="256" max="256" width="31.1238095238095" customWidth="true"/>
    <col min="257" max="257" width="17.6285714285714" customWidth="true"/>
    <col min="258" max="258" width="14" customWidth="true"/>
    <col min="259" max="259" width="13.247619047619" customWidth="true"/>
    <col min="260" max="260" width="12.247619047619" customWidth="true"/>
    <col min="261" max="261" width="12.5047619047619" customWidth="true"/>
    <col min="262" max="262" width="18.6285714285714" customWidth="true"/>
    <col min="512" max="512" width="31.1238095238095" customWidth="true"/>
    <col min="513" max="513" width="17.6285714285714" customWidth="true"/>
    <col min="514" max="514" width="14" customWidth="true"/>
    <col min="515" max="515" width="13.247619047619" customWidth="true"/>
    <col min="516" max="516" width="12.247619047619" customWidth="true"/>
    <col min="517" max="517" width="12.5047619047619" customWidth="true"/>
    <col min="518" max="518" width="18.6285714285714" customWidth="true"/>
    <col min="768" max="768" width="31.1238095238095" customWidth="true"/>
    <col min="769" max="769" width="17.6285714285714" customWidth="true"/>
    <col min="770" max="770" width="14" customWidth="true"/>
    <col min="771" max="771" width="13.247619047619" customWidth="true"/>
    <col min="772" max="772" width="12.247619047619" customWidth="true"/>
    <col min="773" max="773" width="12.5047619047619" customWidth="true"/>
    <col min="774" max="774" width="18.6285714285714" customWidth="true"/>
    <col min="1024" max="1024" width="31.1238095238095" customWidth="true"/>
    <col min="1025" max="1025" width="17.6285714285714" customWidth="true"/>
    <col min="1026" max="1026" width="14" customWidth="true"/>
    <col min="1027" max="1027" width="13.247619047619" customWidth="true"/>
    <col min="1028" max="1028" width="12.247619047619" customWidth="true"/>
    <col min="1029" max="1029" width="12.5047619047619" customWidth="true"/>
    <col min="1030" max="1030" width="18.6285714285714" customWidth="true"/>
    <col min="1280" max="1280" width="31.1238095238095" customWidth="true"/>
    <col min="1281" max="1281" width="17.6285714285714" customWidth="true"/>
    <col min="1282" max="1282" width="14" customWidth="true"/>
    <col min="1283" max="1283" width="13.247619047619" customWidth="true"/>
    <col min="1284" max="1284" width="12.247619047619" customWidth="true"/>
    <col min="1285" max="1285" width="12.5047619047619" customWidth="true"/>
    <col min="1286" max="1286" width="18.6285714285714" customWidth="true"/>
    <col min="1536" max="1536" width="31.1238095238095" customWidth="true"/>
    <col min="1537" max="1537" width="17.6285714285714" customWidth="true"/>
    <col min="1538" max="1538" width="14" customWidth="true"/>
    <col min="1539" max="1539" width="13.247619047619" customWidth="true"/>
    <col min="1540" max="1540" width="12.247619047619" customWidth="true"/>
    <col min="1541" max="1541" width="12.5047619047619" customWidth="true"/>
    <col min="1542" max="1542" width="18.6285714285714" customWidth="true"/>
    <col min="1792" max="1792" width="31.1238095238095" customWidth="true"/>
    <col min="1793" max="1793" width="17.6285714285714" customWidth="true"/>
    <col min="1794" max="1794" width="14" customWidth="true"/>
    <col min="1795" max="1795" width="13.247619047619" customWidth="true"/>
    <col min="1796" max="1796" width="12.247619047619" customWidth="true"/>
    <col min="1797" max="1797" width="12.5047619047619" customWidth="true"/>
    <col min="1798" max="1798" width="18.6285714285714" customWidth="true"/>
    <col min="2048" max="2048" width="31.1238095238095" customWidth="true"/>
    <col min="2049" max="2049" width="17.6285714285714" customWidth="true"/>
    <col min="2050" max="2050" width="14" customWidth="true"/>
    <col min="2051" max="2051" width="13.247619047619" customWidth="true"/>
    <col min="2052" max="2052" width="12.247619047619" customWidth="true"/>
    <col min="2053" max="2053" width="12.5047619047619" customWidth="true"/>
    <col min="2054" max="2054" width="18.6285714285714" customWidth="true"/>
    <col min="2304" max="2304" width="31.1238095238095" customWidth="true"/>
    <col min="2305" max="2305" width="17.6285714285714" customWidth="true"/>
    <col min="2306" max="2306" width="14" customWidth="true"/>
    <col min="2307" max="2307" width="13.247619047619" customWidth="true"/>
    <col min="2308" max="2308" width="12.247619047619" customWidth="true"/>
    <col min="2309" max="2309" width="12.5047619047619" customWidth="true"/>
    <col min="2310" max="2310" width="18.6285714285714" customWidth="true"/>
    <col min="2560" max="2560" width="31.1238095238095" customWidth="true"/>
    <col min="2561" max="2561" width="17.6285714285714" customWidth="true"/>
    <col min="2562" max="2562" width="14" customWidth="true"/>
    <col min="2563" max="2563" width="13.247619047619" customWidth="true"/>
    <col min="2564" max="2564" width="12.247619047619" customWidth="true"/>
    <col min="2565" max="2565" width="12.5047619047619" customWidth="true"/>
    <col min="2566" max="2566" width="18.6285714285714" customWidth="true"/>
    <col min="2816" max="2816" width="31.1238095238095" customWidth="true"/>
    <col min="2817" max="2817" width="17.6285714285714" customWidth="true"/>
    <col min="2818" max="2818" width="14" customWidth="true"/>
    <col min="2819" max="2819" width="13.247619047619" customWidth="true"/>
    <col min="2820" max="2820" width="12.247619047619" customWidth="true"/>
    <col min="2821" max="2821" width="12.5047619047619" customWidth="true"/>
    <col min="2822" max="2822" width="18.6285714285714" customWidth="true"/>
    <col min="3072" max="3072" width="31.1238095238095" customWidth="true"/>
    <col min="3073" max="3073" width="17.6285714285714" customWidth="true"/>
    <col min="3074" max="3074" width="14" customWidth="true"/>
    <col min="3075" max="3075" width="13.247619047619" customWidth="true"/>
    <col min="3076" max="3076" width="12.247619047619" customWidth="true"/>
    <col min="3077" max="3077" width="12.5047619047619" customWidth="true"/>
    <col min="3078" max="3078" width="18.6285714285714" customWidth="true"/>
    <col min="3328" max="3328" width="31.1238095238095" customWidth="true"/>
    <col min="3329" max="3329" width="17.6285714285714" customWidth="true"/>
    <col min="3330" max="3330" width="14" customWidth="true"/>
    <col min="3331" max="3331" width="13.247619047619" customWidth="true"/>
    <col min="3332" max="3332" width="12.247619047619" customWidth="true"/>
    <col min="3333" max="3333" width="12.5047619047619" customWidth="true"/>
    <col min="3334" max="3334" width="18.6285714285714" customWidth="true"/>
    <col min="3584" max="3584" width="31.1238095238095" customWidth="true"/>
    <col min="3585" max="3585" width="17.6285714285714" customWidth="true"/>
    <col min="3586" max="3586" width="14" customWidth="true"/>
    <col min="3587" max="3587" width="13.247619047619" customWidth="true"/>
    <col min="3588" max="3588" width="12.247619047619" customWidth="true"/>
    <col min="3589" max="3589" width="12.5047619047619" customWidth="true"/>
    <col min="3590" max="3590" width="18.6285714285714" customWidth="true"/>
    <col min="3840" max="3840" width="31.1238095238095" customWidth="true"/>
    <col min="3841" max="3841" width="17.6285714285714" customWidth="true"/>
    <col min="3842" max="3842" width="14" customWidth="true"/>
    <col min="3843" max="3843" width="13.247619047619" customWidth="true"/>
    <col min="3844" max="3844" width="12.247619047619" customWidth="true"/>
    <col min="3845" max="3845" width="12.5047619047619" customWidth="true"/>
    <col min="3846" max="3846" width="18.6285714285714" customWidth="true"/>
    <col min="4096" max="4096" width="31.1238095238095" customWidth="true"/>
    <col min="4097" max="4097" width="17.6285714285714" customWidth="true"/>
    <col min="4098" max="4098" width="14" customWidth="true"/>
    <col min="4099" max="4099" width="13.247619047619" customWidth="true"/>
    <col min="4100" max="4100" width="12.247619047619" customWidth="true"/>
    <col min="4101" max="4101" width="12.5047619047619" customWidth="true"/>
    <col min="4102" max="4102" width="18.6285714285714" customWidth="true"/>
    <col min="4352" max="4352" width="31.1238095238095" customWidth="true"/>
    <col min="4353" max="4353" width="17.6285714285714" customWidth="true"/>
    <col min="4354" max="4354" width="14" customWidth="true"/>
    <col min="4355" max="4355" width="13.247619047619" customWidth="true"/>
    <col min="4356" max="4356" width="12.247619047619" customWidth="true"/>
    <col min="4357" max="4357" width="12.5047619047619" customWidth="true"/>
    <col min="4358" max="4358" width="18.6285714285714" customWidth="true"/>
    <col min="4608" max="4608" width="31.1238095238095" customWidth="true"/>
    <col min="4609" max="4609" width="17.6285714285714" customWidth="true"/>
    <col min="4610" max="4610" width="14" customWidth="true"/>
    <col min="4611" max="4611" width="13.247619047619" customWidth="true"/>
    <col min="4612" max="4612" width="12.247619047619" customWidth="true"/>
    <col min="4613" max="4613" width="12.5047619047619" customWidth="true"/>
    <col min="4614" max="4614" width="18.6285714285714" customWidth="true"/>
    <col min="4864" max="4864" width="31.1238095238095" customWidth="true"/>
    <col min="4865" max="4865" width="17.6285714285714" customWidth="true"/>
    <col min="4866" max="4866" width="14" customWidth="true"/>
    <col min="4867" max="4867" width="13.247619047619" customWidth="true"/>
    <col min="4868" max="4868" width="12.247619047619" customWidth="true"/>
    <col min="4869" max="4869" width="12.5047619047619" customWidth="true"/>
    <col min="4870" max="4870" width="18.6285714285714" customWidth="true"/>
    <col min="5120" max="5120" width="31.1238095238095" customWidth="true"/>
    <col min="5121" max="5121" width="17.6285714285714" customWidth="true"/>
    <col min="5122" max="5122" width="14" customWidth="true"/>
    <col min="5123" max="5123" width="13.247619047619" customWidth="true"/>
    <col min="5124" max="5124" width="12.247619047619" customWidth="true"/>
    <col min="5125" max="5125" width="12.5047619047619" customWidth="true"/>
    <col min="5126" max="5126" width="18.6285714285714" customWidth="true"/>
    <col min="5376" max="5376" width="31.1238095238095" customWidth="true"/>
    <col min="5377" max="5377" width="17.6285714285714" customWidth="true"/>
    <col min="5378" max="5378" width="14" customWidth="true"/>
    <col min="5379" max="5379" width="13.247619047619" customWidth="true"/>
    <col min="5380" max="5380" width="12.247619047619" customWidth="true"/>
    <col min="5381" max="5381" width="12.5047619047619" customWidth="true"/>
    <col min="5382" max="5382" width="18.6285714285714" customWidth="true"/>
    <col min="5632" max="5632" width="31.1238095238095" customWidth="true"/>
    <col min="5633" max="5633" width="17.6285714285714" customWidth="true"/>
    <col min="5634" max="5634" width="14" customWidth="true"/>
    <col min="5635" max="5635" width="13.247619047619" customWidth="true"/>
    <col min="5636" max="5636" width="12.247619047619" customWidth="true"/>
    <col min="5637" max="5637" width="12.5047619047619" customWidth="true"/>
    <col min="5638" max="5638" width="18.6285714285714" customWidth="true"/>
    <col min="5888" max="5888" width="31.1238095238095" customWidth="true"/>
    <col min="5889" max="5889" width="17.6285714285714" customWidth="true"/>
    <col min="5890" max="5890" width="14" customWidth="true"/>
    <col min="5891" max="5891" width="13.247619047619" customWidth="true"/>
    <col min="5892" max="5892" width="12.247619047619" customWidth="true"/>
    <col min="5893" max="5893" width="12.5047619047619" customWidth="true"/>
    <col min="5894" max="5894" width="18.6285714285714" customWidth="true"/>
    <col min="6144" max="6144" width="31.1238095238095" customWidth="true"/>
    <col min="6145" max="6145" width="17.6285714285714" customWidth="true"/>
    <col min="6146" max="6146" width="14" customWidth="true"/>
    <col min="6147" max="6147" width="13.247619047619" customWidth="true"/>
    <col min="6148" max="6148" width="12.247619047619" customWidth="true"/>
    <col min="6149" max="6149" width="12.5047619047619" customWidth="true"/>
    <col min="6150" max="6150" width="18.6285714285714" customWidth="true"/>
    <col min="6400" max="6400" width="31.1238095238095" customWidth="true"/>
    <col min="6401" max="6401" width="17.6285714285714" customWidth="true"/>
    <col min="6402" max="6402" width="14" customWidth="true"/>
    <col min="6403" max="6403" width="13.247619047619" customWidth="true"/>
    <col min="6404" max="6404" width="12.247619047619" customWidth="true"/>
    <col min="6405" max="6405" width="12.5047619047619" customWidth="true"/>
    <col min="6406" max="6406" width="18.6285714285714" customWidth="true"/>
    <col min="6656" max="6656" width="31.1238095238095" customWidth="true"/>
    <col min="6657" max="6657" width="17.6285714285714" customWidth="true"/>
    <col min="6658" max="6658" width="14" customWidth="true"/>
    <col min="6659" max="6659" width="13.247619047619" customWidth="true"/>
    <col min="6660" max="6660" width="12.247619047619" customWidth="true"/>
    <col min="6661" max="6661" width="12.5047619047619" customWidth="true"/>
    <col min="6662" max="6662" width="18.6285714285714" customWidth="true"/>
    <col min="6912" max="6912" width="31.1238095238095" customWidth="true"/>
    <col min="6913" max="6913" width="17.6285714285714" customWidth="true"/>
    <col min="6914" max="6914" width="14" customWidth="true"/>
    <col min="6915" max="6915" width="13.247619047619" customWidth="true"/>
    <col min="6916" max="6916" width="12.247619047619" customWidth="true"/>
    <col min="6917" max="6917" width="12.5047619047619" customWidth="true"/>
    <col min="6918" max="6918" width="18.6285714285714" customWidth="true"/>
    <col min="7168" max="7168" width="31.1238095238095" customWidth="true"/>
    <col min="7169" max="7169" width="17.6285714285714" customWidth="true"/>
    <col min="7170" max="7170" width="14" customWidth="true"/>
    <col min="7171" max="7171" width="13.247619047619" customWidth="true"/>
    <col min="7172" max="7172" width="12.247619047619" customWidth="true"/>
    <col min="7173" max="7173" width="12.5047619047619" customWidth="true"/>
    <col min="7174" max="7174" width="18.6285714285714" customWidth="true"/>
    <col min="7424" max="7424" width="31.1238095238095" customWidth="true"/>
    <col min="7425" max="7425" width="17.6285714285714" customWidth="true"/>
    <col min="7426" max="7426" width="14" customWidth="true"/>
    <col min="7427" max="7427" width="13.247619047619" customWidth="true"/>
    <col min="7428" max="7428" width="12.247619047619" customWidth="true"/>
    <col min="7429" max="7429" width="12.5047619047619" customWidth="true"/>
    <col min="7430" max="7430" width="18.6285714285714" customWidth="true"/>
    <col min="7680" max="7680" width="31.1238095238095" customWidth="true"/>
    <col min="7681" max="7681" width="17.6285714285714" customWidth="true"/>
    <col min="7682" max="7682" width="14" customWidth="true"/>
    <col min="7683" max="7683" width="13.247619047619" customWidth="true"/>
    <col min="7684" max="7684" width="12.247619047619" customWidth="true"/>
    <col min="7685" max="7685" width="12.5047619047619" customWidth="true"/>
    <col min="7686" max="7686" width="18.6285714285714" customWidth="true"/>
    <col min="7936" max="7936" width="31.1238095238095" customWidth="true"/>
    <col min="7937" max="7937" width="17.6285714285714" customWidth="true"/>
    <col min="7938" max="7938" width="14" customWidth="true"/>
    <col min="7939" max="7939" width="13.247619047619" customWidth="true"/>
    <col min="7940" max="7940" width="12.247619047619" customWidth="true"/>
    <col min="7941" max="7941" width="12.5047619047619" customWidth="true"/>
    <col min="7942" max="7942" width="18.6285714285714" customWidth="true"/>
    <col min="8192" max="8192" width="31.1238095238095" customWidth="true"/>
    <col min="8193" max="8193" width="17.6285714285714" customWidth="true"/>
    <col min="8194" max="8194" width="14" customWidth="true"/>
    <col min="8195" max="8195" width="13.247619047619" customWidth="true"/>
    <col min="8196" max="8196" width="12.247619047619" customWidth="true"/>
    <col min="8197" max="8197" width="12.5047619047619" customWidth="true"/>
    <col min="8198" max="8198" width="18.6285714285714" customWidth="true"/>
    <col min="8448" max="8448" width="31.1238095238095" customWidth="true"/>
    <col min="8449" max="8449" width="17.6285714285714" customWidth="true"/>
    <col min="8450" max="8450" width="14" customWidth="true"/>
    <col min="8451" max="8451" width="13.247619047619" customWidth="true"/>
    <col min="8452" max="8452" width="12.247619047619" customWidth="true"/>
    <col min="8453" max="8453" width="12.5047619047619" customWidth="true"/>
    <col min="8454" max="8454" width="18.6285714285714" customWidth="true"/>
    <col min="8704" max="8704" width="31.1238095238095" customWidth="true"/>
    <col min="8705" max="8705" width="17.6285714285714" customWidth="true"/>
    <col min="8706" max="8706" width="14" customWidth="true"/>
    <col min="8707" max="8707" width="13.247619047619" customWidth="true"/>
    <col min="8708" max="8708" width="12.247619047619" customWidth="true"/>
    <col min="8709" max="8709" width="12.5047619047619" customWidth="true"/>
    <col min="8710" max="8710" width="18.6285714285714" customWidth="true"/>
    <col min="8960" max="8960" width="31.1238095238095" customWidth="true"/>
    <col min="8961" max="8961" width="17.6285714285714" customWidth="true"/>
    <col min="8962" max="8962" width="14" customWidth="true"/>
    <col min="8963" max="8963" width="13.247619047619" customWidth="true"/>
    <col min="8964" max="8964" width="12.247619047619" customWidth="true"/>
    <col min="8965" max="8965" width="12.5047619047619" customWidth="true"/>
    <col min="8966" max="8966" width="18.6285714285714" customWidth="true"/>
    <col min="9216" max="9216" width="31.1238095238095" customWidth="true"/>
    <col min="9217" max="9217" width="17.6285714285714" customWidth="true"/>
    <col min="9218" max="9218" width="14" customWidth="true"/>
    <col min="9219" max="9219" width="13.247619047619" customWidth="true"/>
    <col min="9220" max="9220" width="12.247619047619" customWidth="true"/>
    <col min="9221" max="9221" width="12.5047619047619" customWidth="true"/>
    <col min="9222" max="9222" width="18.6285714285714" customWidth="true"/>
    <col min="9472" max="9472" width="31.1238095238095" customWidth="true"/>
    <col min="9473" max="9473" width="17.6285714285714" customWidth="true"/>
    <col min="9474" max="9474" width="14" customWidth="true"/>
    <col min="9475" max="9475" width="13.247619047619" customWidth="true"/>
    <col min="9476" max="9476" width="12.247619047619" customWidth="true"/>
    <col min="9477" max="9477" width="12.5047619047619" customWidth="true"/>
    <col min="9478" max="9478" width="18.6285714285714" customWidth="true"/>
    <col min="9728" max="9728" width="31.1238095238095" customWidth="true"/>
    <col min="9729" max="9729" width="17.6285714285714" customWidth="true"/>
    <col min="9730" max="9730" width="14" customWidth="true"/>
    <col min="9731" max="9731" width="13.247619047619" customWidth="true"/>
    <col min="9732" max="9732" width="12.247619047619" customWidth="true"/>
    <col min="9733" max="9733" width="12.5047619047619" customWidth="true"/>
    <col min="9734" max="9734" width="18.6285714285714" customWidth="true"/>
    <col min="9984" max="9984" width="31.1238095238095" customWidth="true"/>
    <col min="9985" max="9985" width="17.6285714285714" customWidth="true"/>
    <col min="9986" max="9986" width="14" customWidth="true"/>
    <col min="9987" max="9987" width="13.247619047619" customWidth="true"/>
    <col min="9988" max="9988" width="12.247619047619" customWidth="true"/>
    <col min="9989" max="9989" width="12.5047619047619" customWidth="true"/>
    <col min="9990" max="9990" width="18.6285714285714" customWidth="true"/>
    <col min="10240" max="10240" width="31.1238095238095" customWidth="true"/>
    <col min="10241" max="10241" width="17.6285714285714" customWidth="true"/>
    <col min="10242" max="10242" width="14" customWidth="true"/>
    <col min="10243" max="10243" width="13.247619047619" customWidth="true"/>
    <col min="10244" max="10244" width="12.247619047619" customWidth="true"/>
    <col min="10245" max="10245" width="12.5047619047619" customWidth="true"/>
    <col min="10246" max="10246" width="18.6285714285714" customWidth="true"/>
    <col min="10496" max="10496" width="31.1238095238095" customWidth="true"/>
    <col min="10497" max="10497" width="17.6285714285714" customWidth="true"/>
    <col min="10498" max="10498" width="14" customWidth="true"/>
    <col min="10499" max="10499" width="13.247619047619" customWidth="true"/>
    <col min="10500" max="10500" width="12.247619047619" customWidth="true"/>
    <col min="10501" max="10501" width="12.5047619047619" customWidth="true"/>
    <col min="10502" max="10502" width="18.6285714285714" customWidth="true"/>
    <col min="10752" max="10752" width="31.1238095238095" customWidth="true"/>
    <col min="10753" max="10753" width="17.6285714285714" customWidth="true"/>
    <col min="10754" max="10754" width="14" customWidth="true"/>
    <col min="10755" max="10755" width="13.247619047619" customWidth="true"/>
    <col min="10756" max="10756" width="12.247619047619" customWidth="true"/>
    <col min="10757" max="10757" width="12.5047619047619" customWidth="true"/>
    <col min="10758" max="10758" width="18.6285714285714" customWidth="true"/>
    <col min="11008" max="11008" width="31.1238095238095" customWidth="true"/>
    <col min="11009" max="11009" width="17.6285714285714" customWidth="true"/>
    <col min="11010" max="11010" width="14" customWidth="true"/>
    <col min="11011" max="11011" width="13.247619047619" customWidth="true"/>
    <col min="11012" max="11012" width="12.247619047619" customWidth="true"/>
    <col min="11013" max="11013" width="12.5047619047619" customWidth="true"/>
    <col min="11014" max="11014" width="18.6285714285714" customWidth="true"/>
    <col min="11264" max="11264" width="31.1238095238095" customWidth="true"/>
    <col min="11265" max="11265" width="17.6285714285714" customWidth="true"/>
    <col min="11266" max="11266" width="14" customWidth="true"/>
    <col min="11267" max="11267" width="13.247619047619" customWidth="true"/>
    <col min="11268" max="11268" width="12.247619047619" customWidth="true"/>
    <col min="11269" max="11269" width="12.5047619047619" customWidth="true"/>
    <col min="11270" max="11270" width="18.6285714285714" customWidth="true"/>
    <col min="11520" max="11520" width="31.1238095238095" customWidth="true"/>
    <col min="11521" max="11521" width="17.6285714285714" customWidth="true"/>
    <col min="11522" max="11522" width="14" customWidth="true"/>
    <col min="11523" max="11523" width="13.247619047619" customWidth="true"/>
    <col min="11524" max="11524" width="12.247619047619" customWidth="true"/>
    <col min="11525" max="11525" width="12.5047619047619" customWidth="true"/>
    <col min="11526" max="11526" width="18.6285714285714" customWidth="true"/>
    <col min="11776" max="11776" width="31.1238095238095" customWidth="true"/>
    <col min="11777" max="11777" width="17.6285714285714" customWidth="true"/>
    <col min="11778" max="11778" width="14" customWidth="true"/>
    <col min="11779" max="11779" width="13.247619047619" customWidth="true"/>
    <col min="11780" max="11780" width="12.247619047619" customWidth="true"/>
    <col min="11781" max="11781" width="12.5047619047619" customWidth="true"/>
    <col min="11782" max="11782" width="18.6285714285714" customWidth="true"/>
    <col min="12032" max="12032" width="31.1238095238095" customWidth="true"/>
    <col min="12033" max="12033" width="17.6285714285714" customWidth="true"/>
    <col min="12034" max="12034" width="14" customWidth="true"/>
    <col min="12035" max="12035" width="13.247619047619" customWidth="true"/>
    <col min="12036" max="12036" width="12.247619047619" customWidth="true"/>
    <col min="12037" max="12037" width="12.5047619047619" customWidth="true"/>
    <col min="12038" max="12038" width="18.6285714285714" customWidth="true"/>
    <col min="12288" max="12288" width="31.1238095238095" customWidth="true"/>
    <col min="12289" max="12289" width="17.6285714285714" customWidth="true"/>
    <col min="12290" max="12290" width="14" customWidth="true"/>
    <col min="12291" max="12291" width="13.247619047619" customWidth="true"/>
    <col min="12292" max="12292" width="12.247619047619" customWidth="true"/>
    <col min="12293" max="12293" width="12.5047619047619" customWidth="true"/>
    <col min="12294" max="12294" width="18.6285714285714" customWidth="true"/>
    <col min="12544" max="12544" width="31.1238095238095" customWidth="true"/>
    <col min="12545" max="12545" width="17.6285714285714" customWidth="true"/>
    <col min="12546" max="12546" width="14" customWidth="true"/>
    <col min="12547" max="12547" width="13.247619047619" customWidth="true"/>
    <col min="12548" max="12548" width="12.247619047619" customWidth="true"/>
    <col min="12549" max="12549" width="12.5047619047619" customWidth="true"/>
    <col min="12550" max="12550" width="18.6285714285714" customWidth="true"/>
    <col min="12800" max="12800" width="31.1238095238095" customWidth="true"/>
    <col min="12801" max="12801" width="17.6285714285714" customWidth="true"/>
    <col min="12802" max="12802" width="14" customWidth="true"/>
    <col min="12803" max="12803" width="13.247619047619" customWidth="true"/>
    <col min="12804" max="12804" width="12.247619047619" customWidth="true"/>
    <col min="12805" max="12805" width="12.5047619047619" customWidth="true"/>
    <col min="12806" max="12806" width="18.6285714285714" customWidth="true"/>
    <col min="13056" max="13056" width="31.1238095238095" customWidth="true"/>
    <col min="13057" max="13057" width="17.6285714285714" customWidth="true"/>
    <col min="13058" max="13058" width="14" customWidth="true"/>
    <col min="13059" max="13059" width="13.247619047619" customWidth="true"/>
    <col min="13060" max="13060" width="12.247619047619" customWidth="true"/>
    <col min="13061" max="13061" width="12.5047619047619" customWidth="true"/>
    <col min="13062" max="13062" width="18.6285714285714" customWidth="true"/>
    <col min="13312" max="13312" width="31.1238095238095" customWidth="true"/>
    <col min="13313" max="13313" width="17.6285714285714" customWidth="true"/>
    <col min="13314" max="13314" width="14" customWidth="true"/>
    <col min="13315" max="13315" width="13.247619047619" customWidth="true"/>
    <col min="13316" max="13316" width="12.247619047619" customWidth="true"/>
    <col min="13317" max="13317" width="12.5047619047619" customWidth="true"/>
    <col min="13318" max="13318" width="18.6285714285714" customWidth="true"/>
    <col min="13568" max="13568" width="31.1238095238095" customWidth="true"/>
    <col min="13569" max="13569" width="17.6285714285714" customWidth="true"/>
    <col min="13570" max="13570" width="14" customWidth="true"/>
    <col min="13571" max="13571" width="13.247619047619" customWidth="true"/>
    <col min="13572" max="13572" width="12.247619047619" customWidth="true"/>
    <col min="13573" max="13573" width="12.5047619047619" customWidth="true"/>
    <col min="13574" max="13574" width="18.6285714285714" customWidth="true"/>
    <col min="13824" max="13824" width="31.1238095238095" customWidth="true"/>
    <col min="13825" max="13825" width="17.6285714285714" customWidth="true"/>
    <col min="13826" max="13826" width="14" customWidth="true"/>
    <col min="13827" max="13827" width="13.247619047619" customWidth="true"/>
    <col min="13828" max="13828" width="12.247619047619" customWidth="true"/>
    <col min="13829" max="13829" width="12.5047619047619" customWidth="true"/>
    <col min="13830" max="13830" width="18.6285714285714" customWidth="true"/>
    <col min="14080" max="14080" width="31.1238095238095" customWidth="true"/>
    <col min="14081" max="14081" width="17.6285714285714" customWidth="true"/>
    <col min="14082" max="14082" width="14" customWidth="true"/>
    <col min="14083" max="14083" width="13.247619047619" customWidth="true"/>
    <col min="14084" max="14084" width="12.247619047619" customWidth="true"/>
    <col min="14085" max="14085" width="12.5047619047619" customWidth="true"/>
    <col min="14086" max="14086" width="18.6285714285714" customWidth="true"/>
    <col min="14336" max="14336" width="31.1238095238095" customWidth="true"/>
    <col min="14337" max="14337" width="17.6285714285714" customWidth="true"/>
    <col min="14338" max="14338" width="14" customWidth="true"/>
    <col min="14339" max="14339" width="13.247619047619" customWidth="true"/>
    <col min="14340" max="14340" width="12.247619047619" customWidth="true"/>
    <col min="14341" max="14341" width="12.5047619047619" customWidth="true"/>
    <col min="14342" max="14342" width="18.6285714285714" customWidth="true"/>
    <col min="14592" max="14592" width="31.1238095238095" customWidth="true"/>
    <col min="14593" max="14593" width="17.6285714285714" customWidth="true"/>
    <col min="14594" max="14594" width="14" customWidth="true"/>
    <col min="14595" max="14595" width="13.247619047619" customWidth="true"/>
    <col min="14596" max="14596" width="12.247619047619" customWidth="true"/>
    <col min="14597" max="14597" width="12.5047619047619" customWidth="true"/>
    <col min="14598" max="14598" width="18.6285714285714" customWidth="true"/>
    <col min="14848" max="14848" width="31.1238095238095" customWidth="true"/>
    <col min="14849" max="14849" width="17.6285714285714" customWidth="true"/>
    <col min="14850" max="14850" width="14" customWidth="true"/>
    <col min="14851" max="14851" width="13.247619047619" customWidth="true"/>
    <col min="14852" max="14852" width="12.247619047619" customWidth="true"/>
    <col min="14853" max="14853" width="12.5047619047619" customWidth="true"/>
    <col min="14854" max="14854" width="18.6285714285714" customWidth="true"/>
    <col min="15104" max="15104" width="31.1238095238095" customWidth="true"/>
    <col min="15105" max="15105" width="17.6285714285714" customWidth="true"/>
    <col min="15106" max="15106" width="14" customWidth="true"/>
    <col min="15107" max="15107" width="13.247619047619" customWidth="true"/>
    <col min="15108" max="15108" width="12.247619047619" customWidth="true"/>
    <col min="15109" max="15109" width="12.5047619047619" customWidth="true"/>
    <col min="15110" max="15110" width="18.6285714285714" customWidth="true"/>
    <col min="15360" max="15360" width="31.1238095238095" customWidth="true"/>
    <col min="15361" max="15361" width="17.6285714285714" customWidth="true"/>
    <col min="15362" max="15362" width="14" customWidth="true"/>
    <col min="15363" max="15363" width="13.247619047619" customWidth="true"/>
    <col min="15364" max="15364" width="12.247619047619" customWidth="true"/>
    <col min="15365" max="15365" width="12.5047619047619" customWidth="true"/>
    <col min="15366" max="15366" width="18.6285714285714" customWidth="true"/>
    <col min="15616" max="15616" width="31.1238095238095" customWidth="true"/>
    <col min="15617" max="15617" width="17.6285714285714" customWidth="true"/>
    <col min="15618" max="15618" width="14" customWidth="true"/>
    <col min="15619" max="15619" width="13.247619047619" customWidth="true"/>
    <col min="15620" max="15620" width="12.247619047619" customWidth="true"/>
    <col min="15621" max="15621" width="12.5047619047619" customWidth="true"/>
    <col min="15622" max="15622" width="18.6285714285714" customWidth="true"/>
    <col min="15872" max="15872" width="31.1238095238095" customWidth="true"/>
    <col min="15873" max="15873" width="17.6285714285714" customWidth="true"/>
    <col min="15874" max="15874" width="14" customWidth="true"/>
    <col min="15875" max="15875" width="13.247619047619" customWidth="true"/>
    <col min="15876" max="15876" width="12.247619047619" customWidth="true"/>
    <col min="15877" max="15877" width="12.5047619047619" customWidth="true"/>
    <col min="15878" max="15878" width="18.6285714285714" customWidth="true"/>
    <col min="16128" max="16128" width="31.1238095238095" customWidth="true"/>
    <col min="16129" max="16129" width="17.6285714285714" customWidth="true"/>
    <col min="16130" max="16130" width="14" customWidth="true"/>
    <col min="16131" max="16131" width="13.247619047619" customWidth="true"/>
    <col min="16132" max="16132" width="12.247619047619" customWidth="true"/>
    <col min="16133" max="16133" width="12.5047619047619" customWidth="true"/>
    <col min="16134" max="16134" width="18.6285714285714" customWidth="true"/>
  </cols>
  <sheetData>
    <row r="1" ht="18" customHeight="true" spans="1:6">
      <c r="A1" s="52" t="s">
        <v>743</v>
      </c>
      <c r="B1" s="53"/>
      <c r="C1" s="53"/>
      <c r="D1" s="53"/>
      <c r="E1" s="53"/>
      <c r="F1" s="53"/>
    </row>
    <row r="2" ht="40.5" customHeight="true" spans="1:11">
      <c r="A2" s="54" t="s">
        <v>744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75" customHeight="true" spans="1:11">
      <c r="A3" s="53"/>
      <c r="B3" s="53"/>
      <c r="C3" s="53"/>
      <c r="D3" s="53"/>
      <c r="E3" s="53"/>
      <c r="F3" s="53"/>
      <c r="K3" t="s">
        <v>313</v>
      </c>
    </row>
    <row r="4" ht="22.5" customHeight="true" spans="1:11">
      <c r="A4" s="55" t="s">
        <v>316</v>
      </c>
      <c r="B4" s="56" t="s">
        <v>318</v>
      </c>
      <c r="C4" s="56" t="s">
        <v>544</v>
      </c>
      <c r="D4" s="56" t="s">
        <v>550</v>
      </c>
      <c r="E4" s="56" t="s">
        <v>551</v>
      </c>
      <c r="F4" s="56" t="s">
        <v>552</v>
      </c>
      <c r="G4" s="56" t="s">
        <v>553</v>
      </c>
      <c r="H4" s="56"/>
      <c r="I4" s="56" t="s">
        <v>554</v>
      </c>
      <c r="J4" s="56" t="s">
        <v>555</v>
      </c>
      <c r="K4" s="56" t="s">
        <v>542</v>
      </c>
    </row>
    <row r="5" s="51" customFormat="true" ht="57" customHeight="true" spans="1:11">
      <c r="A5" s="55"/>
      <c r="B5" s="56"/>
      <c r="C5" s="56"/>
      <c r="D5" s="56"/>
      <c r="E5" s="56"/>
      <c r="F5" s="56"/>
      <c r="G5" s="56" t="s">
        <v>556</v>
      </c>
      <c r="H5" s="56" t="s">
        <v>557</v>
      </c>
      <c r="I5" s="56"/>
      <c r="J5" s="56"/>
      <c r="K5" s="56"/>
    </row>
    <row r="6" ht="30" customHeight="true" spans="1:11">
      <c r="A6" s="57" t="s">
        <v>318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ht="48" customHeight="true" spans="1:11">
      <c r="A7" s="59" t="s">
        <v>745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ht="48" customHeight="true" spans="1:11">
      <c r="A8" s="59" t="s">
        <v>746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ht="49.5" customHeight="true" spans="1:11">
      <c r="A9" s="59" t="s">
        <v>747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10" workbookViewId="0">
      <selection activeCell="E18" sqref="E18:G18"/>
    </sheetView>
  </sheetViews>
  <sheetFormatPr defaultColWidth="9" defaultRowHeight="14.25"/>
  <cols>
    <col min="1" max="1" width="12.7714285714286" style="10" customWidth="true"/>
    <col min="2" max="11" width="19.3333333333333" style="10" customWidth="true"/>
    <col min="12" max="16384" width="9" style="10"/>
  </cols>
  <sheetData>
    <row r="1" s="9" customFormat="true" ht="16.5" spans="1:11">
      <c r="A1" s="11" t="s">
        <v>748</v>
      </c>
      <c r="B1" s="12" t="s">
        <v>749</v>
      </c>
      <c r="C1" s="13"/>
      <c r="D1" s="13"/>
      <c r="E1" s="13"/>
      <c r="F1" s="13"/>
      <c r="G1" s="13"/>
      <c r="H1" s="13"/>
      <c r="I1" s="13"/>
      <c r="J1" s="13"/>
      <c r="K1" s="42"/>
    </row>
    <row r="2" s="9" customFormat="true" ht="20.25" spans="1:11">
      <c r="A2" s="14" t="s">
        <v>750</v>
      </c>
      <c r="B2" s="15"/>
      <c r="C2" s="15"/>
      <c r="D2" s="15"/>
      <c r="E2" s="15"/>
      <c r="F2" s="15"/>
      <c r="G2" s="15"/>
      <c r="H2" s="15"/>
      <c r="I2" s="15"/>
      <c r="J2" s="15"/>
      <c r="K2" s="43"/>
    </row>
    <row r="3" s="9" customFormat="true" ht="16.5" spans="1:12">
      <c r="A3" s="16" t="s">
        <v>751</v>
      </c>
      <c r="B3" s="17"/>
      <c r="C3" s="17"/>
      <c r="D3" s="17"/>
      <c r="E3" s="17"/>
      <c r="F3" s="17"/>
      <c r="G3" s="17"/>
      <c r="H3" s="17"/>
      <c r="I3" s="17"/>
      <c r="J3" s="17"/>
      <c r="K3" s="44"/>
      <c r="L3" s="45"/>
    </row>
    <row r="4" s="9" customFormat="true" ht="15" customHeight="true" spans="1:12">
      <c r="A4" s="18" t="s">
        <v>752</v>
      </c>
      <c r="B4" s="19"/>
      <c r="C4" s="20" t="s">
        <v>753</v>
      </c>
      <c r="D4" s="20"/>
      <c r="E4" s="20"/>
      <c r="F4" s="20"/>
      <c r="G4" s="20"/>
      <c r="H4" s="20"/>
      <c r="I4" s="20"/>
      <c r="J4" s="46"/>
      <c r="K4" s="47"/>
      <c r="L4" s="45"/>
    </row>
    <row r="5" s="9" customFormat="true" ht="22.05" customHeight="true" spans="1:12">
      <c r="A5" s="21" t="s">
        <v>754</v>
      </c>
      <c r="B5" s="21"/>
      <c r="C5" s="22" t="s">
        <v>755</v>
      </c>
      <c r="D5" s="23" t="s">
        <v>348</v>
      </c>
      <c r="E5" s="23"/>
      <c r="F5" s="23"/>
      <c r="G5" s="23"/>
      <c r="H5" s="39" t="s">
        <v>349</v>
      </c>
      <c r="I5" s="39"/>
      <c r="J5" s="39"/>
      <c r="K5" s="39"/>
      <c r="L5" s="45"/>
    </row>
    <row r="6" s="9" customFormat="true" ht="22.05" customHeight="true" spans="1:11">
      <c r="A6" s="24"/>
      <c r="B6" s="24"/>
      <c r="C6" s="25"/>
      <c r="D6" s="24" t="s">
        <v>318</v>
      </c>
      <c r="E6" s="24" t="s">
        <v>756</v>
      </c>
      <c r="F6" s="24" t="s">
        <v>757</v>
      </c>
      <c r="G6" s="24" t="s">
        <v>758</v>
      </c>
      <c r="H6" s="24" t="s">
        <v>318</v>
      </c>
      <c r="I6" s="24" t="s">
        <v>756</v>
      </c>
      <c r="J6" s="24" t="s">
        <v>757</v>
      </c>
      <c r="K6" s="24" t="s">
        <v>758</v>
      </c>
    </row>
    <row r="7" s="9" customFormat="true" ht="30" customHeight="true" spans="1:11">
      <c r="A7" s="24"/>
      <c r="B7" s="24"/>
      <c r="C7" s="26">
        <v>1304.45</v>
      </c>
      <c r="D7" s="27">
        <v>831.1</v>
      </c>
      <c r="E7" s="27">
        <v>831.1</v>
      </c>
      <c r="F7" s="27" t="s">
        <v>759</v>
      </c>
      <c r="G7" s="27" t="s">
        <v>759</v>
      </c>
      <c r="H7" s="27">
        <v>473.36</v>
      </c>
      <c r="I7" s="48">
        <v>473.36</v>
      </c>
      <c r="J7" s="27" t="s">
        <v>759</v>
      </c>
      <c r="K7" s="27" t="s">
        <v>759</v>
      </c>
    </row>
    <row r="8" s="9" customFormat="true" ht="154" customHeight="true" spans="1:11">
      <c r="A8" s="28" t="s">
        <v>760</v>
      </c>
      <c r="B8" s="29" t="s">
        <v>761</v>
      </c>
      <c r="C8" s="30" t="s">
        <v>762</v>
      </c>
      <c r="D8" s="30"/>
      <c r="E8" s="30"/>
      <c r="F8" s="30"/>
      <c r="G8" s="30"/>
      <c r="H8" s="30"/>
      <c r="I8" s="30"/>
      <c r="J8" s="30"/>
      <c r="K8" s="30"/>
    </row>
    <row r="9" s="9" customFormat="true" ht="30" customHeight="true" spans="1:11">
      <c r="A9" s="28"/>
      <c r="B9" s="31" t="s">
        <v>763</v>
      </c>
      <c r="C9" s="31"/>
      <c r="D9" s="31"/>
      <c r="E9" s="31"/>
      <c r="F9" s="31"/>
      <c r="G9" s="31"/>
      <c r="H9" s="31"/>
      <c r="I9" s="31"/>
      <c r="J9" s="31"/>
      <c r="K9" s="31"/>
    </row>
    <row r="10" s="9" customFormat="true" ht="21.3" customHeight="true" spans="1:11">
      <c r="A10" s="28"/>
      <c r="B10" s="32" t="s">
        <v>764</v>
      </c>
      <c r="C10" s="33" t="s">
        <v>765</v>
      </c>
      <c r="D10" s="34"/>
      <c r="E10" s="33" t="s">
        <v>766</v>
      </c>
      <c r="F10" s="40"/>
      <c r="G10" s="34"/>
      <c r="H10" s="32" t="s">
        <v>767</v>
      </c>
      <c r="I10" s="32" t="s">
        <v>768</v>
      </c>
      <c r="J10" s="32" t="s">
        <v>769</v>
      </c>
      <c r="K10" s="32" t="s">
        <v>770</v>
      </c>
    </row>
    <row r="11" s="9" customFormat="true" ht="30" customHeight="true" spans="1:11">
      <c r="A11" s="35"/>
      <c r="B11" s="36" t="s">
        <v>771</v>
      </c>
      <c r="C11" s="37" t="s">
        <v>772</v>
      </c>
      <c r="D11" s="38"/>
      <c r="E11" s="41" t="s">
        <v>773</v>
      </c>
      <c r="F11" s="41"/>
      <c r="G11" s="41"/>
      <c r="H11" s="36" t="s">
        <v>774</v>
      </c>
      <c r="I11" s="36" t="s">
        <v>775</v>
      </c>
      <c r="J11" s="49" t="s">
        <v>776</v>
      </c>
      <c r="K11" s="50" t="s">
        <v>777</v>
      </c>
    </row>
    <row r="12" s="9" customFormat="true" ht="30" customHeight="true" spans="1:11">
      <c r="A12" s="35"/>
      <c r="B12" s="36"/>
      <c r="C12" s="37"/>
      <c r="D12" s="38"/>
      <c r="E12" s="41" t="s">
        <v>778</v>
      </c>
      <c r="F12" s="41"/>
      <c r="G12" s="41"/>
      <c r="H12" s="36" t="s">
        <v>774</v>
      </c>
      <c r="I12" s="36" t="s">
        <v>779</v>
      </c>
      <c r="J12" s="49" t="s">
        <v>776</v>
      </c>
      <c r="K12" s="50" t="s">
        <v>777</v>
      </c>
    </row>
    <row r="13" s="9" customFormat="true" ht="30" customHeight="true" spans="1:11">
      <c r="A13" s="35"/>
      <c r="B13" s="36"/>
      <c r="C13" s="37"/>
      <c r="D13" s="38"/>
      <c r="E13" s="41" t="s">
        <v>780</v>
      </c>
      <c r="F13" s="41"/>
      <c r="G13" s="41"/>
      <c r="H13" s="36" t="s">
        <v>781</v>
      </c>
      <c r="I13" s="36" t="s">
        <v>782</v>
      </c>
      <c r="J13" s="49" t="s">
        <v>776</v>
      </c>
      <c r="K13" s="50" t="s">
        <v>777</v>
      </c>
    </row>
    <row r="14" s="9" customFormat="true" ht="30" customHeight="true" spans="1:11">
      <c r="A14" s="35"/>
      <c r="B14" s="36"/>
      <c r="C14" s="37"/>
      <c r="D14" s="38"/>
      <c r="E14" s="41" t="s">
        <v>783</v>
      </c>
      <c r="F14" s="41"/>
      <c r="G14" s="41"/>
      <c r="H14" s="36" t="s">
        <v>781</v>
      </c>
      <c r="I14" s="36" t="s">
        <v>779</v>
      </c>
      <c r="J14" s="49" t="s">
        <v>784</v>
      </c>
      <c r="K14" s="50" t="s">
        <v>777</v>
      </c>
    </row>
    <row r="15" s="9" customFormat="true" ht="30" customHeight="true" spans="1:11">
      <c r="A15" s="35"/>
      <c r="B15" s="36"/>
      <c r="C15" s="37"/>
      <c r="D15" s="38"/>
      <c r="E15" s="41" t="s">
        <v>785</v>
      </c>
      <c r="F15" s="41"/>
      <c r="G15" s="41"/>
      <c r="H15" s="36" t="s">
        <v>786</v>
      </c>
      <c r="I15" s="36" t="s">
        <v>787</v>
      </c>
      <c r="J15" s="49" t="s">
        <v>788</v>
      </c>
      <c r="K15" s="50" t="s">
        <v>777</v>
      </c>
    </row>
    <row r="16" s="9" customFormat="true" ht="30" customHeight="true" spans="1:11">
      <c r="A16" s="35"/>
      <c r="B16" s="36"/>
      <c r="C16" s="37"/>
      <c r="D16" s="38"/>
      <c r="E16" s="41" t="s">
        <v>789</v>
      </c>
      <c r="F16" s="41"/>
      <c r="G16" s="41"/>
      <c r="H16" s="36" t="s">
        <v>774</v>
      </c>
      <c r="I16" s="36" t="s">
        <v>790</v>
      </c>
      <c r="J16" s="49" t="s">
        <v>791</v>
      </c>
      <c r="K16" s="50" t="s">
        <v>777</v>
      </c>
    </row>
    <row r="17" s="9" customFormat="true" ht="30" customHeight="true" spans="1:11">
      <c r="A17" s="35"/>
      <c r="B17" s="36"/>
      <c r="C17" s="37"/>
      <c r="D17" s="38"/>
      <c r="E17" s="41" t="s">
        <v>792</v>
      </c>
      <c r="F17" s="41"/>
      <c r="G17" s="41"/>
      <c r="H17" s="36" t="s">
        <v>786</v>
      </c>
      <c r="I17" s="36" t="s">
        <v>793</v>
      </c>
      <c r="J17" s="49" t="s">
        <v>794</v>
      </c>
      <c r="K17" s="50" t="s">
        <v>777</v>
      </c>
    </row>
    <row r="18" s="9" customFormat="true" ht="30" customHeight="true" spans="1:11">
      <c r="A18" s="35"/>
      <c r="B18" s="36"/>
      <c r="C18" s="37"/>
      <c r="D18" s="38"/>
      <c r="E18" s="41" t="s">
        <v>795</v>
      </c>
      <c r="F18" s="41"/>
      <c r="G18" s="41"/>
      <c r="H18" s="36" t="s">
        <v>774</v>
      </c>
      <c r="I18" s="36" t="s">
        <v>796</v>
      </c>
      <c r="J18" s="49" t="s">
        <v>794</v>
      </c>
      <c r="K18" s="50" t="s">
        <v>777</v>
      </c>
    </row>
    <row r="19" s="9" customFormat="true" ht="30" customHeight="true" spans="1:11">
      <c r="A19" s="35"/>
      <c r="B19" s="36"/>
      <c r="C19" s="37" t="s">
        <v>797</v>
      </c>
      <c r="D19" s="38"/>
      <c r="E19" s="41" t="s">
        <v>798</v>
      </c>
      <c r="F19" s="41"/>
      <c r="G19" s="41"/>
      <c r="H19" s="36" t="s">
        <v>774</v>
      </c>
      <c r="I19" s="36" t="s">
        <v>777</v>
      </c>
      <c r="J19" s="49" t="s">
        <v>788</v>
      </c>
      <c r="K19" s="50" t="s">
        <v>777</v>
      </c>
    </row>
    <row r="20" s="9" customFormat="true" ht="30" customHeight="true" spans="1:11">
      <c r="A20" s="35"/>
      <c r="B20" s="36"/>
      <c r="C20" s="37"/>
      <c r="D20" s="38"/>
      <c r="E20" s="41" t="s">
        <v>799</v>
      </c>
      <c r="F20" s="41"/>
      <c r="G20" s="41"/>
      <c r="H20" s="36" t="s">
        <v>786</v>
      </c>
      <c r="I20" s="36" t="s">
        <v>787</v>
      </c>
      <c r="J20" s="49" t="s">
        <v>788</v>
      </c>
      <c r="K20" s="50" t="s">
        <v>777</v>
      </c>
    </row>
    <row r="21" s="9" customFormat="true" ht="30" customHeight="true" spans="1:11">
      <c r="A21" s="35"/>
      <c r="B21" s="36"/>
      <c r="C21" s="37"/>
      <c r="D21" s="38"/>
      <c r="E21" s="41" t="s">
        <v>800</v>
      </c>
      <c r="F21" s="41"/>
      <c r="G21" s="41"/>
      <c r="H21" s="36" t="s">
        <v>786</v>
      </c>
      <c r="I21" s="36" t="s">
        <v>787</v>
      </c>
      <c r="J21" s="49" t="s">
        <v>788</v>
      </c>
      <c r="K21" s="50" t="s">
        <v>777</v>
      </c>
    </row>
    <row r="22" s="9" customFormat="true" ht="30" customHeight="true" spans="1:11">
      <c r="A22" s="35"/>
      <c r="B22" s="36"/>
      <c r="C22" s="37"/>
      <c r="D22" s="38"/>
      <c r="E22" s="41" t="s">
        <v>801</v>
      </c>
      <c r="F22" s="41"/>
      <c r="G22" s="41"/>
      <c r="H22" s="36" t="s">
        <v>774</v>
      </c>
      <c r="I22" s="36" t="s">
        <v>802</v>
      </c>
      <c r="J22" s="49" t="s">
        <v>788</v>
      </c>
      <c r="K22" s="50" t="s">
        <v>777</v>
      </c>
    </row>
    <row r="23" s="9" customFormat="true" ht="30" customHeight="true" spans="1:11">
      <c r="A23" s="35"/>
      <c r="B23" s="36"/>
      <c r="C23" s="37"/>
      <c r="D23" s="38"/>
      <c r="E23" s="41" t="s">
        <v>803</v>
      </c>
      <c r="F23" s="41"/>
      <c r="G23" s="41"/>
      <c r="H23" s="36" t="s">
        <v>774</v>
      </c>
      <c r="I23" s="36" t="s">
        <v>804</v>
      </c>
      <c r="J23" s="49" t="s">
        <v>788</v>
      </c>
      <c r="K23" s="50" t="s">
        <v>777</v>
      </c>
    </row>
    <row r="24" s="9" customFormat="true" ht="30" customHeight="true" spans="1:11">
      <c r="A24" s="35"/>
      <c r="B24" s="36"/>
      <c r="C24" s="37" t="s">
        <v>805</v>
      </c>
      <c r="D24" s="38"/>
      <c r="E24" s="41" t="s">
        <v>806</v>
      </c>
      <c r="F24" s="41"/>
      <c r="G24" s="41"/>
      <c r="H24" s="36" t="s">
        <v>774</v>
      </c>
      <c r="I24" s="36" t="s">
        <v>787</v>
      </c>
      <c r="J24" s="49" t="s">
        <v>791</v>
      </c>
      <c r="K24" s="50" t="s">
        <v>777</v>
      </c>
    </row>
    <row r="25" s="9" customFormat="true" ht="30" customHeight="true" spans="1:11">
      <c r="A25" s="35"/>
      <c r="B25" s="36"/>
      <c r="C25" s="37"/>
      <c r="D25" s="38"/>
      <c r="E25" s="41" t="s">
        <v>807</v>
      </c>
      <c r="F25" s="41"/>
      <c r="G25" s="41"/>
      <c r="H25" s="36" t="s">
        <v>774</v>
      </c>
      <c r="I25" s="36" t="s">
        <v>787</v>
      </c>
      <c r="J25" s="49" t="s">
        <v>788</v>
      </c>
      <c r="K25" s="50" t="s">
        <v>777</v>
      </c>
    </row>
    <row r="26" s="9" customFormat="true" ht="30" customHeight="true" spans="1:11">
      <c r="A26" s="35"/>
      <c r="B26" s="36"/>
      <c r="C26" s="37"/>
      <c r="D26" s="38"/>
      <c r="E26" s="41" t="s">
        <v>808</v>
      </c>
      <c r="F26" s="41"/>
      <c r="G26" s="41"/>
      <c r="H26" s="36" t="s">
        <v>774</v>
      </c>
      <c r="I26" s="36" t="s">
        <v>802</v>
      </c>
      <c r="J26" s="49" t="s">
        <v>788</v>
      </c>
      <c r="K26" s="50" t="s">
        <v>777</v>
      </c>
    </row>
    <row r="27" s="9" customFormat="true" ht="30" customHeight="true" spans="1:11">
      <c r="A27" s="35"/>
      <c r="B27" s="36"/>
      <c r="C27" s="37" t="s">
        <v>809</v>
      </c>
      <c r="D27" s="38"/>
      <c r="E27" s="41" t="s">
        <v>810</v>
      </c>
      <c r="F27" s="41"/>
      <c r="G27" s="41"/>
      <c r="H27" s="36" t="s">
        <v>774</v>
      </c>
      <c r="I27" s="36" t="s">
        <v>811</v>
      </c>
      <c r="J27" s="49" t="s">
        <v>812</v>
      </c>
      <c r="K27" s="50" t="s">
        <v>777</v>
      </c>
    </row>
    <row r="28" s="9" customFormat="true" ht="30" customHeight="true" spans="1:11">
      <c r="A28" s="35"/>
      <c r="B28" s="36"/>
      <c r="C28" s="37"/>
      <c r="D28" s="38"/>
      <c r="E28" s="41" t="s">
        <v>813</v>
      </c>
      <c r="F28" s="41"/>
      <c r="G28" s="41"/>
      <c r="H28" s="36" t="s">
        <v>774</v>
      </c>
      <c r="I28" s="36" t="s">
        <v>814</v>
      </c>
      <c r="J28" s="49" t="s">
        <v>812</v>
      </c>
      <c r="K28" s="50" t="s">
        <v>777</v>
      </c>
    </row>
    <row r="29" s="9" customFormat="true" ht="30" customHeight="true" spans="1:11">
      <c r="A29" s="35"/>
      <c r="B29" s="36"/>
      <c r="C29" s="37" t="s">
        <v>815</v>
      </c>
      <c r="D29" s="38"/>
      <c r="E29" s="41" t="s">
        <v>816</v>
      </c>
      <c r="F29" s="41"/>
      <c r="G29" s="41"/>
      <c r="H29" s="36" t="s">
        <v>817</v>
      </c>
      <c r="I29" s="36" t="s">
        <v>818</v>
      </c>
      <c r="J29" s="49" t="s">
        <v>759</v>
      </c>
      <c r="K29" s="50" t="s">
        <v>777</v>
      </c>
    </row>
    <row r="30" s="9" customFormat="true" ht="30" customHeight="true" spans="1:11">
      <c r="A30" s="35"/>
      <c r="B30" s="36" t="s">
        <v>819</v>
      </c>
      <c r="C30" s="37" t="s">
        <v>820</v>
      </c>
      <c r="D30" s="38"/>
      <c r="E30" s="41" t="s">
        <v>821</v>
      </c>
      <c r="F30" s="41"/>
      <c r="G30" s="41"/>
      <c r="H30" s="36" t="s">
        <v>817</v>
      </c>
      <c r="I30" s="36" t="s">
        <v>818</v>
      </c>
      <c r="J30" s="49" t="s">
        <v>759</v>
      </c>
      <c r="K30" s="50" t="s">
        <v>777</v>
      </c>
    </row>
    <row r="31" s="9" customFormat="true" ht="30" customHeight="true" spans="1:11">
      <c r="A31" s="35"/>
      <c r="B31" s="36"/>
      <c r="C31" s="37"/>
      <c r="D31" s="38"/>
      <c r="E31" s="41" t="s">
        <v>822</v>
      </c>
      <c r="F31" s="41"/>
      <c r="G31" s="41"/>
      <c r="H31" s="36" t="s">
        <v>817</v>
      </c>
      <c r="I31" s="36" t="s">
        <v>818</v>
      </c>
      <c r="J31" s="49" t="s">
        <v>759</v>
      </c>
      <c r="K31" s="50" t="s">
        <v>777</v>
      </c>
    </row>
    <row r="32" s="9" customFormat="true" ht="30" customHeight="true" spans="1:11">
      <c r="A32" s="35"/>
      <c r="B32" s="36"/>
      <c r="C32" s="37" t="s">
        <v>823</v>
      </c>
      <c r="D32" s="38"/>
      <c r="E32" s="41" t="s">
        <v>824</v>
      </c>
      <c r="F32" s="41"/>
      <c r="G32" s="41"/>
      <c r="H32" s="36" t="s">
        <v>817</v>
      </c>
      <c r="I32" s="36" t="s">
        <v>818</v>
      </c>
      <c r="J32" s="49" t="s">
        <v>759</v>
      </c>
      <c r="K32" s="50" t="s">
        <v>777</v>
      </c>
    </row>
    <row r="33" s="9" customFormat="true" ht="30" customHeight="true" spans="1:11">
      <c r="A33" s="35"/>
      <c r="B33" s="36"/>
      <c r="C33" s="37"/>
      <c r="D33" s="38"/>
      <c r="E33" s="41" t="s">
        <v>825</v>
      </c>
      <c r="F33" s="41"/>
      <c r="G33" s="41"/>
      <c r="H33" s="36" t="s">
        <v>817</v>
      </c>
      <c r="I33" s="36" t="s">
        <v>818</v>
      </c>
      <c r="J33" s="49" t="s">
        <v>759</v>
      </c>
      <c r="K33" s="50" t="s">
        <v>777</v>
      </c>
    </row>
    <row r="34" s="9" customFormat="true" ht="30" customHeight="true" spans="1:11">
      <c r="A34" s="35"/>
      <c r="B34" s="36"/>
      <c r="C34" s="37" t="s">
        <v>826</v>
      </c>
      <c r="D34" s="38"/>
      <c r="E34" s="41" t="s">
        <v>827</v>
      </c>
      <c r="F34" s="41"/>
      <c r="G34" s="41"/>
      <c r="H34" s="36" t="s">
        <v>817</v>
      </c>
      <c r="I34" s="36" t="s">
        <v>828</v>
      </c>
      <c r="J34" s="49" t="s">
        <v>759</v>
      </c>
      <c r="K34" s="50" t="s">
        <v>777</v>
      </c>
    </row>
    <row r="35" s="9" customFormat="true" ht="30" customHeight="true" spans="1:11">
      <c r="A35" s="35"/>
      <c r="B35" s="36"/>
      <c r="C35" s="37"/>
      <c r="D35" s="38"/>
      <c r="E35" s="41" t="s">
        <v>829</v>
      </c>
      <c r="F35" s="41"/>
      <c r="G35" s="41"/>
      <c r="H35" s="36" t="s">
        <v>817</v>
      </c>
      <c r="I35" s="36" t="s">
        <v>818</v>
      </c>
      <c r="J35" s="49" t="s">
        <v>759</v>
      </c>
      <c r="K35" s="50" t="s">
        <v>777</v>
      </c>
    </row>
    <row r="36" s="9" customFormat="true" ht="30" customHeight="true" spans="1:11">
      <c r="A36" s="35"/>
      <c r="B36" s="36"/>
      <c r="C36" s="37"/>
      <c r="D36" s="38"/>
      <c r="E36" s="41" t="s">
        <v>830</v>
      </c>
      <c r="F36" s="41"/>
      <c r="G36" s="41"/>
      <c r="H36" s="36" t="s">
        <v>817</v>
      </c>
      <c r="I36" s="36" t="s">
        <v>818</v>
      </c>
      <c r="J36" s="49" t="s">
        <v>759</v>
      </c>
      <c r="K36" s="50" t="s">
        <v>777</v>
      </c>
    </row>
    <row r="37" s="9" customFormat="true" ht="30" customHeight="true" spans="1:11">
      <c r="A37" s="35"/>
      <c r="B37" s="36"/>
      <c r="C37" s="37"/>
      <c r="D37" s="38"/>
      <c r="E37" s="41" t="s">
        <v>831</v>
      </c>
      <c r="F37" s="41"/>
      <c r="G37" s="41"/>
      <c r="H37" s="36" t="s">
        <v>817</v>
      </c>
      <c r="I37" s="36" t="s">
        <v>818</v>
      </c>
      <c r="J37" s="49" t="s">
        <v>759</v>
      </c>
      <c r="K37" s="50" t="s">
        <v>777</v>
      </c>
    </row>
    <row r="38" s="9" customFormat="true" ht="30" customHeight="true" spans="1:11">
      <c r="A38" s="35"/>
      <c r="B38" s="36"/>
      <c r="C38" s="37"/>
      <c r="D38" s="38"/>
      <c r="E38" s="41" t="s">
        <v>832</v>
      </c>
      <c r="F38" s="41"/>
      <c r="G38" s="41"/>
      <c r="H38" s="36" t="s">
        <v>817</v>
      </c>
      <c r="I38" s="36" t="s">
        <v>818</v>
      </c>
      <c r="J38" s="49" t="s">
        <v>759</v>
      </c>
      <c r="K38" s="50" t="s">
        <v>777</v>
      </c>
    </row>
    <row r="39" s="9" customFormat="true" ht="30" customHeight="true" spans="1:11">
      <c r="A39" s="35"/>
      <c r="B39" s="36"/>
      <c r="C39" s="37" t="s">
        <v>833</v>
      </c>
      <c r="D39" s="38"/>
      <c r="E39" s="41" t="s">
        <v>834</v>
      </c>
      <c r="F39" s="41"/>
      <c r="G39" s="41"/>
      <c r="H39" s="36" t="s">
        <v>817</v>
      </c>
      <c r="I39" s="36" t="s">
        <v>818</v>
      </c>
      <c r="J39" s="49" t="s">
        <v>759</v>
      </c>
      <c r="K39" s="50" t="s">
        <v>777</v>
      </c>
    </row>
    <row r="40" s="9" customFormat="true" ht="30" customHeight="true" spans="1:11">
      <c r="A40" s="35"/>
      <c r="B40" s="36" t="s">
        <v>835</v>
      </c>
      <c r="C40" s="37" t="s">
        <v>836</v>
      </c>
      <c r="D40" s="38"/>
      <c r="E40" s="41" t="s">
        <v>837</v>
      </c>
      <c r="F40" s="41"/>
      <c r="G40" s="41"/>
      <c r="H40" s="36" t="s">
        <v>786</v>
      </c>
      <c r="I40" s="36" t="s">
        <v>787</v>
      </c>
      <c r="J40" s="49" t="s">
        <v>788</v>
      </c>
      <c r="K40" s="50" t="s">
        <v>777</v>
      </c>
    </row>
    <row r="41" s="10" customFormat="true" ht="30" customHeight="true" spans="1:11">
      <c r="A41" s="35"/>
      <c r="B41" s="36"/>
      <c r="C41" s="37"/>
      <c r="D41" s="38"/>
      <c r="E41" s="41" t="s">
        <v>838</v>
      </c>
      <c r="F41" s="41"/>
      <c r="G41" s="41"/>
      <c r="H41" s="36" t="s">
        <v>786</v>
      </c>
      <c r="I41" s="36" t="s">
        <v>787</v>
      </c>
      <c r="J41" s="49" t="s">
        <v>788</v>
      </c>
      <c r="K41" s="50" t="s">
        <v>777</v>
      </c>
    </row>
    <row r="42" s="10" customFormat="true" ht="30" customHeight="true" spans="1:11">
      <c r="A42" s="35"/>
      <c r="B42" s="36" t="s">
        <v>809</v>
      </c>
      <c r="C42" s="37" t="s">
        <v>839</v>
      </c>
      <c r="D42" s="38"/>
      <c r="E42" s="41" t="s">
        <v>840</v>
      </c>
      <c r="F42" s="41"/>
      <c r="G42" s="41"/>
      <c r="H42" s="36" t="s">
        <v>817</v>
      </c>
      <c r="I42" s="36" t="s">
        <v>841</v>
      </c>
      <c r="J42" s="49" t="s">
        <v>842</v>
      </c>
      <c r="K42" s="50" t="s">
        <v>843</v>
      </c>
    </row>
    <row r="43" s="10" customFormat="true" ht="30" customHeight="true" spans="1:11">
      <c r="A43" s="35"/>
      <c r="B43" s="36"/>
      <c r="C43" s="37"/>
      <c r="D43" s="38"/>
      <c r="E43" s="41" t="s">
        <v>755</v>
      </c>
      <c r="F43" s="41"/>
      <c r="G43" s="41"/>
      <c r="H43" s="36" t="s">
        <v>786</v>
      </c>
      <c r="I43" s="36" t="s">
        <v>844</v>
      </c>
      <c r="J43" s="49" t="s">
        <v>842</v>
      </c>
      <c r="K43" s="50" t="s">
        <v>777</v>
      </c>
    </row>
    <row r="44" s="10" customFormat="true" ht="84" customHeight="true" spans="1:11">
      <c r="A44" s="29" t="s">
        <v>845</v>
      </c>
      <c r="B44" s="30" t="s">
        <v>759</v>
      </c>
      <c r="C44" s="30"/>
      <c r="D44" s="30"/>
      <c r="E44" s="30"/>
      <c r="F44" s="30"/>
      <c r="G44" s="30"/>
      <c r="H44" s="30"/>
      <c r="I44" s="30"/>
      <c r="J44" s="30"/>
      <c r="K44" s="30"/>
    </row>
  </sheetData>
  <mergeCells count="62">
    <mergeCell ref="B1:K1"/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B44:K44"/>
    <mergeCell ref="A8:A43"/>
    <mergeCell ref="B11:B29"/>
    <mergeCell ref="B30:B39"/>
    <mergeCell ref="B40:B41"/>
    <mergeCell ref="B42:B43"/>
    <mergeCell ref="C5:C6"/>
    <mergeCell ref="A5:B7"/>
    <mergeCell ref="C11:D18"/>
    <mergeCell ref="C19:D23"/>
    <mergeCell ref="C24:D26"/>
    <mergeCell ref="C27:D28"/>
    <mergeCell ref="C30:D31"/>
    <mergeCell ref="C32:D33"/>
    <mergeCell ref="C34:D38"/>
    <mergeCell ref="C40:D41"/>
    <mergeCell ref="C42:D43"/>
  </mergeCells>
  <pageMargins left="0.75" right="0.75" top="1" bottom="1" header="0.5" footer="0.5"/>
  <pageSetup paperSize="9" scale="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0"/>
  <sheetViews>
    <sheetView topLeftCell="A279" workbookViewId="0">
      <selection activeCell="Q291" sqref="Q291"/>
    </sheetView>
  </sheetViews>
  <sheetFormatPr defaultColWidth="10" defaultRowHeight="16.5"/>
  <cols>
    <col min="1" max="1" width="4.43809523809524" style="1" customWidth="true"/>
    <col min="2" max="2" width="8.06666666666667" style="1" customWidth="true"/>
    <col min="3" max="3" width="10.3714285714286" style="1" customWidth="true"/>
    <col min="4" max="4" width="5.84761904761905" style="1" customWidth="true"/>
    <col min="5" max="5" width="9.76190476190476" style="1" customWidth="true"/>
    <col min="6" max="6" width="12.6761904761905" style="1" customWidth="true"/>
    <col min="7" max="9" width="9.76190476190476" style="1" customWidth="true"/>
    <col min="10" max="10" width="11.2571428571429" style="1" customWidth="true"/>
    <col min="11" max="11" width="12.752380952381" style="1" customWidth="true"/>
    <col min="12" max="12" width="9.76190476190476" style="1" customWidth="true"/>
    <col min="13" max="13" width="13.5619047619048" style="1" customWidth="true"/>
    <col min="14" max="16384" width="10" style="1"/>
  </cols>
  <sheetData>
    <row r="1" s="1" customFormat="true" ht="43.1" customHeight="true" spans="1:13">
      <c r="A1" s="2" t="s">
        <v>846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true" ht="16.35" customHeight="true" spans="1:13">
      <c r="A2" s="3" t="s">
        <v>847</v>
      </c>
      <c r="B2" s="3"/>
      <c r="C2" s="3" t="s">
        <v>848</v>
      </c>
      <c r="D2" s="3"/>
      <c r="E2" s="3"/>
      <c r="F2" s="3"/>
      <c r="G2" s="3"/>
      <c r="H2" s="3"/>
      <c r="I2" s="3"/>
      <c r="M2" s="8" t="s">
        <v>313</v>
      </c>
    </row>
    <row r="3" s="1" customFormat="true" ht="16.35" customHeight="true" spans="1:13">
      <c r="A3" s="4" t="s">
        <v>849</v>
      </c>
      <c r="B3" s="4"/>
      <c r="C3" s="4"/>
      <c r="D3" s="4"/>
      <c r="E3" s="4" t="s">
        <v>755</v>
      </c>
      <c r="F3" s="4" t="s">
        <v>348</v>
      </c>
      <c r="G3" s="4"/>
      <c r="H3" s="4"/>
      <c r="I3" s="4"/>
      <c r="J3" s="4" t="s">
        <v>349</v>
      </c>
      <c r="K3" s="4"/>
      <c r="L3" s="4"/>
      <c r="M3" s="4"/>
    </row>
    <row r="4" s="1" customFormat="true" ht="16.35" customHeight="true" spans="1:13">
      <c r="A4" s="4"/>
      <c r="B4" s="4"/>
      <c r="C4" s="4"/>
      <c r="D4" s="4"/>
      <c r="E4" s="4"/>
      <c r="F4" s="4" t="s">
        <v>318</v>
      </c>
      <c r="G4" s="4" t="s">
        <v>756</v>
      </c>
      <c r="H4" s="4" t="s">
        <v>757</v>
      </c>
      <c r="I4" s="4" t="s">
        <v>758</v>
      </c>
      <c r="J4" s="4" t="s">
        <v>318</v>
      </c>
      <c r="K4" s="4" t="s">
        <v>756</v>
      </c>
      <c r="L4" s="4" t="s">
        <v>757</v>
      </c>
      <c r="M4" s="4" t="s">
        <v>758</v>
      </c>
    </row>
    <row r="5" s="1" customFormat="true" ht="23.25" customHeight="true" spans="1:13">
      <c r="A5" s="4"/>
      <c r="B5" s="4"/>
      <c r="C5" s="4"/>
      <c r="D5" s="4"/>
      <c r="E5" s="7">
        <v>0.2</v>
      </c>
      <c r="F5" s="7"/>
      <c r="G5" s="7"/>
      <c r="H5" s="7"/>
      <c r="I5" s="7"/>
      <c r="J5" s="7">
        <v>0.2</v>
      </c>
      <c r="K5" s="7">
        <v>0.2</v>
      </c>
      <c r="L5" s="7"/>
      <c r="M5" s="7"/>
    </row>
    <row r="6" s="1" customFormat="true" ht="80.2" customHeight="true" spans="1:13">
      <c r="A6" s="4" t="s">
        <v>850</v>
      </c>
      <c r="B6" s="4" t="s">
        <v>761</v>
      </c>
      <c r="C6" s="4" t="s">
        <v>851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="1" customFormat="true" ht="16.35" customHeight="true" spans="1:13">
      <c r="A7" s="4"/>
      <c r="B7" s="4" t="s">
        <v>763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true" ht="27.6" customHeight="true" spans="1:13">
      <c r="A8" s="4"/>
      <c r="B8" s="4" t="s">
        <v>764</v>
      </c>
      <c r="C8" s="4" t="s">
        <v>765</v>
      </c>
      <c r="D8" s="4" t="s">
        <v>766</v>
      </c>
      <c r="E8" s="4"/>
      <c r="F8" s="4"/>
      <c r="G8" s="4"/>
      <c r="H8" s="4" t="s">
        <v>767</v>
      </c>
      <c r="I8" s="4"/>
      <c r="J8" s="4" t="s">
        <v>768</v>
      </c>
      <c r="K8" s="4" t="s">
        <v>769</v>
      </c>
      <c r="L8" s="4" t="s">
        <v>770</v>
      </c>
      <c r="M8" s="4"/>
    </row>
    <row r="9" s="1" customFormat="true" ht="16.35" customHeight="true" spans="1:13">
      <c r="A9" s="4"/>
      <c r="B9" s="5" t="s">
        <v>771</v>
      </c>
      <c r="C9" s="5" t="s">
        <v>772</v>
      </c>
      <c r="D9" s="6" t="s">
        <v>852</v>
      </c>
      <c r="E9" s="6"/>
      <c r="F9" s="6"/>
      <c r="G9" s="6"/>
      <c r="H9" s="6" t="s">
        <v>786</v>
      </c>
      <c r="I9" s="6"/>
      <c r="J9" s="6" t="s">
        <v>853</v>
      </c>
      <c r="K9" s="6" t="s">
        <v>854</v>
      </c>
      <c r="L9" s="6" t="s">
        <v>779</v>
      </c>
      <c r="M9" s="6"/>
    </row>
    <row r="10" s="1" customFormat="true" ht="16.35" customHeight="true" spans="1:13">
      <c r="A10" s="4"/>
      <c r="B10" s="5" t="s">
        <v>771</v>
      </c>
      <c r="C10" s="5" t="s">
        <v>797</v>
      </c>
      <c r="D10" s="6" t="s">
        <v>855</v>
      </c>
      <c r="E10" s="6"/>
      <c r="F10" s="6"/>
      <c r="G10" s="6"/>
      <c r="H10" s="6" t="s">
        <v>786</v>
      </c>
      <c r="I10" s="6"/>
      <c r="J10" s="6" t="s">
        <v>856</v>
      </c>
      <c r="K10" s="6" t="s">
        <v>788</v>
      </c>
      <c r="L10" s="6" t="s">
        <v>779</v>
      </c>
      <c r="M10" s="6"/>
    </row>
    <row r="11" s="1" customFormat="true" ht="16.35" customHeight="true" spans="1:13">
      <c r="A11" s="4"/>
      <c r="B11" s="5" t="s">
        <v>819</v>
      </c>
      <c r="C11" s="5" t="s">
        <v>820</v>
      </c>
      <c r="D11" s="6" t="s">
        <v>857</v>
      </c>
      <c r="E11" s="6"/>
      <c r="F11" s="6"/>
      <c r="G11" s="6"/>
      <c r="H11" s="6" t="s">
        <v>774</v>
      </c>
      <c r="I11" s="6"/>
      <c r="J11" s="6" t="s">
        <v>856</v>
      </c>
      <c r="K11" s="6" t="s">
        <v>788</v>
      </c>
      <c r="L11" s="6" t="s">
        <v>779</v>
      </c>
      <c r="M11" s="6"/>
    </row>
    <row r="12" s="1" customFormat="true" ht="29.3" customHeight="true" spans="1:13">
      <c r="A12" s="4"/>
      <c r="B12" s="5" t="s">
        <v>835</v>
      </c>
      <c r="C12" s="5" t="s">
        <v>836</v>
      </c>
      <c r="D12" s="6" t="s">
        <v>837</v>
      </c>
      <c r="E12" s="6"/>
      <c r="F12" s="6"/>
      <c r="G12" s="6"/>
      <c r="H12" s="6" t="s">
        <v>774</v>
      </c>
      <c r="I12" s="6"/>
      <c r="J12" s="6" t="s">
        <v>814</v>
      </c>
      <c r="K12" s="6" t="s">
        <v>788</v>
      </c>
      <c r="L12" s="6" t="s">
        <v>782</v>
      </c>
      <c r="M12" s="6"/>
    </row>
    <row r="13" s="1" customFormat="true" ht="16.35" customHeight="true" spans="1:13">
      <c r="A13" s="4"/>
      <c r="B13" s="5" t="s">
        <v>858</v>
      </c>
      <c r="C13" s="5" t="s">
        <v>858</v>
      </c>
      <c r="D13" s="6" t="s">
        <v>859</v>
      </c>
      <c r="E13" s="6"/>
      <c r="F13" s="6"/>
      <c r="G13" s="6"/>
      <c r="H13" s="6" t="s">
        <v>817</v>
      </c>
      <c r="I13" s="6"/>
      <c r="J13" s="6"/>
      <c r="K13" s="6"/>
      <c r="L13" s="6" t="s">
        <v>779</v>
      </c>
      <c r="M13" s="6"/>
    </row>
    <row r="14" s="1" customFormat="true" ht="35.45" customHeight="true" spans="1:13">
      <c r="A14" s="5" t="s">
        <v>845</v>
      </c>
      <c r="B14" s="5" t="s">
        <v>860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="1" customFormat="true" ht="11.25" customHeight="true"/>
    <row r="16" s="1" customFormat="true" ht="16.35" customHeight="true" spans="1:1">
      <c r="A16" s="3"/>
    </row>
    <row r="17" s="1" customFormat="true" ht="43.1" customHeight="true" spans="1:13">
      <c r="A17" s="2" t="s">
        <v>846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="1" customFormat="true" ht="16.35" customHeight="true" spans="1:13">
      <c r="A18" s="3" t="s">
        <v>847</v>
      </c>
      <c r="B18" s="3"/>
      <c r="C18" s="3" t="s">
        <v>861</v>
      </c>
      <c r="D18" s="3"/>
      <c r="E18" s="3"/>
      <c r="F18" s="3"/>
      <c r="G18" s="3"/>
      <c r="H18" s="3"/>
      <c r="I18" s="3"/>
      <c r="M18" s="8" t="s">
        <v>313</v>
      </c>
    </row>
    <row r="19" s="1" customFormat="true" ht="16.35" customHeight="true" spans="1:13">
      <c r="A19" s="4" t="s">
        <v>849</v>
      </c>
      <c r="B19" s="4"/>
      <c r="C19" s="4"/>
      <c r="D19" s="4"/>
      <c r="E19" s="4" t="s">
        <v>755</v>
      </c>
      <c r="F19" s="4" t="s">
        <v>348</v>
      </c>
      <c r="G19" s="4"/>
      <c r="H19" s="4"/>
      <c r="I19" s="4"/>
      <c r="J19" s="4" t="s">
        <v>349</v>
      </c>
      <c r="K19" s="4"/>
      <c r="L19" s="4"/>
      <c r="M19" s="4"/>
    </row>
    <row r="20" s="1" customFormat="true" ht="16.35" customHeight="true" spans="1:13">
      <c r="A20" s="4"/>
      <c r="B20" s="4"/>
      <c r="C20" s="4"/>
      <c r="D20" s="4"/>
      <c r="E20" s="4"/>
      <c r="F20" s="4" t="s">
        <v>318</v>
      </c>
      <c r="G20" s="4" t="s">
        <v>756</v>
      </c>
      <c r="H20" s="4" t="s">
        <v>757</v>
      </c>
      <c r="I20" s="4" t="s">
        <v>758</v>
      </c>
      <c r="J20" s="4" t="s">
        <v>318</v>
      </c>
      <c r="K20" s="4" t="s">
        <v>756</v>
      </c>
      <c r="L20" s="4" t="s">
        <v>757</v>
      </c>
      <c r="M20" s="4" t="s">
        <v>758</v>
      </c>
    </row>
    <row r="21" s="1" customFormat="true" ht="23.25" customHeight="true" spans="1:13">
      <c r="A21" s="4"/>
      <c r="B21" s="4"/>
      <c r="C21" s="4"/>
      <c r="D21" s="4"/>
      <c r="E21" s="7">
        <v>0.5</v>
      </c>
      <c r="F21" s="7"/>
      <c r="G21" s="7"/>
      <c r="H21" s="7"/>
      <c r="I21" s="7"/>
      <c r="J21" s="7">
        <v>0.5</v>
      </c>
      <c r="K21" s="7">
        <v>0.5</v>
      </c>
      <c r="L21" s="7"/>
      <c r="M21" s="7"/>
    </row>
    <row r="22" s="1" customFormat="true" ht="80.2" customHeight="true" spans="1:13">
      <c r="A22" s="4" t="s">
        <v>850</v>
      </c>
      <c r="B22" s="4" t="s">
        <v>761</v>
      </c>
      <c r="C22" s="4" t="s">
        <v>862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="1" customFormat="true" ht="16.35" customHeight="true" spans="1:13">
      <c r="A23" s="4"/>
      <c r="B23" s="4" t="s">
        <v>763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="1" customFormat="true" ht="27.6" customHeight="true" spans="1:13">
      <c r="A24" s="4"/>
      <c r="B24" s="4" t="s">
        <v>764</v>
      </c>
      <c r="C24" s="4" t="s">
        <v>765</v>
      </c>
      <c r="D24" s="4" t="s">
        <v>766</v>
      </c>
      <c r="E24" s="4"/>
      <c r="F24" s="4"/>
      <c r="G24" s="4"/>
      <c r="H24" s="4" t="s">
        <v>767</v>
      </c>
      <c r="I24" s="4"/>
      <c r="J24" s="4" t="s">
        <v>768</v>
      </c>
      <c r="K24" s="4" t="s">
        <v>769</v>
      </c>
      <c r="L24" s="4" t="s">
        <v>770</v>
      </c>
      <c r="M24" s="4"/>
    </row>
    <row r="25" s="1" customFormat="true" ht="16.35" customHeight="true" spans="1:13">
      <c r="A25" s="4"/>
      <c r="B25" s="5" t="s">
        <v>771</v>
      </c>
      <c r="C25" s="5" t="s">
        <v>772</v>
      </c>
      <c r="D25" s="6" t="s">
        <v>863</v>
      </c>
      <c r="E25" s="6"/>
      <c r="F25" s="6"/>
      <c r="G25" s="6"/>
      <c r="H25" s="6" t="s">
        <v>774</v>
      </c>
      <c r="I25" s="6"/>
      <c r="J25" s="6" t="s">
        <v>811</v>
      </c>
      <c r="K25" s="6" t="s">
        <v>794</v>
      </c>
      <c r="L25" s="6" t="s">
        <v>779</v>
      </c>
      <c r="M25" s="6"/>
    </row>
    <row r="26" s="1" customFormat="true" ht="16.35" customHeight="true" spans="1:13">
      <c r="A26" s="4"/>
      <c r="B26" s="5" t="s">
        <v>771</v>
      </c>
      <c r="C26" s="5" t="s">
        <v>772</v>
      </c>
      <c r="D26" s="6" t="s">
        <v>864</v>
      </c>
      <c r="E26" s="6"/>
      <c r="F26" s="6"/>
      <c r="G26" s="6"/>
      <c r="H26" s="6" t="s">
        <v>774</v>
      </c>
      <c r="I26" s="6"/>
      <c r="J26" s="6" t="s">
        <v>777</v>
      </c>
      <c r="K26" s="6" t="s">
        <v>865</v>
      </c>
      <c r="L26" s="6" t="s">
        <v>782</v>
      </c>
      <c r="M26" s="6"/>
    </row>
    <row r="27" s="1" customFormat="true" ht="16.35" customHeight="true" spans="1:13">
      <c r="A27" s="4"/>
      <c r="B27" s="5" t="s">
        <v>771</v>
      </c>
      <c r="C27" s="5" t="s">
        <v>797</v>
      </c>
      <c r="D27" s="6" t="s">
        <v>857</v>
      </c>
      <c r="E27" s="6"/>
      <c r="F27" s="6"/>
      <c r="G27" s="6"/>
      <c r="H27" s="6" t="s">
        <v>786</v>
      </c>
      <c r="I27" s="6"/>
      <c r="J27" s="6" t="s">
        <v>787</v>
      </c>
      <c r="K27" s="6" t="s">
        <v>788</v>
      </c>
      <c r="L27" s="6" t="s">
        <v>782</v>
      </c>
      <c r="M27" s="6"/>
    </row>
    <row r="28" s="1" customFormat="true" ht="16.35" customHeight="true" spans="1:13">
      <c r="A28" s="4"/>
      <c r="B28" s="5" t="s">
        <v>819</v>
      </c>
      <c r="C28" s="5" t="s">
        <v>820</v>
      </c>
      <c r="D28" s="6" t="s">
        <v>855</v>
      </c>
      <c r="E28" s="6"/>
      <c r="F28" s="6"/>
      <c r="G28" s="6"/>
      <c r="H28" s="6" t="s">
        <v>774</v>
      </c>
      <c r="I28" s="6"/>
      <c r="J28" s="6" t="s">
        <v>814</v>
      </c>
      <c r="K28" s="6" t="s">
        <v>788</v>
      </c>
      <c r="L28" s="6" t="s">
        <v>866</v>
      </c>
      <c r="M28" s="6"/>
    </row>
    <row r="29" s="1" customFormat="true" ht="29.3" customHeight="true" spans="1:13">
      <c r="A29" s="4"/>
      <c r="B29" s="5" t="s">
        <v>835</v>
      </c>
      <c r="C29" s="5" t="s">
        <v>836</v>
      </c>
      <c r="D29" s="6" t="s">
        <v>837</v>
      </c>
      <c r="E29" s="6"/>
      <c r="F29" s="6"/>
      <c r="G29" s="6"/>
      <c r="H29" s="6" t="s">
        <v>774</v>
      </c>
      <c r="I29" s="6"/>
      <c r="J29" s="6" t="s">
        <v>802</v>
      </c>
      <c r="K29" s="6" t="s">
        <v>788</v>
      </c>
      <c r="L29" s="6" t="s">
        <v>782</v>
      </c>
      <c r="M29" s="6"/>
    </row>
    <row r="30" s="1" customFormat="true" ht="35.45" customHeight="true" spans="1:13">
      <c r="A30" s="5" t="s">
        <v>845</v>
      </c>
      <c r="B30" s="5" t="s">
        <v>860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="1" customFormat="true" ht="11.25" customHeight="true"/>
    <row r="32" s="1" customFormat="true" ht="16.35" customHeight="true" spans="1:1">
      <c r="A32" s="3"/>
    </row>
    <row r="33" s="1" customFormat="true" ht="43.1" customHeight="true" spans="1:13">
      <c r="A33" s="2" t="s">
        <v>846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="1" customFormat="true" ht="16.35" customHeight="true" spans="1:13">
      <c r="A34" s="3" t="s">
        <v>847</v>
      </c>
      <c r="B34" s="3"/>
      <c r="C34" s="3" t="s">
        <v>867</v>
      </c>
      <c r="D34" s="3"/>
      <c r="E34" s="3"/>
      <c r="F34" s="3"/>
      <c r="G34" s="3"/>
      <c r="H34" s="3"/>
      <c r="I34" s="3"/>
      <c r="M34" s="8" t="s">
        <v>313</v>
      </c>
    </row>
    <row r="35" s="1" customFormat="true" ht="16.35" customHeight="true" spans="1:13">
      <c r="A35" s="4" t="s">
        <v>849</v>
      </c>
      <c r="B35" s="4"/>
      <c r="C35" s="4"/>
      <c r="D35" s="4"/>
      <c r="E35" s="4" t="s">
        <v>755</v>
      </c>
      <c r="F35" s="4" t="s">
        <v>348</v>
      </c>
      <c r="G35" s="4"/>
      <c r="H35" s="4"/>
      <c r="I35" s="4"/>
      <c r="J35" s="4" t="s">
        <v>349</v>
      </c>
      <c r="K35" s="4"/>
      <c r="L35" s="4"/>
      <c r="M35" s="4"/>
    </row>
    <row r="36" s="1" customFormat="true" ht="16.35" customHeight="true" spans="1:13">
      <c r="A36" s="4"/>
      <c r="B36" s="4"/>
      <c r="C36" s="4"/>
      <c r="D36" s="4"/>
      <c r="E36" s="4"/>
      <c r="F36" s="4" t="s">
        <v>318</v>
      </c>
      <c r="G36" s="4" t="s">
        <v>756</v>
      </c>
      <c r="H36" s="4" t="s">
        <v>757</v>
      </c>
      <c r="I36" s="4" t="s">
        <v>758</v>
      </c>
      <c r="J36" s="4" t="s">
        <v>318</v>
      </c>
      <c r="K36" s="4" t="s">
        <v>756</v>
      </c>
      <c r="L36" s="4" t="s">
        <v>757</v>
      </c>
      <c r="M36" s="4" t="s">
        <v>758</v>
      </c>
    </row>
    <row r="37" s="1" customFormat="true" ht="23.25" customHeight="true" spans="1:13">
      <c r="A37" s="4"/>
      <c r="B37" s="4"/>
      <c r="C37" s="4"/>
      <c r="D37" s="4"/>
      <c r="E37" s="7">
        <v>5</v>
      </c>
      <c r="F37" s="7"/>
      <c r="G37" s="7"/>
      <c r="H37" s="7"/>
      <c r="I37" s="7"/>
      <c r="J37" s="7">
        <v>5</v>
      </c>
      <c r="K37" s="7">
        <v>5</v>
      </c>
      <c r="L37" s="7"/>
      <c r="M37" s="7"/>
    </row>
    <row r="38" s="1" customFormat="true" ht="80.2" customHeight="true" spans="1:13">
      <c r="A38" s="4" t="s">
        <v>850</v>
      </c>
      <c r="B38" s="4" t="s">
        <v>761</v>
      </c>
      <c r="C38" s="4" t="s">
        <v>868</v>
      </c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="1" customFormat="true" ht="16.35" customHeight="true" spans="1:13">
      <c r="A39" s="4"/>
      <c r="B39" s="4" t="s">
        <v>763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="1" customFormat="true" ht="27.6" customHeight="true" spans="1:13">
      <c r="A40" s="4"/>
      <c r="B40" s="4" t="s">
        <v>764</v>
      </c>
      <c r="C40" s="4" t="s">
        <v>765</v>
      </c>
      <c r="D40" s="4" t="s">
        <v>766</v>
      </c>
      <c r="E40" s="4"/>
      <c r="F40" s="4"/>
      <c r="G40" s="4"/>
      <c r="H40" s="4" t="s">
        <v>767</v>
      </c>
      <c r="I40" s="4"/>
      <c r="J40" s="4" t="s">
        <v>768</v>
      </c>
      <c r="K40" s="4" t="s">
        <v>769</v>
      </c>
      <c r="L40" s="4" t="s">
        <v>770</v>
      </c>
      <c r="M40" s="4"/>
    </row>
    <row r="41" s="1" customFormat="true" ht="16.35" customHeight="true" spans="1:13">
      <c r="A41" s="4"/>
      <c r="B41" s="5" t="s">
        <v>771</v>
      </c>
      <c r="C41" s="5" t="s">
        <v>797</v>
      </c>
      <c r="D41" s="6" t="s">
        <v>857</v>
      </c>
      <c r="E41" s="6"/>
      <c r="F41" s="6"/>
      <c r="G41" s="6"/>
      <c r="H41" s="6" t="s">
        <v>774</v>
      </c>
      <c r="I41" s="6"/>
      <c r="J41" s="6" t="s">
        <v>787</v>
      </c>
      <c r="K41" s="6" t="s">
        <v>788</v>
      </c>
      <c r="L41" s="6" t="s">
        <v>779</v>
      </c>
      <c r="M41" s="6"/>
    </row>
    <row r="42" s="1" customFormat="true" ht="16.35" customHeight="true" spans="1:13">
      <c r="A42" s="4"/>
      <c r="B42" s="5" t="s">
        <v>771</v>
      </c>
      <c r="C42" s="5" t="s">
        <v>805</v>
      </c>
      <c r="D42" s="6" t="s">
        <v>869</v>
      </c>
      <c r="E42" s="6"/>
      <c r="F42" s="6"/>
      <c r="G42" s="6"/>
      <c r="H42" s="6" t="s">
        <v>774</v>
      </c>
      <c r="I42" s="6"/>
      <c r="J42" s="6" t="s">
        <v>814</v>
      </c>
      <c r="K42" s="6" t="s">
        <v>788</v>
      </c>
      <c r="L42" s="6" t="s">
        <v>779</v>
      </c>
      <c r="M42" s="6"/>
    </row>
    <row r="43" s="1" customFormat="true" ht="16.35" customHeight="true" spans="1:13">
      <c r="A43" s="4"/>
      <c r="B43" s="5" t="s">
        <v>771</v>
      </c>
      <c r="C43" s="5" t="s">
        <v>809</v>
      </c>
      <c r="D43" s="6" t="s">
        <v>870</v>
      </c>
      <c r="E43" s="6"/>
      <c r="F43" s="6"/>
      <c r="G43" s="6"/>
      <c r="H43" s="6" t="s">
        <v>817</v>
      </c>
      <c r="I43" s="6"/>
      <c r="J43" s="6"/>
      <c r="K43" s="6" t="s">
        <v>842</v>
      </c>
      <c r="L43" s="6" t="s">
        <v>779</v>
      </c>
      <c r="M43" s="6"/>
    </row>
    <row r="44" s="1" customFormat="true" ht="16.35" customHeight="true" spans="1:13">
      <c r="A44" s="4"/>
      <c r="B44" s="5" t="s">
        <v>819</v>
      </c>
      <c r="C44" s="5" t="s">
        <v>820</v>
      </c>
      <c r="D44" s="6" t="s">
        <v>855</v>
      </c>
      <c r="E44" s="6"/>
      <c r="F44" s="6"/>
      <c r="G44" s="6"/>
      <c r="H44" s="6" t="s">
        <v>774</v>
      </c>
      <c r="I44" s="6"/>
      <c r="J44" s="6" t="s">
        <v>814</v>
      </c>
      <c r="K44" s="6" t="s">
        <v>788</v>
      </c>
      <c r="L44" s="6" t="s">
        <v>779</v>
      </c>
      <c r="M44" s="6"/>
    </row>
    <row r="45" s="1" customFormat="true" ht="29.3" customHeight="true" spans="1:13">
      <c r="A45" s="4"/>
      <c r="B45" s="5" t="s">
        <v>835</v>
      </c>
      <c r="C45" s="5" t="s">
        <v>836</v>
      </c>
      <c r="D45" s="6" t="s">
        <v>871</v>
      </c>
      <c r="E45" s="6"/>
      <c r="F45" s="6"/>
      <c r="G45" s="6"/>
      <c r="H45" s="6" t="s">
        <v>774</v>
      </c>
      <c r="I45" s="6"/>
      <c r="J45" s="6" t="s">
        <v>802</v>
      </c>
      <c r="K45" s="6" t="s">
        <v>788</v>
      </c>
      <c r="L45" s="6" t="s">
        <v>782</v>
      </c>
      <c r="M45" s="6"/>
    </row>
    <row r="46" s="1" customFormat="true" ht="35.45" customHeight="true" spans="1:13">
      <c r="A46" s="5" t="s">
        <v>845</v>
      </c>
      <c r="B46" s="5" t="s">
        <v>860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="1" customFormat="true" ht="11.25" customHeight="true"/>
    <row r="48" s="1" customFormat="true" ht="16.35" customHeight="true" spans="1:1">
      <c r="A48" s="3"/>
    </row>
    <row r="49" s="1" customFormat="true" ht="43.1" customHeight="true" spans="1:13">
      <c r="A49" s="2" t="s">
        <v>846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="1" customFormat="true" ht="16.35" customHeight="true" spans="1:13">
      <c r="A50" s="3" t="s">
        <v>847</v>
      </c>
      <c r="B50" s="3"/>
      <c r="C50" s="3" t="s">
        <v>872</v>
      </c>
      <c r="D50" s="3"/>
      <c r="E50" s="3"/>
      <c r="F50" s="3"/>
      <c r="G50" s="3"/>
      <c r="H50" s="3"/>
      <c r="I50" s="3"/>
      <c r="M50" s="8" t="s">
        <v>313</v>
      </c>
    </row>
    <row r="51" s="1" customFormat="true" ht="16.35" customHeight="true" spans="1:13">
      <c r="A51" s="4" t="s">
        <v>849</v>
      </c>
      <c r="B51" s="4"/>
      <c r="C51" s="4"/>
      <c r="D51" s="4"/>
      <c r="E51" s="4" t="s">
        <v>755</v>
      </c>
      <c r="F51" s="4" t="s">
        <v>348</v>
      </c>
      <c r="G51" s="4"/>
      <c r="H51" s="4"/>
      <c r="I51" s="4"/>
      <c r="J51" s="4" t="s">
        <v>349</v>
      </c>
      <c r="K51" s="4"/>
      <c r="L51" s="4"/>
      <c r="M51" s="4"/>
    </row>
    <row r="52" s="1" customFormat="true" ht="16.35" customHeight="true" spans="1:13">
      <c r="A52" s="4"/>
      <c r="B52" s="4"/>
      <c r="C52" s="4"/>
      <c r="D52" s="4"/>
      <c r="E52" s="4"/>
      <c r="F52" s="4" t="s">
        <v>318</v>
      </c>
      <c r="G52" s="4" t="s">
        <v>756</v>
      </c>
      <c r="H52" s="4" t="s">
        <v>757</v>
      </c>
      <c r="I52" s="4" t="s">
        <v>758</v>
      </c>
      <c r="J52" s="4" t="s">
        <v>318</v>
      </c>
      <c r="K52" s="4" t="s">
        <v>756</v>
      </c>
      <c r="L52" s="4" t="s">
        <v>757</v>
      </c>
      <c r="M52" s="4" t="s">
        <v>758</v>
      </c>
    </row>
    <row r="53" s="1" customFormat="true" ht="23.25" customHeight="true" spans="1:13">
      <c r="A53" s="4"/>
      <c r="B53" s="4"/>
      <c r="C53" s="4"/>
      <c r="D53" s="4"/>
      <c r="E53" s="7">
        <v>12</v>
      </c>
      <c r="F53" s="7"/>
      <c r="G53" s="7"/>
      <c r="H53" s="7"/>
      <c r="I53" s="7"/>
      <c r="J53" s="7">
        <v>12</v>
      </c>
      <c r="K53" s="7">
        <v>12</v>
      </c>
      <c r="L53" s="7"/>
      <c r="M53" s="7"/>
    </row>
    <row r="54" s="1" customFormat="true" ht="80.2" customHeight="true" spans="1:13">
      <c r="A54" s="4" t="s">
        <v>850</v>
      </c>
      <c r="B54" s="4" t="s">
        <v>761</v>
      </c>
      <c r="C54" s="4" t="s">
        <v>873</v>
      </c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="1" customFormat="true" ht="16.35" customHeight="true" spans="1:13">
      <c r="A55" s="4"/>
      <c r="B55" s="4" t="s">
        <v>763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="1" customFormat="true" ht="27.6" customHeight="true" spans="1:13">
      <c r="A56" s="4"/>
      <c r="B56" s="4" t="s">
        <v>764</v>
      </c>
      <c r="C56" s="4" t="s">
        <v>765</v>
      </c>
      <c r="D56" s="4" t="s">
        <v>766</v>
      </c>
      <c r="E56" s="4"/>
      <c r="F56" s="4"/>
      <c r="G56" s="4"/>
      <c r="H56" s="4" t="s">
        <v>767</v>
      </c>
      <c r="I56" s="4"/>
      <c r="J56" s="4" t="s">
        <v>768</v>
      </c>
      <c r="K56" s="4" t="s">
        <v>769</v>
      </c>
      <c r="L56" s="4" t="s">
        <v>770</v>
      </c>
      <c r="M56" s="4"/>
    </row>
    <row r="57" s="1" customFormat="true" ht="16.35" customHeight="true" spans="1:13">
      <c r="A57" s="4"/>
      <c r="B57" s="5" t="s">
        <v>771</v>
      </c>
      <c r="C57" s="5" t="s">
        <v>797</v>
      </c>
      <c r="D57" s="6" t="s">
        <v>874</v>
      </c>
      <c r="E57" s="6"/>
      <c r="F57" s="6"/>
      <c r="G57" s="6"/>
      <c r="H57" s="6" t="s">
        <v>774</v>
      </c>
      <c r="I57" s="6"/>
      <c r="J57" s="6" t="s">
        <v>802</v>
      </c>
      <c r="K57" s="6" t="s">
        <v>788</v>
      </c>
      <c r="L57" s="6" t="s">
        <v>779</v>
      </c>
      <c r="M57" s="6"/>
    </row>
    <row r="58" s="1" customFormat="true" ht="16.35" customHeight="true" spans="1:13">
      <c r="A58" s="4"/>
      <c r="B58" s="5" t="s">
        <v>771</v>
      </c>
      <c r="C58" s="5" t="s">
        <v>797</v>
      </c>
      <c r="D58" s="6" t="s">
        <v>875</v>
      </c>
      <c r="E58" s="6"/>
      <c r="F58" s="6"/>
      <c r="G58" s="6"/>
      <c r="H58" s="6" t="s">
        <v>817</v>
      </c>
      <c r="I58" s="6"/>
      <c r="J58" s="6" t="s">
        <v>876</v>
      </c>
      <c r="K58" s="6" t="s">
        <v>877</v>
      </c>
      <c r="L58" s="6" t="s">
        <v>779</v>
      </c>
      <c r="M58" s="6"/>
    </row>
    <row r="59" s="1" customFormat="true" ht="16.35" customHeight="true" spans="1:13">
      <c r="A59" s="4"/>
      <c r="B59" s="5" t="s">
        <v>771</v>
      </c>
      <c r="C59" s="5" t="s">
        <v>797</v>
      </c>
      <c r="D59" s="6" t="s">
        <v>855</v>
      </c>
      <c r="E59" s="6"/>
      <c r="F59" s="6"/>
      <c r="G59" s="6"/>
      <c r="H59" s="6" t="s">
        <v>786</v>
      </c>
      <c r="I59" s="6"/>
      <c r="J59" s="6" t="s">
        <v>787</v>
      </c>
      <c r="K59" s="6" t="s">
        <v>788</v>
      </c>
      <c r="L59" s="6" t="s">
        <v>779</v>
      </c>
      <c r="M59" s="6"/>
    </row>
    <row r="60" s="1" customFormat="true" ht="16.35" customHeight="true" spans="1:13">
      <c r="A60" s="4"/>
      <c r="B60" s="5" t="s">
        <v>819</v>
      </c>
      <c r="C60" s="5" t="s">
        <v>820</v>
      </c>
      <c r="D60" s="6" t="s">
        <v>857</v>
      </c>
      <c r="E60" s="6"/>
      <c r="F60" s="6"/>
      <c r="G60" s="6"/>
      <c r="H60" s="6" t="s">
        <v>786</v>
      </c>
      <c r="I60" s="6"/>
      <c r="J60" s="6" t="s">
        <v>787</v>
      </c>
      <c r="K60" s="6" t="s">
        <v>788</v>
      </c>
      <c r="L60" s="6" t="s">
        <v>779</v>
      </c>
      <c r="M60" s="6"/>
    </row>
    <row r="61" s="1" customFormat="true" ht="29.3" customHeight="true" spans="1:13">
      <c r="A61" s="4"/>
      <c r="B61" s="5" t="s">
        <v>835</v>
      </c>
      <c r="C61" s="5" t="s">
        <v>836</v>
      </c>
      <c r="D61" s="6" t="s">
        <v>837</v>
      </c>
      <c r="E61" s="6"/>
      <c r="F61" s="6"/>
      <c r="G61" s="6"/>
      <c r="H61" s="6" t="s">
        <v>774</v>
      </c>
      <c r="I61" s="6"/>
      <c r="J61" s="6" t="s">
        <v>814</v>
      </c>
      <c r="K61" s="6" t="s">
        <v>788</v>
      </c>
      <c r="L61" s="6" t="s">
        <v>782</v>
      </c>
      <c r="M61" s="6"/>
    </row>
    <row r="62" s="1" customFormat="true" ht="35.45" customHeight="true" spans="1:13">
      <c r="A62" s="5" t="s">
        <v>845</v>
      </c>
      <c r="B62" s="5" t="s">
        <v>860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="1" customFormat="true" ht="11.25" customHeight="true"/>
    <row r="64" s="1" customFormat="true" ht="16.35" customHeight="true" spans="1:1">
      <c r="A64" s="3"/>
    </row>
    <row r="65" s="1" customFormat="true" ht="43.1" customHeight="true" spans="1:13">
      <c r="A65" s="2" t="s">
        <v>846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="1" customFormat="true" ht="16.35" customHeight="true" spans="1:13">
      <c r="A66" s="3" t="s">
        <v>847</v>
      </c>
      <c r="B66" s="3"/>
      <c r="C66" s="3" t="s">
        <v>878</v>
      </c>
      <c r="D66" s="3"/>
      <c r="E66" s="3"/>
      <c r="F66" s="3"/>
      <c r="G66" s="3"/>
      <c r="H66" s="3"/>
      <c r="I66" s="3"/>
      <c r="M66" s="8" t="s">
        <v>313</v>
      </c>
    </row>
    <row r="67" s="1" customFormat="true" ht="16.35" customHeight="true" spans="1:13">
      <c r="A67" s="4" t="s">
        <v>849</v>
      </c>
      <c r="B67" s="4"/>
      <c r="C67" s="4"/>
      <c r="D67" s="4"/>
      <c r="E67" s="4" t="s">
        <v>755</v>
      </c>
      <c r="F67" s="4" t="s">
        <v>348</v>
      </c>
      <c r="G67" s="4"/>
      <c r="H67" s="4"/>
      <c r="I67" s="4"/>
      <c r="J67" s="4" t="s">
        <v>349</v>
      </c>
      <c r="K67" s="4"/>
      <c r="L67" s="4"/>
      <c r="M67" s="4"/>
    </row>
    <row r="68" s="1" customFormat="true" ht="16.35" customHeight="true" spans="1:13">
      <c r="A68" s="4"/>
      <c r="B68" s="4"/>
      <c r="C68" s="4"/>
      <c r="D68" s="4"/>
      <c r="E68" s="4"/>
      <c r="F68" s="4" t="s">
        <v>318</v>
      </c>
      <c r="G68" s="4" t="s">
        <v>756</v>
      </c>
      <c r="H68" s="4" t="s">
        <v>757</v>
      </c>
      <c r="I68" s="4" t="s">
        <v>758</v>
      </c>
      <c r="J68" s="4" t="s">
        <v>318</v>
      </c>
      <c r="K68" s="4" t="s">
        <v>756</v>
      </c>
      <c r="L68" s="4" t="s">
        <v>757</v>
      </c>
      <c r="M68" s="4" t="s">
        <v>758</v>
      </c>
    </row>
    <row r="69" s="1" customFormat="true" ht="23.25" customHeight="true" spans="1:13">
      <c r="A69" s="4"/>
      <c r="B69" s="4"/>
      <c r="C69" s="4"/>
      <c r="D69" s="4"/>
      <c r="E69" s="7">
        <v>1</v>
      </c>
      <c r="F69" s="7"/>
      <c r="G69" s="7"/>
      <c r="H69" s="7"/>
      <c r="I69" s="7"/>
      <c r="J69" s="7">
        <v>1</v>
      </c>
      <c r="K69" s="7">
        <v>1</v>
      </c>
      <c r="L69" s="7"/>
      <c r="M69" s="7"/>
    </row>
    <row r="70" s="1" customFormat="true" ht="80.2" customHeight="true" spans="1:13">
      <c r="A70" s="4" t="s">
        <v>850</v>
      </c>
      <c r="B70" s="4" t="s">
        <v>761</v>
      </c>
      <c r="C70" s="4" t="s">
        <v>879</v>
      </c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="1" customFormat="true" ht="16.35" customHeight="true" spans="1:13">
      <c r="A71" s="4"/>
      <c r="B71" s="4" t="s">
        <v>763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="1" customFormat="true" ht="27.6" customHeight="true" spans="1:13">
      <c r="A72" s="4"/>
      <c r="B72" s="4" t="s">
        <v>764</v>
      </c>
      <c r="C72" s="4" t="s">
        <v>765</v>
      </c>
      <c r="D72" s="4" t="s">
        <v>766</v>
      </c>
      <c r="E72" s="4"/>
      <c r="F72" s="4"/>
      <c r="G72" s="4"/>
      <c r="H72" s="4" t="s">
        <v>767</v>
      </c>
      <c r="I72" s="4"/>
      <c r="J72" s="4" t="s">
        <v>768</v>
      </c>
      <c r="K72" s="4" t="s">
        <v>769</v>
      </c>
      <c r="L72" s="4" t="s">
        <v>770</v>
      </c>
      <c r="M72" s="4"/>
    </row>
    <row r="73" s="1" customFormat="true" ht="16.35" customHeight="true" spans="1:13">
      <c r="A73" s="4"/>
      <c r="B73" s="5" t="s">
        <v>771</v>
      </c>
      <c r="C73" s="5" t="s">
        <v>772</v>
      </c>
      <c r="D73" s="6" t="s">
        <v>880</v>
      </c>
      <c r="E73" s="6"/>
      <c r="F73" s="6"/>
      <c r="G73" s="6"/>
      <c r="H73" s="6" t="s">
        <v>774</v>
      </c>
      <c r="I73" s="6"/>
      <c r="J73" s="6" t="s">
        <v>814</v>
      </c>
      <c r="K73" s="6" t="s">
        <v>788</v>
      </c>
      <c r="L73" s="6" t="s">
        <v>779</v>
      </c>
      <c r="M73" s="6"/>
    </row>
    <row r="74" s="1" customFormat="true" ht="16.35" customHeight="true" spans="1:13">
      <c r="A74" s="4"/>
      <c r="B74" s="5" t="s">
        <v>771</v>
      </c>
      <c r="C74" s="5" t="s">
        <v>797</v>
      </c>
      <c r="D74" s="6" t="s">
        <v>857</v>
      </c>
      <c r="E74" s="6"/>
      <c r="F74" s="6"/>
      <c r="G74" s="6"/>
      <c r="H74" s="6" t="s">
        <v>774</v>
      </c>
      <c r="I74" s="6"/>
      <c r="J74" s="6" t="s">
        <v>814</v>
      </c>
      <c r="K74" s="6" t="s">
        <v>788</v>
      </c>
      <c r="L74" s="6" t="s">
        <v>881</v>
      </c>
      <c r="M74" s="6"/>
    </row>
    <row r="75" s="1" customFormat="true" ht="16.35" customHeight="true" spans="1:13">
      <c r="A75" s="4"/>
      <c r="B75" s="5" t="s">
        <v>771</v>
      </c>
      <c r="C75" s="5" t="s">
        <v>805</v>
      </c>
      <c r="D75" s="6" t="s">
        <v>869</v>
      </c>
      <c r="E75" s="6"/>
      <c r="F75" s="6"/>
      <c r="G75" s="6"/>
      <c r="H75" s="6" t="s">
        <v>774</v>
      </c>
      <c r="I75" s="6"/>
      <c r="J75" s="6" t="s">
        <v>814</v>
      </c>
      <c r="K75" s="6" t="s">
        <v>788</v>
      </c>
      <c r="L75" s="6" t="s">
        <v>881</v>
      </c>
      <c r="M75" s="6"/>
    </row>
    <row r="76" s="1" customFormat="true" ht="16.35" customHeight="true" spans="1:13">
      <c r="A76" s="4"/>
      <c r="B76" s="5" t="s">
        <v>819</v>
      </c>
      <c r="C76" s="5" t="s">
        <v>820</v>
      </c>
      <c r="D76" s="6" t="s">
        <v>855</v>
      </c>
      <c r="E76" s="6"/>
      <c r="F76" s="6"/>
      <c r="G76" s="6"/>
      <c r="H76" s="6" t="s">
        <v>774</v>
      </c>
      <c r="I76" s="6"/>
      <c r="J76" s="6" t="s">
        <v>814</v>
      </c>
      <c r="K76" s="6" t="s">
        <v>788</v>
      </c>
      <c r="L76" s="6" t="s">
        <v>779</v>
      </c>
      <c r="M76" s="6"/>
    </row>
    <row r="77" s="1" customFormat="true" ht="29.3" customHeight="true" spans="1:13">
      <c r="A77" s="4"/>
      <c r="B77" s="5" t="s">
        <v>835</v>
      </c>
      <c r="C77" s="5" t="s">
        <v>836</v>
      </c>
      <c r="D77" s="6" t="s">
        <v>837</v>
      </c>
      <c r="E77" s="6"/>
      <c r="F77" s="6"/>
      <c r="G77" s="6"/>
      <c r="H77" s="6" t="s">
        <v>774</v>
      </c>
      <c r="I77" s="6"/>
      <c r="J77" s="6" t="s">
        <v>814</v>
      </c>
      <c r="K77" s="6" t="s">
        <v>788</v>
      </c>
      <c r="L77" s="6" t="s">
        <v>782</v>
      </c>
      <c r="M77" s="6"/>
    </row>
    <row r="78" s="1" customFormat="true" ht="35.45" customHeight="true" spans="1:13">
      <c r="A78" s="5" t="s">
        <v>845</v>
      </c>
      <c r="B78" s="5" t="s">
        <v>860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="1" customFormat="true" ht="11.25" customHeight="true"/>
    <row r="80" s="1" customFormat="true" ht="16.35" customHeight="true" spans="1:1">
      <c r="A80" s="3"/>
    </row>
    <row r="81" s="1" customFormat="true" ht="43.1" customHeight="true" spans="1:13">
      <c r="A81" s="2" t="s">
        <v>846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="1" customFormat="true" ht="16.35" customHeight="true" spans="1:13">
      <c r="A82" s="3" t="s">
        <v>847</v>
      </c>
      <c r="B82" s="3"/>
      <c r="C82" s="3" t="s">
        <v>882</v>
      </c>
      <c r="D82" s="3"/>
      <c r="E82" s="3"/>
      <c r="F82" s="3"/>
      <c r="G82" s="3"/>
      <c r="H82" s="3"/>
      <c r="I82" s="3"/>
      <c r="M82" s="8" t="s">
        <v>313</v>
      </c>
    </row>
    <row r="83" s="1" customFormat="true" ht="16.35" customHeight="true" spans="1:13">
      <c r="A83" s="4" t="s">
        <v>849</v>
      </c>
      <c r="B83" s="4"/>
      <c r="C83" s="4"/>
      <c r="D83" s="4"/>
      <c r="E83" s="4" t="s">
        <v>755</v>
      </c>
      <c r="F83" s="4" t="s">
        <v>348</v>
      </c>
      <c r="G83" s="4"/>
      <c r="H83" s="4"/>
      <c r="I83" s="4"/>
      <c r="J83" s="4" t="s">
        <v>349</v>
      </c>
      <c r="K83" s="4"/>
      <c r="L83" s="4"/>
      <c r="M83" s="4"/>
    </row>
    <row r="84" s="1" customFormat="true" ht="16.35" customHeight="true" spans="1:13">
      <c r="A84" s="4"/>
      <c r="B84" s="4"/>
      <c r="C84" s="4"/>
      <c r="D84" s="4"/>
      <c r="E84" s="4"/>
      <c r="F84" s="4" t="s">
        <v>318</v>
      </c>
      <c r="G84" s="4" t="s">
        <v>756</v>
      </c>
      <c r="H84" s="4" t="s">
        <v>757</v>
      </c>
      <c r="I84" s="4" t="s">
        <v>758</v>
      </c>
      <c r="J84" s="4" t="s">
        <v>318</v>
      </c>
      <c r="K84" s="4" t="s">
        <v>756</v>
      </c>
      <c r="L84" s="4" t="s">
        <v>757</v>
      </c>
      <c r="M84" s="4" t="s">
        <v>758</v>
      </c>
    </row>
    <row r="85" s="1" customFormat="true" ht="23.25" customHeight="true" spans="1:13">
      <c r="A85" s="4"/>
      <c r="B85" s="4"/>
      <c r="C85" s="4"/>
      <c r="D85" s="4"/>
      <c r="E85" s="7">
        <v>2</v>
      </c>
      <c r="F85" s="7"/>
      <c r="G85" s="7"/>
      <c r="H85" s="7"/>
      <c r="I85" s="7"/>
      <c r="J85" s="7">
        <v>2</v>
      </c>
      <c r="K85" s="7">
        <v>2</v>
      </c>
      <c r="L85" s="7"/>
      <c r="M85" s="7"/>
    </row>
    <row r="86" s="1" customFormat="true" ht="80.2" customHeight="true" spans="1:13">
      <c r="A86" s="4" t="s">
        <v>850</v>
      </c>
      <c r="B86" s="4" t="s">
        <v>761</v>
      </c>
      <c r="C86" s="4" t="s">
        <v>883</v>
      </c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="1" customFormat="true" ht="16.35" customHeight="true" spans="1:13">
      <c r="A87" s="4"/>
      <c r="B87" s="4" t="s">
        <v>763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="1" customFormat="true" ht="27.6" customHeight="true" spans="1:13">
      <c r="A88" s="4"/>
      <c r="B88" s="4" t="s">
        <v>764</v>
      </c>
      <c r="C88" s="4" t="s">
        <v>765</v>
      </c>
      <c r="D88" s="4" t="s">
        <v>766</v>
      </c>
      <c r="E88" s="4"/>
      <c r="F88" s="4"/>
      <c r="G88" s="4"/>
      <c r="H88" s="4" t="s">
        <v>767</v>
      </c>
      <c r="I88" s="4"/>
      <c r="J88" s="4" t="s">
        <v>768</v>
      </c>
      <c r="K88" s="4" t="s">
        <v>769</v>
      </c>
      <c r="L88" s="4" t="s">
        <v>770</v>
      </c>
      <c r="M88" s="4"/>
    </row>
    <row r="89" s="1" customFormat="true" ht="16.35" customHeight="true" spans="1:13">
      <c r="A89" s="4"/>
      <c r="B89" s="5" t="s">
        <v>771</v>
      </c>
      <c r="C89" s="5" t="s">
        <v>797</v>
      </c>
      <c r="D89" s="6" t="s">
        <v>857</v>
      </c>
      <c r="E89" s="6"/>
      <c r="F89" s="6"/>
      <c r="G89" s="6"/>
      <c r="H89" s="6" t="s">
        <v>774</v>
      </c>
      <c r="I89" s="6"/>
      <c r="J89" s="6" t="s">
        <v>814</v>
      </c>
      <c r="K89" s="6" t="s">
        <v>788</v>
      </c>
      <c r="L89" s="6" t="s">
        <v>782</v>
      </c>
      <c r="M89" s="6"/>
    </row>
    <row r="90" s="1" customFormat="true" ht="16.35" customHeight="true" spans="1:13">
      <c r="A90" s="4"/>
      <c r="B90" s="5" t="s">
        <v>771</v>
      </c>
      <c r="C90" s="5" t="s">
        <v>805</v>
      </c>
      <c r="D90" s="6" t="s">
        <v>869</v>
      </c>
      <c r="E90" s="6"/>
      <c r="F90" s="6"/>
      <c r="G90" s="6"/>
      <c r="H90" s="6" t="s">
        <v>774</v>
      </c>
      <c r="I90" s="6"/>
      <c r="J90" s="6" t="s">
        <v>814</v>
      </c>
      <c r="K90" s="6" t="s">
        <v>788</v>
      </c>
      <c r="L90" s="6" t="s">
        <v>779</v>
      </c>
      <c r="M90" s="6"/>
    </row>
    <row r="91" s="1" customFormat="true" ht="16.35" customHeight="true" spans="1:13">
      <c r="A91" s="4"/>
      <c r="B91" s="5" t="s">
        <v>819</v>
      </c>
      <c r="C91" s="5" t="s">
        <v>820</v>
      </c>
      <c r="D91" s="6" t="s">
        <v>855</v>
      </c>
      <c r="E91" s="6"/>
      <c r="F91" s="6"/>
      <c r="G91" s="6"/>
      <c r="H91" s="6" t="s">
        <v>774</v>
      </c>
      <c r="I91" s="6"/>
      <c r="J91" s="6" t="s">
        <v>814</v>
      </c>
      <c r="K91" s="6" t="s">
        <v>788</v>
      </c>
      <c r="L91" s="6" t="s">
        <v>779</v>
      </c>
      <c r="M91" s="6"/>
    </row>
    <row r="92" s="1" customFormat="true" ht="29.3" customHeight="true" spans="1:13">
      <c r="A92" s="4"/>
      <c r="B92" s="5" t="s">
        <v>835</v>
      </c>
      <c r="C92" s="5" t="s">
        <v>836</v>
      </c>
      <c r="D92" s="6" t="s">
        <v>837</v>
      </c>
      <c r="E92" s="6"/>
      <c r="F92" s="6"/>
      <c r="G92" s="6"/>
      <c r="H92" s="6" t="s">
        <v>774</v>
      </c>
      <c r="I92" s="6"/>
      <c r="J92" s="6" t="s">
        <v>814</v>
      </c>
      <c r="K92" s="6" t="s">
        <v>788</v>
      </c>
      <c r="L92" s="6" t="s">
        <v>782</v>
      </c>
      <c r="M92" s="6"/>
    </row>
    <row r="93" s="1" customFormat="true" ht="35.45" customHeight="true" spans="1:13">
      <c r="A93" s="5" t="s">
        <v>845</v>
      </c>
      <c r="B93" s="5" t="s">
        <v>860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="1" customFormat="true" ht="11.25" customHeight="true"/>
    <row r="95" s="1" customFormat="true" ht="16.35" customHeight="true" spans="1:1">
      <c r="A95" s="3"/>
    </row>
    <row r="96" s="1" customFormat="true" ht="43.1" customHeight="true" spans="1:13">
      <c r="A96" s="2" t="s">
        <v>846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="1" customFormat="true" ht="16.35" customHeight="true" spans="1:13">
      <c r="A97" s="3" t="s">
        <v>847</v>
      </c>
      <c r="B97" s="3"/>
      <c r="C97" s="3" t="s">
        <v>884</v>
      </c>
      <c r="D97" s="3"/>
      <c r="E97" s="3"/>
      <c r="F97" s="3"/>
      <c r="G97" s="3"/>
      <c r="H97" s="3"/>
      <c r="I97" s="3"/>
      <c r="M97" s="8" t="s">
        <v>313</v>
      </c>
    </row>
    <row r="98" s="1" customFormat="true" ht="16.35" customHeight="true" spans="1:13">
      <c r="A98" s="4" t="s">
        <v>849</v>
      </c>
      <c r="B98" s="4"/>
      <c r="C98" s="4"/>
      <c r="D98" s="4"/>
      <c r="E98" s="4" t="s">
        <v>755</v>
      </c>
      <c r="F98" s="4" t="s">
        <v>348</v>
      </c>
      <c r="G98" s="4"/>
      <c r="H98" s="4"/>
      <c r="I98" s="4"/>
      <c r="J98" s="4" t="s">
        <v>349</v>
      </c>
      <c r="K98" s="4"/>
      <c r="L98" s="4"/>
      <c r="M98" s="4"/>
    </row>
    <row r="99" s="1" customFormat="true" ht="16.35" customHeight="true" spans="1:13">
      <c r="A99" s="4"/>
      <c r="B99" s="4"/>
      <c r="C99" s="4"/>
      <c r="D99" s="4"/>
      <c r="E99" s="4"/>
      <c r="F99" s="4" t="s">
        <v>318</v>
      </c>
      <c r="G99" s="4" t="s">
        <v>756</v>
      </c>
      <c r="H99" s="4" t="s">
        <v>757</v>
      </c>
      <c r="I99" s="4" t="s">
        <v>758</v>
      </c>
      <c r="J99" s="4" t="s">
        <v>318</v>
      </c>
      <c r="K99" s="4" t="s">
        <v>756</v>
      </c>
      <c r="L99" s="4" t="s">
        <v>757</v>
      </c>
      <c r="M99" s="4" t="s">
        <v>758</v>
      </c>
    </row>
    <row r="100" s="1" customFormat="true" ht="23.25" customHeight="true" spans="1:13">
      <c r="A100" s="4"/>
      <c r="B100" s="4"/>
      <c r="C100" s="4"/>
      <c r="D100" s="4"/>
      <c r="E100" s="7">
        <v>22</v>
      </c>
      <c r="F100" s="7"/>
      <c r="G100" s="7"/>
      <c r="H100" s="7"/>
      <c r="I100" s="7"/>
      <c r="J100" s="7">
        <v>22</v>
      </c>
      <c r="K100" s="7">
        <v>22</v>
      </c>
      <c r="L100" s="7"/>
      <c r="M100" s="7"/>
    </row>
    <row r="101" s="1" customFormat="true" ht="80.2" customHeight="true" spans="1:13">
      <c r="A101" s="4" t="s">
        <v>850</v>
      </c>
      <c r="B101" s="4" t="s">
        <v>761</v>
      </c>
      <c r="C101" s="4" t="s">
        <v>885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="1" customFormat="true" ht="16.35" customHeight="true" spans="1:13">
      <c r="A102" s="4"/>
      <c r="B102" s="4" t="s">
        <v>763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="1" customFormat="true" ht="27.6" customHeight="true" spans="1:13">
      <c r="A103" s="4"/>
      <c r="B103" s="4" t="s">
        <v>764</v>
      </c>
      <c r="C103" s="4" t="s">
        <v>765</v>
      </c>
      <c r="D103" s="4" t="s">
        <v>766</v>
      </c>
      <c r="E103" s="4"/>
      <c r="F103" s="4"/>
      <c r="G103" s="4"/>
      <c r="H103" s="4" t="s">
        <v>767</v>
      </c>
      <c r="I103" s="4"/>
      <c r="J103" s="4" t="s">
        <v>768</v>
      </c>
      <c r="K103" s="4" t="s">
        <v>769</v>
      </c>
      <c r="L103" s="4" t="s">
        <v>770</v>
      </c>
      <c r="M103" s="4"/>
    </row>
    <row r="104" s="1" customFormat="true" ht="16.35" customHeight="true" spans="1:13">
      <c r="A104" s="4"/>
      <c r="B104" s="5" t="s">
        <v>771</v>
      </c>
      <c r="C104" s="5" t="s">
        <v>772</v>
      </c>
      <c r="D104" s="6" t="s">
        <v>886</v>
      </c>
      <c r="E104" s="6"/>
      <c r="F104" s="6"/>
      <c r="G104" s="6"/>
      <c r="H104" s="6" t="s">
        <v>774</v>
      </c>
      <c r="I104" s="6"/>
      <c r="J104" s="6" t="s">
        <v>866</v>
      </c>
      <c r="K104" s="6" t="s">
        <v>791</v>
      </c>
      <c r="L104" s="6" t="s">
        <v>779</v>
      </c>
      <c r="M104" s="6"/>
    </row>
    <row r="105" s="1" customFormat="true" ht="16.35" customHeight="true" spans="1:13">
      <c r="A105" s="4"/>
      <c r="B105" s="5" t="s">
        <v>771</v>
      </c>
      <c r="C105" s="5" t="s">
        <v>797</v>
      </c>
      <c r="D105" s="6" t="s">
        <v>887</v>
      </c>
      <c r="E105" s="6"/>
      <c r="F105" s="6"/>
      <c r="G105" s="6"/>
      <c r="H105" s="6" t="s">
        <v>774</v>
      </c>
      <c r="I105" s="6"/>
      <c r="J105" s="6" t="s">
        <v>814</v>
      </c>
      <c r="K105" s="6" t="s">
        <v>788</v>
      </c>
      <c r="L105" s="6" t="s">
        <v>881</v>
      </c>
      <c r="M105" s="6"/>
    </row>
    <row r="106" s="1" customFormat="true" ht="16.35" customHeight="true" spans="1:13">
      <c r="A106" s="4"/>
      <c r="B106" s="5" t="s">
        <v>771</v>
      </c>
      <c r="C106" s="5" t="s">
        <v>797</v>
      </c>
      <c r="D106" s="6" t="s">
        <v>888</v>
      </c>
      <c r="E106" s="6"/>
      <c r="F106" s="6"/>
      <c r="G106" s="6"/>
      <c r="H106" s="6" t="s">
        <v>774</v>
      </c>
      <c r="I106" s="6"/>
      <c r="J106" s="6" t="s">
        <v>814</v>
      </c>
      <c r="K106" s="6" t="s">
        <v>788</v>
      </c>
      <c r="L106" s="6" t="s">
        <v>881</v>
      </c>
      <c r="M106" s="6"/>
    </row>
    <row r="107" s="1" customFormat="true" ht="16.35" customHeight="true" spans="1:13">
      <c r="A107" s="4"/>
      <c r="B107" s="5" t="s">
        <v>771</v>
      </c>
      <c r="C107" s="5" t="s">
        <v>805</v>
      </c>
      <c r="D107" s="6" t="s">
        <v>889</v>
      </c>
      <c r="E107" s="6"/>
      <c r="F107" s="6"/>
      <c r="G107" s="6"/>
      <c r="H107" s="6" t="s">
        <v>774</v>
      </c>
      <c r="I107" s="6"/>
      <c r="J107" s="6" t="s">
        <v>853</v>
      </c>
      <c r="K107" s="6" t="s">
        <v>890</v>
      </c>
      <c r="L107" s="6" t="s">
        <v>782</v>
      </c>
      <c r="M107" s="6"/>
    </row>
    <row r="108" s="1" customFormat="true" ht="16.35" customHeight="true" spans="1:13">
      <c r="A108" s="4"/>
      <c r="B108" s="5" t="s">
        <v>819</v>
      </c>
      <c r="C108" s="5" t="s">
        <v>820</v>
      </c>
      <c r="D108" s="6" t="s">
        <v>891</v>
      </c>
      <c r="E108" s="6"/>
      <c r="F108" s="6"/>
      <c r="G108" s="6"/>
      <c r="H108" s="6" t="s">
        <v>774</v>
      </c>
      <c r="I108" s="6"/>
      <c r="J108" s="6" t="s">
        <v>814</v>
      </c>
      <c r="K108" s="6" t="s">
        <v>788</v>
      </c>
      <c r="L108" s="6" t="s">
        <v>779</v>
      </c>
      <c r="M108" s="6"/>
    </row>
    <row r="109" s="1" customFormat="true" ht="29.3" customHeight="true" spans="1:13">
      <c r="A109" s="4"/>
      <c r="B109" s="5" t="s">
        <v>835</v>
      </c>
      <c r="C109" s="5" t="s">
        <v>836</v>
      </c>
      <c r="D109" s="6" t="s">
        <v>892</v>
      </c>
      <c r="E109" s="6"/>
      <c r="F109" s="6"/>
      <c r="G109" s="6"/>
      <c r="H109" s="6" t="s">
        <v>774</v>
      </c>
      <c r="I109" s="6"/>
      <c r="J109" s="6" t="s">
        <v>814</v>
      </c>
      <c r="K109" s="6" t="s">
        <v>788</v>
      </c>
      <c r="L109" s="6" t="s">
        <v>782</v>
      </c>
      <c r="M109" s="6"/>
    </row>
    <row r="110" s="1" customFormat="true" ht="35.45" customHeight="true" spans="1:13">
      <c r="A110" s="5" t="s">
        <v>845</v>
      </c>
      <c r="B110" s="5" t="s">
        <v>860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="1" customFormat="true" ht="11.25" customHeight="true"/>
    <row r="112" s="1" customFormat="true" ht="16.35" customHeight="true" spans="1:1">
      <c r="A112" s="3"/>
    </row>
    <row r="113" s="1" customFormat="true" ht="43.1" customHeight="true" spans="1:13">
      <c r="A113" s="2" t="s">
        <v>846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="1" customFormat="true" ht="16.35" customHeight="true" spans="1:13">
      <c r="A114" s="3" t="s">
        <v>847</v>
      </c>
      <c r="B114" s="3"/>
      <c r="C114" s="3" t="s">
        <v>893</v>
      </c>
      <c r="D114" s="3"/>
      <c r="E114" s="3"/>
      <c r="F114" s="3"/>
      <c r="G114" s="3"/>
      <c r="H114" s="3"/>
      <c r="I114" s="3"/>
      <c r="M114" s="8" t="s">
        <v>313</v>
      </c>
    </row>
    <row r="115" s="1" customFormat="true" ht="16.35" customHeight="true" spans="1:13">
      <c r="A115" s="4" t="s">
        <v>849</v>
      </c>
      <c r="B115" s="4"/>
      <c r="C115" s="4"/>
      <c r="D115" s="4"/>
      <c r="E115" s="4" t="s">
        <v>755</v>
      </c>
      <c r="F115" s="4" t="s">
        <v>348</v>
      </c>
      <c r="G115" s="4"/>
      <c r="H115" s="4"/>
      <c r="I115" s="4"/>
      <c r="J115" s="4" t="s">
        <v>349</v>
      </c>
      <c r="K115" s="4"/>
      <c r="L115" s="4"/>
      <c r="M115" s="4"/>
    </row>
    <row r="116" s="1" customFormat="true" ht="16.35" customHeight="true" spans="1:13">
      <c r="A116" s="4"/>
      <c r="B116" s="4"/>
      <c r="C116" s="4"/>
      <c r="D116" s="4"/>
      <c r="E116" s="4"/>
      <c r="F116" s="4" t="s">
        <v>318</v>
      </c>
      <c r="G116" s="4" t="s">
        <v>756</v>
      </c>
      <c r="H116" s="4" t="s">
        <v>757</v>
      </c>
      <c r="I116" s="4" t="s">
        <v>758</v>
      </c>
      <c r="J116" s="4" t="s">
        <v>318</v>
      </c>
      <c r="K116" s="4" t="s">
        <v>756</v>
      </c>
      <c r="L116" s="4" t="s">
        <v>757</v>
      </c>
      <c r="M116" s="4" t="s">
        <v>758</v>
      </c>
    </row>
    <row r="117" s="1" customFormat="true" ht="23.25" customHeight="true" spans="1:13">
      <c r="A117" s="4"/>
      <c r="B117" s="4"/>
      <c r="C117" s="4"/>
      <c r="D117" s="4"/>
      <c r="E117" s="7">
        <v>10.8</v>
      </c>
      <c r="F117" s="7"/>
      <c r="G117" s="7"/>
      <c r="H117" s="7"/>
      <c r="I117" s="7"/>
      <c r="J117" s="7">
        <v>10.8</v>
      </c>
      <c r="K117" s="7">
        <v>10.8</v>
      </c>
      <c r="L117" s="7"/>
      <c r="M117" s="7"/>
    </row>
    <row r="118" s="1" customFormat="true" ht="80.2" customHeight="true" spans="1:13">
      <c r="A118" s="4" t="s">
        <v>850</v>
      </c>
      <c r="B118" s="4" t="s">
        <v>761</v>
      </c>
      <c r="C118" s="4" t="s">
        <v>894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="1" customFormat="true" ht="16.35" customHeight="true" spans="1:13">
      <c r="A119" s="4"/>
      <c r="B119" s="4" t="s">
        <v>763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="1" customFormat="true" ht="27.6" customHeight="true" spans="1:13">
      <c r="A120" s="4"/>
      <c r="B120" s="4" t="s">
        <v>764</v>
      </c>
      <c r="C120" s="4" t="s">
        <v>765</v>
      </c>
      <c r="D120" s="4" t="s">
        <v>766</v>
      </c>
      <c r="E120" s="4"/>
      <c r="F120" s="4"/>
      <c r="G120" s="4"/>
      <c r="H120" s="4" t="s">
        <v>767</v>
      </c>
      <c r="I120" s="4"/>
      <c r="J120" s="4" t="s">
        <v>768</v>
      </c>
      <c r="K120" s="4" t="s">
        <v>769</v>
      </c>
      <c r="L120" s="4" t="s">
        <v>770</v>
      </c>
      <c r="M120" s="4"/>
    </row>
    <row r="121" s="1" customFormat="true" ht="16.35" customHeight="true" spans="1:13">
      <c r="A121" s="4"/>
      <c r="B121" s="5" t="s">
        <v>771</v>
      </c>
      <c r="C121" s="5" t="s">
        <v>797</v>
      </c>
      <c r="D121" s="6" t="s">
        <v>895</v>
      </c>
      <c r="E121" s="6"/>
      <c r="F121" s="6"/>
      <c r="G121" s="6"/>
      <c r="H121" s="6" t="s">
        <v>817</v>
      </c>
      <c r="I121" s="6"/>
      <c r="J121" s="6"/>
      <c r="K121" s="6" t="s">
        <v>890</v>
      </c>
      <c r="L121" s="6" t="s">
        <v>779</v>
      </c>
      <c r="M121" s="6"/>
    </row>
    <row r="122" s="1" customFormat="true" ht="16.35" customHeight="true" spans="1:13">
      <c r="A122" s="4"/>
      <c r="B122" s="5" t="s">
        <v>771</v>
      </c>
      <c r="C122" s="5" t="s">
        <v>805</v>
      </c>
      <c r="D122" s="6" t="s">
        <v>896</v>
      </c>
      <c r="E122" s="6"/>
      <c r="F122" s="6"/>
      <c r="G122" s="6"/>
      <c r="H122" s="6" t="s">
        <v>774</v>
      </c>
      <c r="I122" s="6"/>
      <c r="J122" s="6" t="s">
        <v>802</v>
      </c>
      <c r="K122" s="6" t="s">
        <v>788</v>
      </c>
      <c r="L122" s="6" t="s">
        <v>775</v>
      </c>
      <c r="M122" s="6"/>
    </row>
    <row r="123" s="1" customFormat="true" ht="16.35" customHeight="true" spans="1:13">
      <c r="A123" s="4"/>
      <c r="B123" s="5" t="s">
        <v>819</v>
      </c>
      <c r="C123" s="5" t="s">
        <v>820</v>
      </c>
      <c r="D123" s="6" t="s">
        <v>897</v>
      </c>
      <c r="E123" s="6"/>
      <c r="F123" s="6"/>
      <c r="G123" s="6"/>
      <c r="H123" s="6" t="s">
        <v>774</v>
      </c>
      <c r="I123" s="6"/>
      <c r="J123" s="6" t="s">
        <v>802</v>
      </c>
      <c r="K123" s="6" t="s">
        <v>788</v>
      </c>
      <c r="L123" s="6" t="s">
        <v>779</v>
      </c>
      <c r="M123" s="6"/>
    </row>
    <row r="124" s="1" customFormat="true" ht="29.3" customHeight="true" spans="1:13">
      <c r="A124" s="4"/>
      <c r="B124" s="5" t="s">
        <v>835</v>
      </c>
      <c r="C124" s="5" t="s">
        <v>836</v>
      </c>
      <c r="D124" s="6" t="s">
        <v>898</v>
      </c>
      <c r="E124" s="6"/>
      <c r="F124" s="6"/>
      <c r="G124" s="6"/>
      <c r="H124" s="6" t="s">
        <v>774</v>
      </c>
      <c r="I124" s="6"/>
      <c r="J124" s="6" t="s">
        <v>802</v>
      </c>
      <c r="K124" s="6" t="s">
        <v>788</v>
      </c>
      <c r="L124" s="6" t="s">
        <v>782</v>
      </c>
      <c r="M124" s="6"/>
    </row>
    <row r="125" s="1" customFormat="true" ht="16.35" customHeight="true" spans="1:13">
      <c r="A125" s="4"/>
      <c r="B125" s="5" t="s">
        <v>858</v>
      </c>
      <c r="C125" s="5" t="s">
        <v>858</v>
      </c>
      <c r="D125" s="6" t="s">
        <v>899</v>
      </c>
      <c r="E125" s="6"/>
      <c r="F125" s="6"/>
      <c r="G125" s="6"/>
      <c r="H125" s="6" t="s">
        <v>817</v>
      </c>
      <c r="I125" s="6"/>
      <c r="J125" s="6"/>
      <c r="K125" s="6" t="s">
        <v>842</v>
      </c>
      <c r="L125" s="6" t="s">
        <v>782</v>
      </c>
      <c r="M125" s="6"/>
    </row>
    <row r="126" s="1" customFormat="true" ht="35.45" customHeight="true" spans="1:13">
      <c r="A126" s="5" t="s">
        <v>845</v>
      </c>
      <c r="B126" s="5" t="s">
        <v>860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="1" customFormat="true" ht="11.25" customHeight="true"/>
    <row r="128" s="1" customFormat="true" ht="16.35" customHeight="true" spans="1:1">
      <c r="A128" s="3"/>
    </row>
    <row r="129" s="1" customFormat="true" ht="43.1" customHeight="true" spans="1:13">
      <c r="A129" s="2" t="s">
        <v>846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="1" customFormat="true" ht="16.35" customHeight="true" spans="1:13">
      <c r="A130" s="3" t="s">
        <v>847</v>
      </c>
      <c r="B130" s="3"/>
      <c r="C130" s="3" t="s">
        <v>900</v>
      </c>
      <c r="D130" s="3"/>
      <c r="E130" s="3"/>
      <c r="F130" s="3"/>
      <c r="G130" s="3"/>
      <c r="H130" s="3"/>
      <c r="I130" s="3"/>
      <c r="M130" s="8" t="s">
        <v>313</v>
      </c>
    </row>
    <row r="131" s="1" customFormat="true" ht="16.35" customHeight="true" spans="1:13">
      <c r="A131" s="4" t="s">
        <v>849</v>
      </c>
      <c r="B131" s="4"/>
      <c r="C131" s="4"/>
      <c r="D131" s="4"/>
      <c r="E131" s="4" t="s">
        <v>755</v>
      </c>
      <c r="F131" s="4" t="s">
        <v>348</v>
      </c>
      <c r="G131" s="4"/>
      <c r="H131" s="4"/>
      <c r="I131" s="4"/>
      <c r="J131" s="4" t="s">
        <v>349</v>
      </c>
      <c r="K131" s="4"/>
      <c r="L131" s="4"/>
      <c r="M131" s="4"/>
    </row>
    <row r="132" s="1" customFormat="true" ht="16.35" customHeight="true" spans="1:13">
      <c r="A132" s="4"/>
      <c r="B132" s="4"/>
      <c r="C132" s="4"/>
      <c r="D132" s="4"/>
      <c r="E132" s="4"/>
      <c r="F132" s="4" t="s">
        <v>318</v>
      </c>
      <c r="G132" s="4" t="s">
        <v>756</v>
      </c>
      <c r="H132" s="4" t="s">
        <v>757</v>
      </c>
      <c r="I132" s="4" t="s">
        <v>758</v>
      </c>
      <c r="J132" s="4" t="s">
        <v>318</v>
      </c>
      <c r="K132" s="4" t="s">
        <v>756</v>
      </c>
      <c r="L132" s="4" t="s">
        <v>757</v>
      </c>
      <c r="M132" s="4" t="s">
        <v>758</v>
      </c>
    </row>
    <row r="133" s="1" customFormat="true" ht="23.25" customHeight="true" spans="1:13">
      <c r="A133" s="4"/>
      <c r="B133" s="4"/>
      <c r="C133" s="4"/>
      <c r="D133" s="4"/>
      <c r="E133" s="7">
        <v>8</v>
      </c>
      <c r="F133" s="7"/>
      <c r="G133" s="7"/>
      <c r="H133" s="7"/>
      <c r="I133" s="7"/>
      <c r="J133" s="7">
        <v>8</v>
      </c>
      <c r="K133" s="7">
        <v>8</v>
      </c>
      <c r="L133" s="7"/>
      <c r="M133" s="7"/>
    </row>
    <row r="134" s="1" customFormat="true" ht="80.2" customHeight="true" spans="1:13">
      <c r="A134" s="4" t="s">
        <v>850</v>
      </c>
      <c r="B134" s="4" t="s">
        <v>761</v>
      </c>
      <c r="C134" s="4" t="s">
        <v>901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="1" customFormat="true" ht="16.35" customHeight="true" spans="1:13">
      <c r="A135" s="4"/>
      <c r="B135" s="4" t="s">
        <v>763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="1" customFormat="true" ht="27.6" customHeight="true" spans="1:13">
      <c r="A136" s="4"/>
      <c r="B136" s="4" t="s">
        <v>764</v>
      </c>
      <c r="C136" s="4" t="s">
        <v>765</v>
      </c>
      <c r="D136" s="4" t="s">
        <v>766</v>
      </c>
      <c r="E136" s="4"/>
      <c r="F136" s="4"/>
      <c r="G136" s="4"/>
      <c r="H136" s="4" t="s">
        <v>767</v>
      </c>
      <c r="I136" s="4"/>
      <c r="J136" s="4" t="s">
        <v>768</v>
      </c>
      <c r="K136" s="4" t="s">
        <v>769</v>
      </c>
      <c r="L136" s="4" t="s">
        <v>770</v>
      </c>
      <c r="M136" s="4"/>
    </row>
    <row r="137" s="1" customFormat="true" ht="16.35" customHeight="true" spans="1:13">
      <c r="A137" s="4"/>
      <c r="B137" s="5" t="s">
        <v>771</v>
      </c>
      <c r="C137" s="5" t="s">
        <v>772</v>
      </c>
      <c r="D137" s="6" t="s">
        <v>902</v>
      </c>
      <c r="E137" s="6"/>
      <c r="F137" s="6"/>
      <c r="G137" s="6"/>
      <c r="H137" s="6" t="s">
        <v>786</v>
      </c>
      <c r="I137" s="6"/>
      <c r="J137" s="6" t="s">
        <v>881</v>
      </c>
      <c r="K137" s="6" t="s">
        <v>877</v>
      </c>
      <c r="L137" s="6" t="s">
        <v>775</v>
      </c>
      <c r="M137" s="6"/>
    </row>
    <row r="138" s="1" customFormat="true" ht="16.35" customHeight="true" spans="1:13">
      <c r="A138" s="4"/>
      <c r="B138" s="5" t="s">
        <v>771</v>
      </c>
      <c r="C138" s="5" t="s">
        <v>797</v>
      </c>
      <c r="D138" s="6" t="s">
        <v>857</v>
      </c>
      <c r="E138" s="6"/>
      <c r="F138" s="6"/>
      <c r="G138" s="6"/>
      <c r="H138" s="6" t="s">
        <v>774</v>
      </c>
      <c r="I138" s="6"/>
      <c r="J138" s="6" t="s">
        <v>814</v>
      </c>
      <c r="K138" s="6" t="s">
        <v>788</v>
      </c>
      <c r="L138" s="6" t="s">
        <v>782</v>
      </c>
      <c r="M138" s="6"/>
    </row>
    <row r="139" s="1" customFormat="true" ht="16.35" customHeight="true" spans="1:13">
      <c r="A139" s="4"/>
      <c r="B139" s="5" t="s">
        <v>771</v>
      </c>
      <c r="C139" s="5" t="s">
        <v>805</v>
      </c>
      <c r="D139" s="6" t="s">
        <v>869</v>
      </c>
      <c r="E139" s="6"/>
      <c r="F139" s="6"/>
      <c r="G139" s="6"/>
      <c r="H139" s="6" t="s">
        <v>774</v>
      </c>
      <c r="I139" s="6"/>
      <c r="J139" s="6" t="s">
        <v>814</v>
      </c>
      <c r="K139" s="6" t="s">
        <v>788</v>
      </c>
      <c r="L139" s="6" t="s">
        <v>779</v>
      </c>
      <c r="M139" s="6"/>
    </row>
    <row r="140" s="1" customFormat="true" ht="16.35" customHeight="true" spans="1:13">
      <c r="A140" s="4"/>
      <c r="B140" s="5" t="s">
        <v>819</v>
      </c>
      <c r="C140" s="5" t="s">
        <v>820</v>
      </c>
      <c r="D140" s="6" t="s">
        <v>855</v>
      </c>
      <c r="E140" s="6"/>
      <c r="F140" s="6"/>
      <c r="G140" s="6"/>
      <c r="H140" s="6" t="s">
        <v>774</v>
      </c>
      <c r="I140" s="6"/>
      <c r="J140" s="6" t="s">
        <v>814</v>
      </c>
      <c r="K140" s="6" t="s">
        <v>788</v>
      </c>
      <c r="L140" s="6" t="s">
        <v>779</v>
      </c>
      <c r="M140" s="6"/>
    </row>
    <row r="141" s="1" customFormat="true" ht="29.3" customHeight="true" spans="1:13">
      <c r="A141" s="4"/>
      <c r="B141" s="5" t="s">
        <v>835</v>
      </c>
      <c r="C141" s="5" t="s">
        <v>836</v>
      </c>
      <c r="D141" s="6" t="s">
        <v>837</v>
      </c>
      <c r="E141" s="6"/>
      <c r="F141" s="6"/>
      <c r="G141" s="6"/>
      <c r="H141" s="6" t="s">
        <v>774</v>
      </c>
      <c r="I141" s="6"/>
      <c r="J141" s="6" t="s">
        <v>814</v>
      </c>
      <c r="K141" s="6" t="s">
        <v>788</v>
      </c>
      <c r="L141" s="6" t="s">
        <v>782</v>
      </c>
      <c r="M141" s="6"/>
    </row>
    <row r="142" s="1" customFormat="true" ht="35.45" customHeight="true" spans="1:13">
      <c r="A142" s="5" t="s">
        <v>845</v>
      </c>
      <c r="B142" s="5" t="s">
        <v>860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="1" customFormat="true" ht="11.25" customHeight="true"/>
    <row r="144" s="1" customFormat="true" ht="16.35" customHeight="true" spans="1:1">
      <c r="A144" s="3"/>
    </row>
    <row r="145" s="1" customFormat="true" ht="43.1" customHeight="true" spans="1:13">
      <c r="A145" s="2" t="s">
        <v>846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="1" customFormat="true" ht="16.35" customHeight="true" spans="1:13">
      <c r="A146" s="3" t="s">
        <v>847</v>
      </c>
      <c r="B146" s="3"/>
      <c r="C146" s="3" t="s">
        <v>903</v>
      </c>
      <c r="D146" s="3"/>
      <c r="E146" s="3"/>
      <c r="F146" s="3"/>
      <c r="G146" s="3"/>
      <c r="H146" s="3"/>
      <c r="I146" s="3"/>
      <c r="M146" s="8" t="s">
        <v>313</v>
      </c>
    </row>
    <row r="147" s="1" customFormat="true" ht="16.35" customHeight="true" spans="1:13">
      <c r="A147" s="4" t="s">
        <v>849</v>
      </c>
      <c r="B147" s="4"/>
      <c r="C147" s="4"/>
      <c r="D147" s="4"/>
      <c r="E147" s="4" t="s">
        <v>755</v>
      </c>
      <c r="F147" s="4" t="s">
        <v>348</v>
      </c>
      <c r="G147" s="4"/>
      <c r="H147" s="4"/>
      <c r="I147" s="4"/>
      <c r="J147" s="4" t="s">
        <v>349</v>
      </c>
      <c r="K147" s="4"/>
      <c r="L147" s="4"/>
      <c r="M147" s="4"/>
    </row>
    <row r="148" s="1" customFormat="true" ht="16.35" customHeight="true" spans="1:13">
      <c r="A148" s="4"/>
      <c r="B148" s="4"/>
      <c r="C148" s="4"/>
      <c r="D148" s="4"/>
      <c r="E148" s="4"/>
      <c r="F148" s="4" t="s">
        <v>318</v>
      </c>
      <c r="G148" s="4" t="s">
        <v>756</v>
      </c>
      <c r="H148" s="4" t="s">
        <v>757</v>
      </c>
      <c r="I148" s="4" t="s">
        <v>758</v>
      </c>
      <c r="J148" s="4" t="s">
        <v>318</v>
      </c>
      <c r="K148" s="4" t="s">
        <v>756</v>
      </c>
      <c r="L148" s="4" t="s">
        <v>757</v>
      </c>
      <c r="M148" s="4" t="s">
        <v>758</v>
      </c>
    </row>
    <row r="149" s="1" customFormat="true" ht="23.25" customHeight="true" spans="1:13">
      <c r="A149" s="4"/>
      <c r="B149" s="4"/>
      <c r="C149" s="4"/>
      <c r="D149" s="4"/>
      <c r="E149" s="7">
        <v>2.2</v>
      </c>
      <c r="F149" s="7"/>
      <c r="G149" s="7"/>
      <c r="H149" s="7"/>
      <c r="I149" s="7"/>
      <c r="J149" s="7">
        <v>2.2</v>
      </c>
      <c r="K149" s="7">
        <v>2.2</v>
      </c>
      <c r="L149" s="7"/>
      <c r="M149" s="7"/>
    </row>
    <row r="150" s="1" customFormat="true" ht="80.2" customHeight="true" spans="1:13">
      <c r="A150" s="4" t="s">
        <v>850</v>
      </c>
      <c r="B150" s="4" t="s">
        <v>761</v>
      </c>
      <c r="C150" s="4" t="s">
        <v>904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="1" customFormat="true" ht="16.35" customHeight="true" spans="1:13">
      <c r="A151" s="4"/>
      <c r="B151" s="4" t="s">
        <v>763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="1" customFormat="true" ht="27.6" customHeight="true" spans="1:13">
      <c r="A152" s="4"/>
      <c r="B152" s="4" t="s">
        <v>764</v>
      </c>
      <c r="C152" s="4" t="s">
        <v>765</v>
      </c>
      <c r="D152" s="4" t="s">
        <v>766</v>
      </c>
      <c r="E152" s="4"/>
      <c r="F152" s="4"/>
      <c r="G152" s="4"/>
      <c r="H152" s="4" t="s">
        <v>767</v>
      </c>
      <c r="I152" s="4"/>
      <c r="J152" s="4" t="s">
        <v>768</v>
      </c>
      <c r="K152" s="4" t="s">
        <v>769</v>
      </c>
      <c r="L152" s="4" t="s">
        <v>770</v>
      </c>
      <c r="M152" s="4"/>
    </row>
    <row r="153" s="1" customFormat="true" ht="16.35" customHeight="true" spans="1:13">
      <c r="A153" s="4"/>
      <c r="B153" s="5" t="s">
        <v>771</v>
      </c>
      <c r="C153" s="5" t="s">
        <v>772</v>
      </c>
      <c r="D153" s="6" t="s">
        <v>905</v>
      </c>
      <c r="E153" s="6"/>
      <c r="F153" s="6"/>
      <c r="G153" s="6"/>
      <c r="H153" s="6" t="s">
        <v>774</v>
      </c>
      <c r="I153" s="6"/>
      <c r="J153" s="6" t="s">
        <v>790</v>
      </c>
      <c r="K153" s="6" t="s">
        <v>794</v>
      </c>
      <c r="L153" s="6" t="s">
        <v>782</v>
      </c>
      <c r="M153" s="6"/>
    </row>
    <row r="154" s="1" customFormat="true" ht="16.35" customHeight="true" spans="1:13">
      <c r="A154" s="4"/>
      <c r="B154" s="5" t="s">
        <v>771</v>
      </c>
      <c r="C154" s="5" t="s">
        <v>797</v>
      </c>
      <c r="D154" s="6" t="s">
        <v>857</v>
      </c>
      <c r="E154" s="6"/>
      <c r="F154" s="6"/>
      <c r="G154" s="6"/>
      <c r="H154" s="6" t="s">
        <v>774</v>
      </c>
      <c r="I154" s="6"/>
      <c r="J154" s="6" t="s">
        <v>814</v>
      </c>
      <c r="K154" s="6" t="s">
        <v>788</v>
      </c>
      <c r="L154" s="6" t="s">
        <v>782</v>
      </c>
      <c r="M154" s="6"/>
    </row>
    <row r="155" s="1" customFormat="true" ht="16.35" customHeight="true" spans="1:13">
      <c r="A155" s="4"/>
      <c r="B155" s="5" t="s">
        <v>771</v>
      </c>
      <c r="C155" s="5" t="s">
        <v>805</v>
      </c>
      <c r="D155" s="6" t="s">
        <v>869</v>
      </c>
      <c r="E155" s="6"/>
      <c r="F155" s="6"/>
      <c r="G155" s="6"/>
      <c r="H155" s="6" t="s">
        <v>774</v>
      </c>
      <c r="I155" s="6"/>
      <c r="J155" s="6" t="s">
        <v>814</v>
      </c>
      <c r="K155" s="6" t="s">
        <v>788</v>
      </c>
      <c r="L155" s="6" t="s">
        <v>782</v>
      </c>
      <c r="M155" s="6"/>
    </row>
    <row r="156" s="1" customFormat="true" ht="16.35" customHeight="true" spans="1:13">
      <c r="A156" s="4"/>
      <c r="B156" s="5" t="s">
        <v>819</v>
      </c>
      <c r="C156" s="5" t="s">
        <v>820</v>
      </c>
      <c r="D156" s="6" t="s">
        <v>855</v>
      </c>
      <c r="E156" s="6"/>
      <c r="F156" s="6"/>
      <c r="G156" s="6"/>
      <c r="H156" s="6" t="s">
        <v>774</v>
      </c>
      <c r="I156" s="6"/>
      <c r="J156" s="6" t="s">
        <v>814</v>
      </c>
      <c r="K156" s="6" t="s">
        <v>788</v>
      </c>
      <c r="L156" s="6" t="s">
        <v>779</v>
      </c>
      <c r="M156" s="6"/>
    </row>
    <row r="157" s="1" customFormat="true" ht="29.3" customHeight="true" spans="1:13">
      <c r="A157" s="4"/>
      <c r="B157" s="5" t="s">
        <v>835</v>
      </c>
      <c r="C157" s="5" t="s">
        <v>836</v>
      </c>
      <c r="D157" s="6" t="s">
        <v>837</v>
      </c>
      <c r="E157" s="6"/>
      <c r="F157" s="6"/>
      <c r="G157" s="6"/>
      <c r="H157" s="6" t="s">
        <v>774</v>
      </c>
      <c r="I157" s="6"/>
      <c r="J157" s="6" t="s">
        <v>814</v>
      </c>
      <c r="K157" s="6" t="s">
        <v>788</v>
      </c>
      <c r="L157" s="6" t="s">
        <v>782</v>
      </c>
      <c r="M157" s="6"/>
    </row>
    <row r="158" s="1" customFormat="true" ht="35.45" customHeight="true" spans="1:13">
      <c r="A158" s="5" t="s">
        <v>845</v>
      </c>
      <c r="B158" s="5" t="s">
        <v>860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="1" customFormat="true" ht="11.25" customHeight="true"/>
    <row r="160" s="1" customFormat="true" ht="16.35" customHeight="true" spans="1:1">
      <c r="A160" s="3"/>
    </row>
    <row r="161" s="1" customFormat="true" ht="43.1" customHeight="true" spans="1:13">
      <c r="A161" s="2" t="s">
        <v>846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="1" customFormat="true" ht="16.35" customHeight="true" spans="1:13">
      <c r="A162" s="3" t="s">
        <v>847</v>
      </c>
      <c r="B162" s="3"/>
      <c r="C162" s="3" t="s">
        <v>906</v>
      </c>
      <c r="D162" s="3"/>
      <c r="E162" s="3"/>
      <c r="F162" s="3"/>
      <c r="G162" s="3"/>
      <c r="H162" s="3"/>
      <c r="I162" s="3"/>
      <c r="M162" s="8" t="s">
        <v>313</v>
      </c>
    </row>
    <row r="163" s="1" customFormat="true" ht="16.35" customHeight="true" spans="1:13">
      <c r="A163" s="4" t="s">
        <v>849</v>
      </c>
      <c r="B163" s="4"/>
      <c r="C163" s="4"/>
      <c r="D163" s="4"/>
      <c r="E163" s="4" t="s">
        <v>755</v>
      </c>
      <c r="F163" s="4" t="s">
        <v>348</v>
      </c>
      <c r="G163" s="4"/>
      <c r="H163" s="4"/>
      <c r="I163" s="4"/>
      <c r="J163" s="4" t="s">
        <v>349</v>
      </c>
      <c r="K163" s="4"/>
      <c r="L163" s="4"/>
      <c r="M163" s="4"/>
    </row>
    <row r="164" s="1" customFormat="true" ht="16.35" customHeight="true" spans="1:13">
      <c r="A164" s="4"/>
      <c r="B164" s="4"/>
      <c r="C164" s="4"/>
      <c r="D164" s="4"/>
      <c r="E164" s="4"/>
      <c r="F164" s="4" t="s">
        <v>318</v>
      </c>
      <c r="G164" s="4" t="s">
        <v>756</v>
      </c>
      <c r="H164" s="4" t="s">
        <v>757</v>
      </c>
      <c r="I164" s="4" t="s">
        <v>758</v>
      </c>
      <c r="J164" s="4" t="s">
        <v>318</v>
      </c>
      <c r="K164" s="4" t="s">
        <v>756</v>
      </c>
      <c r="L164" s="4" t="s">
        <v>757</v>
      </c>
      <c r="M164" s="4" t="s">
        <v>758</v>
      </c>
    </row>
    <row r="165" s="1" customFormat="true" ht="23.25" customHeight="true" spans="1:13">
      <c r="A165" s="4"/>
      <c r="B165" s="4"/>
      <c r="C165" s="4"/>
      <c r="D165" s="4"/>
      <c r="E165" s="7">
        <v>2</v>
      </c>
      <c r="F165" s="7"/>
      <c r="G165" s="7"/>
      <c r="H165" s="7"/>
      <c r="I165" s="7"/>
      <c r="J165" s="7">
        <v>2</v>
      </c>
      <c r="K165" s="7">
        <v>2</v>
      </c>
      <c r="L165" s="7"/>
      <c r="M165" s="7"/>
    </row>
    <row r="166" s="1" customFormat="true" ht="80.2" customHeight="true" spans="1:13">
      <c r="A166" s="4" t="s">
        <v>850</v>
      </c>
      <c r="B166" s="4" t="s">
        <v>761</v>
      </c>
      <c r="C166" s="4" t="s">
        <v>907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="1" customFormat="true" ht="16.35" customHeight="true" spans="1:13">
      <c r="A167" s="4"/>
      <c r="B167" s="4" t="s">
        <v>763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="1" customFormat="true" ht="27.6" customHeight="true" spans="1:13">
      <c r="A168" s="4"/>
      <c r="B168" s="4" t="s">
        <v>764</v>
      </c>
      <c r="C168" s="4" t="s">
        <v>765</v>
      </c>
      <c r="D168" s="4" t="s">
        <v>766</v>
      </c>
      <c r="E168" s="4"/>
      <c r="F168" s="4"/>
      <c r="G168" s="4"/>
      <c r="H168" s="4" t="s">
        <v>767</v>
      </c>
      <c r="I168" s="4"/>
      <c r="J168" s="4" t="s">
        <v>768</v>
      </c>
      <c r="K168" s="4" t="s">
        <v>769</v>
      </c>
      <c r="L168" s="4" t="s">
        <v>770</v>
      </c>
      <c r="M168" s="4"/>
    </row>
    <row r="169" s="1" customFormat="true" ht="16.35" customHeight="true" spans="1:13">
      <c r="A169" s="4"/>
      <c r="B169" s="5" t="s">
        <v>771</v>
      </c>
      <c r="C169" s="5" t="s">
        <v>797</v>
      </c>
      <c r="D169" s="6" t="s">
        <v>857</v>
      </c>
      <c r="E169" s="6"/>
      <c r="F169" s="6"/>
      <c r="G169" s="6"/>
      <c r="H169" s="6" t="s">
        <v>774</v>
      </c>
      <c r="I169" s="6"/>
      <c r="J169" s="6" t="s">
        <v>814</v>
      </c>
      <c r="K169" s="6" t="s">
        <v>788</v>
      </c>
      <c r="L169" s="6" t="s">
        <v>779</v>
      </c>
      <c r="M169" s="6"/>
    </row>
    <row r="170" s="1" customFormat="true" ht="16.35" customHeight="true" spans="1:13">
      <c r="A170" s="4"/>
      <c r="B170" s="5" t="s">
        <v>771</v>
      </c>
      <c r="C170" s="5" t="s">
        <v>805</v>
      </c>
      <c r="D170" s="6" t="s">
        <v>869</v>
      </c>
      <c r="E170" s="6"/>
      <c r="F170" s="6"/>
      <c r="G170" s="6"/>
      <c r="H170" s="6" t="s">
        <v>774</v>
      </c>
      <c r="I170" s="6"/>
      <c r="J170" s="6" t="s">
        <v>814</v>
      </c>
      <c r="K170" s="6" t="s">
        <v>788</v>
      </c>
      <c r="L170" s="6" t="s">
        <v>779</v>
      </c>
      <c r="M170" s="6"/>
    </row>
    <row r="171" s="1" customFormat="true" ht="16.35" customHeight="true" spans="1:13">
      <c r="A171" s="4"/>
      <c r="B171" s="5" t="s">
        <v>819</v>
      </c>
      <c r="C171" s="5" t="s">
        <v>820</v>
      </c>
      <c r="D171" s="6" t="s">
        <v>855</v>
      </c>
      <c r="E171" s="6"/>
      <c r="F171" s="6"/>
      <c r="G171" s="6"/>
      <c r="H171" s="6" t="s">
        <v>774</v>
      </c>
      <c r="I171" s="6"/>
      <c r="J171" s="6" t="s">
        <v>814</v>
      </c>
      <c r="K171" s="6" t="s">
        <v>788</v>
      </c>
      <c r="L171" s="6" t="s">
        <v>775</v>
      </c>
      <c r="M171" s="6"/>
    </row>
    <row r="172" s="1" customFormat="true" ht="29.3" customHeight="true" spans="1:13">
      <c r="A172" s="4"/>
      <c r="B172" s="5" t="s">
        <v>835</v>
      </c>
      <c r="C172" s="5" t="s">
        <v>836</v>
      </c>
      <c r="D172" s="6" t="s">
        <v>837</v>
      </c>
      <c r="E172" s="6"/>
      <c r="F172" s="6"/>
      <c r="G172" s="6"/>
      <c r="H172" s="6" t="s">
        <v>774</v>
      </c>
      <c r="I172" s="6"/>
      <c r="J172" s="6" t="s">
        <v>814</v>
      </c>
      <c r="K172" s="6" t="s">
        <v>788</v>
      </c>
      <c r="L172" s="6" t="s">
        <v>782</v>
      </c>
      <c r="M172" s="6"/>
    </row>
    <row r="173" s="1" customFormat="true" ht="35.45" customHeight="true" spans="1:13">
      <c r="A173" s="5" t="s">
        <v>845</v>
      </c>
      <c r="B173" s="5" t="s">
        <v>860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="1" customFormat="true" ht="11.25" customHeight="true"/>
    <row r="175" s="1" customFormat="true" ht="16.35" customHeight="true" spans="1:1">
      <c r="A175" s="3"/>
    </row>
    <row r="176" s="1" customFormat="true" ht="43.1" customHeight="true" spans="1:13">
      <c r="A176" s="2" t="s">
        <v>846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="1" customFormat="true" ht="16.35" customHeight="true" spans="1:13">
      <c r="A177" s="3" t="s">
        <v>847</v>
      </c>
      <c r="B177" s="3"/>
      <c r="C177" s="3" t="s">
        <v>908</v>
      </c>
      <c r="D177" s="3"/>
      <c r="E177" s="3"/>
      <c r="F177" s="3"/>
      <c r="G177" s="3"/>
      <c r="H177" s="3"/>
      <c r="I177" s="3"/>
      <c r="M177" s="8" t="s">
        <v>313</v>
      </c>
    </row>
    <row r="178" s="1" customFormat="true" ht="16.35" customHeight="true" spans="1:13">
      <c r="A178" s="4" t="s">
        <v>849</v>
      </c>
      <c r="B178" s="4"/>
      <c r="C178" s="4"/>
      <c r="D178" s="4"/>
      <c r="E178" s="4" t="s">
        <v>755</v>
      </c>
      <c r="F178" s="4" t="s">
        <v>348</v>
      </c>
      <c r="G178" s="4"/>
      <c r="H178" s="4"/>
      <c r="I178" s="4"/>
      <c r="J178" s="4" t="s">
        <v>349</v>
      </c>
      <c r="K178" s="4"/>
      <c r="L178" s="4"/>
      <c r="M178" s="4"/>
    </row>
    <row r="179" s="1" customFormat="true" ht="16.35" customHeight="true" spans="1:13">
      <c r="A179" s="4"/>
      <c r="B179" s="4"/>
      <c r="C179" s="4"/>
      <c r="D179" s="4"/>
      <c r="E179" s="4"/>
      <c r="F179" s="4" t="s">
        <v>318</v>
      </c>
      <c r="G179" s="4" t="s">
        <v>756</v>
      </c>
      <c r="H179" s="4" t="s">
        <v>757</v>
      </c>
      <c r="I179" s="4" t="s">
        <v>758</v>
      </c>
      <c r="J179" s="4" t="s">
        <v>318</v>
      </c>
      <c r="K179" s="4" t="s">
        <v>756</v>
      </c>
      <c r="L179" s="4" t="s">
        <v>757</v>
      </c>
      <c r="M179" s="4" t="s">
        <v>758</v>
      </c>
    </row>
    <row r="180" s="1" customFormat="true" ht="23.25" customHeight="true" spans="1:13">
      <c r="A180" s="4"/>
      <c r="B180" s="4"/>
      <c r="C180" s="4"/>
      <c r="D180" s="4"/>
      <c r="E180" s="7">
        <v>7.81</v>
      </c>
      <c r="F180" s="7"/>
      <c r="G180" s="7"/>
      <c r="H180" s="7"/>
      <c r="I180" s="7"/>
      <c r="J180" s="7">
        <v>7.81</v>
      </c>
      <c r="K180" s="7">
        <v>7.81</v>
      </c>
      <c r="L180" s="7"/>
      <c r="M180" s="7"/>
    </row>
    <row r="181" s="1" customFormat="true" ht="80.2" customHeight="true" spans="1:13">
      <c r="A181" s="4" t="s">
        <v>850</v>
      </c>
      <c r="B181" s="4" t="s">
        <v>761</v>
      </c>
      <c r="C181" s="4" t="s">
        <v>909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="1" customFormat="true" ht="16.35" customHeight="true" spans="1:13">
      <c r="A182" s="4"/>
      <c r="B182" s="4" t="s">
        <v>763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="1" customFormat="true" ht="27.6" customHeight="true" spans="1:13">
      <c r="A183" s="4"/>
      <c r="B183" s="4" t="s">
        <v>764</v>
      </c>
      <c r="C183" s="4" t="s">
        <v>765</v>
      </c>
      <c r="D183" s="4" t="s">
        <v>766</v>
      </c>
      <c r="E183" s="4"/>
      <c r="F183" s="4"/>
      <c r="G183" s="4"/>
      <c r="H183" s="4" t="s">
        <v>767</v>
      </c>
      <c r="I183" s="4"/>
      <c r="J183" s="4" t="s">
        <v>768</v>
      </c>
      <c r="K183" s="4" t="s">
        <v>769</v>
      </c>
      <c r="L183" s="4" t="s">
        <v>770</v>
      </c>
      <c r="M183" s="4"/>
    </row>
    <row r="184" s="1" customFormat="true" ht="16.35" customHeight="true" spans="1:13">
      <c r="A184" s="4"/>
      <c r="B184" s="5" t="s">
        <v>771</v>
      </c>
      <c r="C184" s="5" t="s">
        <v>805</v>
      </c>
      <c r="D184" s="6" t="s">
        <v>910</v>
      </c>
      <c r="E184" s="6"/>
      <c r="F184" s="6"/>
      <c r="G184" s="6"/>
      <c r="H184" s="6" t="s">
        <v>817</v>
      </c>
      <c r="I184" s="6"/>
      <c r="J184" s="6"/>
      <c r="K184" s="6" t="s">
        <v>911</v>
      </c>
      <c r="L184" s="6" t="s">
        <v>866</v>
      </c>
      <c r="M184" s="6"/>
    </row>
    <row r="185" s="1" customFormat="true" ht="16.35" customHeight="true" spans="1:13">
      <c r="A185" s="4"/>
      <c r="B185" s="5" t="s">
        <v>819</v>
      </c>
      <c r="C185" s="5" t="s">
        <v>820</v>
      </c>
      <c r="D185" s="6" t="s">
        <v>912</v>
      </c>
      <c r="E185" s="6"/>
      <c r="F185" s="6"/>
      <c r="G185" s="6"/>
      <c r="H185" s="6" t="s">
        <v>817</v>
      </c>
      <c r="I185" s="6"/>
      <c r="J185" s="6"/>
      <c r="K185" s="6" t="s">
        <v>911</v>
      </c>
      <c r="L185" s="6" t="s">
        <v>775</v>
      </c>
      <c r="M185" s="6"/>
    </row>
    <row r="186" s="1" customFormat="true" ht="29.3" customHeight="true" spans="1:13">
      <c r="A186" s="4"/>
      <c r="B186" s="5" t="s">
        <v>835</v>
      </c>
      <c r="C186" s="5" t="s">
        <v>836</v>
      </c>
      <c r="D186" s="6" t="s">
        <v>913</v>
      </c>
      <c r="E186" s="6"/>
      <c r="F186" s="6"/>
      <c r="G186" s="6"/>
      <c r="H186" s="6" t="s">
        <v>774</v>
      </c>
      <c r="I186" s="6"/>
      <c r="J186" s="6" t="s">
        <v>802</v>
      </c>
      <c r="K186" s="6" t="s">
        <v>788</v>
      </c>
      <c r="L186" s="6" t="s">
        <v>782</v>
      </c>
      <c r="M186" s="6"/>
    </row>
    <row r="187" s="1" customFormat="true" ht="16.35" customHeight="true" spans="1:13">
      <c r="A187" s="4"/>
      <c r="B187" s="5" t="s">
        <v>858</v>
      </c>
      <c r="C187" s="5" t="s">
        <v>858</v>
      </c>
      <c r="D187" s="6" t="s">
        <v>914</v>
      </c>
      <c r="E187" s="6"/>
      <c r="F187" s="6"/>
      <c r="G187" s="6"/>
      <c r="H187" s="6" t="s">
        <v>774</v>
      </c>
      <c r="I187" s="6"/>
      <c r="J187" s="6" t="s">
        <v>915</v>
      </c>
      <c r="K187" s="6" t="s">
        <v>842</v>
      </c>
      <c r="L187" s="6" t="s">
        <v>782</v>
      </c>
      <c r="M187" s="6"/>
    </row>
    <row r="188" s="1" customFormat="true" ht="35.45" customHeight="true" spans="1:13">
      <c r="A188" s="5" t="s">
        <v>845</v>
      </c>
      <c r="B188" s="5" t="s">
        <v>860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="1" customFormat="true" ht="11.25" customHeight="true"/>
    <row r="190" s="1" customFormat="true" ht="16.35" customHeight="true" spans="1:1">
      <c r="A190" s="3"/>
    </row>
    <row r="191" s="1" customFormat="true" ht="43.1" customHeight="true" spans="1:13">
      <c r="A191" s="2" t="s">
        <v>846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="1" customFormat="true" ht="16.35" customHeight="true" spans="1:13">
      <c r="A192" s="3" t="s">
        <v>847</v>
      </c>
      <c r="B192" s="3"/>
      <c r="C192" s="3" t="s">
        <v>916</v>
      </c>
      <c r="D192" s="3"/>
      <c r="E192" s="3"/>
      <c r="F192" s="3"/>
      <c r="G192" s="3"/>
      <c r="H192" s="3"/>
      <c r="I192" s="3"/>
      <c r="M192" s="8" t="s">
        <v>313</v>
      </c>
    </row>
    <row r="193" s="1" customFormat="true" ht="16.35" customHeight="true" spans="1:13">
      <c r="A193" s="4" t="s">
        <v>849</v>
      </c>
      <c r="B193" s="4"/>
      <c r="C193" s="4"/>
      <c r="D193" s="4"/>
      <c r="E193" s="4" t="s">
        <v>755</v>
      </c>
      <c r="F193" s="4" t="s">
        <v>348</v>
      </c>
      <c r="G193" s="4"/>
      <c r="H193" s="4"/>
      <c r="I193" s="4"/>
      <c r="J193" s="4" t="s">
        <v>349</v>
      </c>
      <c r="K193" s="4"/>
      <c r="L193" s="4"/>
      <c r="M193" s="4"/>
    </row>
    <row r="194" s="1" customFormat="true" ht="16.35" customHeight="true" spans="1:13">
      <c r="A194" s="4"/>
      <c r="B194" s="4"/>
      <c r="C194" s="4"/>
      <c r="D194" s="4"/>
      <c r="E194" s="4"/>
      <c r="F194" s="4" t="s">
        <v>318</v>
      </c>
      <c r="G194" s="4" t="s">
        <v>756</v>
      </c>
      <c r="H194" s="4" t="s">
        <v>757</v>
      </c>
      <c r="I194" s="4" t="s">
        <v>758</v>
      </c>
      <c r="J194" s="4" t="s">
        <v>318</v>
      </c>
      <c r="K194" s="4" t="s">
        <v>756</v>
      </c>
      <c r="L194" s="4" t="s">
        <v>757</v>
      </c>
      <c r="M194" s="4" t="s">
        <v>758</v>
      </c>
    </row>
    <row r="195" s="1" customFormat="true" ht="23.25" customHeight="true" spans="1:13">
      <c r="A195" s="4"/>
      <c r="B195" s="4"/>
      <c r="C195" s="4"/>
      <c r="D195" s="4"/>
      <c r="E195" s="7">
        <v>3.84</v>
      </c>
      <c r="F195" s="7"/>
      <c r="G195" s="7"/>
      <c r="H195" s="7"/>
      <c r="I195" s="7"/>
      <c r="J195" s="7">
        <v>3.84</v>
      </c>
      <c r="K195" s="7">
        <v>3.84</v>
      </c>
      <c r="L195" s="7"/>
      <c r="M195" s="7"/>
    </row>
    <row r="196" s="1" customFormat="true" ht="80.2" customHeight="true" spans="1:13">
      <c r="A196" s="4" t="s">
        <v>850</v>
      </c>
      <c r="B196" s="4" t="s">
        <v>761</v>
      </c>
      <c r="C196" s="4" t="s">
        <v>917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="1" customFormat="true" ht="16.35" customHeight="true" spans="1:13">
      <c r="A197" s="4"/>
      <c r="B197" s="4" t="s">
        <v>763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="1" customFormat="true" ht="27.6" customHeight="true" spans="1:13">
      <c r="A198" s="4"/>
      <c r="B198" s="4" t="s">
        <v>764</v>
      </c>
      <c r="C198" s="4" t="s">
        <v>765</v>
      </c>
      <c r="D198" s="4" t="s">
        <v>766</v>
      </c>
      <c r="E198" s="4"/>
      <c r="F198" s="4"/>
      <c r="G198" s="4"/>
      <c r="H198" s="4" t="s">
        <v>767</v>
      </c>
      <c r="I198" s="4"/>
      <c r="J198" s="4" t="s">
        <v>768</v>
      </c>
      <c r="K198" s="4" t="s">
        <v>769</v>
      </c>
      <c r="L198" s="4" t="s">
        <v>770</v>
      </c>
      <c r="M198" s="4"/>
    </row>
    <row r="199" s="1" customFormat="true" ht="16.35" customHeight="true" spans="1:13">
      <c r="A199" s="4"/>
      <c r="B199" s="5" t="s">
        <v>771</v>
      </c>
      <c r="C199" s="5" t="s">
        <v>772</v>
      </c>
      <c r="D199" s="6" t="s">
        <v>905</v>
      </c>
      <c r="E199" s="6"/>
      <c r="F199" s="6"/>
      <c r="G199" s="6"/>
      <c r="H199" s="6" t="s">
        <v>774</v>
      </c>
      <c r="I199" s="6"/>
      <c r="J199" s="6" t="s">
        <v>918</v>
      </c>
      <c r="K199" s="6" t="s">
        <v>794</v>
      </c>
      <c r="L199" s="6" t="s">
        <v>782</v>
      </c>
      <c r="M199" s="6"/>
    </row>
    <row r="200" s="1" customFormat="true" ht="16.35" customHeight="true" spans="1:13">
      <c r="A200" s="4"/>
      <c r="B200" s="5" t="s">
        <v>771</v>
      </c>
      <c r="C200" s="5" t="s">
        <v>797</v>
      </c>
      <c r="D200" s="6" t="s">
        <v>857</v>
      </c>
      <c r="E200" s="6"/>
      <c r="F200" s="6"/>
      <c r="G200" s="6"/>
      <c r="H200" s="6" t="s">
        <v>774</v>
      </c>
      <c r="I200" s="6"/>
      <c r="J200" s="6" t="s">
        <v>787</v>
      </c>
      <c r="K200" s="6" t="s">
        <v>788</v>
      </c>
      <c r="L200" s="6" t="s">
        <v>779</v>
      </c>
      <c r="M200" s="6"/>
    </row>
    <row r="201" s="1" customFormat="true" ht="16.35" customHeight="true" spans="1:13">
      <c r="A201" s="4"/>
      <c r="B201" s="5" t="s">
        <v>771</v>
      </c>
      <c r="C201" s="5" t="s">
        <v>805</v>
      </c>
      <c r="D201" s="6" t="s">
        <v>869</v>
      </c>
      <c r="E201" s="6"/>
      <c r="F201" s="6"/>
      <c r="G201" s="6"/>
      <c r="H201" s="6" t="s">
        <v>774</v>
      </c>
      <c r="I201" s="6"/>
      <c r="J201" s="6" t="s">
        <v>856</v>
      </c>
      <c r="K201" s="6" t="s">
        <v>788</v>
      </c>
      <c r="L201" s="6" t="s">
        <v>779</v>
      </c>
      <c r="M201" s="6"/>
    </row>
    <row r="202" s="1" customFormat="true" ht="16.35" customHeight="true" spans="1:13">
      <c r="A202" s="4"/>
      <c r="B202" s="5" t="s">
        <v>771</v>
      </c>
      <c r="C202" s="5" t="s">
        <v>809</v>
      </c>
      <c r="D202" s="6" t="s">
        <v>919</v>
      </c>
      <c r="E202" s="6"/>
      <c r="F202" s="6"/>
      <c r="G202" s="6"/>
      <c r="H202" s="6" t="s">
        <v>920</v>
      </c>
      <c r="I202" s="6"/>
      <c r="J202" s="6" t="s">
        <v>921</v>
      </c>
      <c r="K202" s="6" t="s">
        <v>922</v>
      </c>
      <c r="L202" s="6" t="s">
        <v>782</v>
      </c>
      <c r="M202" s="6"/>
    </row>
    <row r="203" s="1" customFormat="true" ht="29.3" customHeight="true" spans="1:13">
      <c r="A203" s="4"/>
      <c r="B203" s="5" t="s">
        <v>819</v>
      </c>
      <c r="C203" s="5" t="s">
        <v>826</v>
      </c>
      <c r="D203" s="6" t="s">
        <v>855</v>
      </c>
      <c r="E203" s="6"/>
      <c r="F203" s="6"/>
      <c r="G203" s="6"/>
      <c r="H203" s="6" t="s">
        <v>774</v>
      </c>
      <c r="I203" s="6"/>
      <c r="J203" s="6" t="s">
        <v>787</v>
      </c>
      <c r="K203" s="6" t="s">
        <v>788</v>
      </c>
      <c r="L203" s="6" t="s">
        <v>775</v>
      </c>
      <c r="M203" s="6"/>
    </row>
    <row r="204" s="1" customFormat="true" ht="35.45" customHeight="true" spans="1:13">
      <c r="A204" s="5" t="s">
        <v>845</v>
      </c>
      <c r="B204" s="5" t="s">
        <v>860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="1" customFormat="true" ht="11.25" customHeight="true"/>
    <row r="206" s="1" customFormat="true" ht="16.35" customHeight="true" spans="1:1">
      <c r="A206" s="3"/>
    </row>
    <row r="207" s="1" customFormat="true" ht="43.1" customHeight="true" spans="1:13">
      <c r="A207" s="2" t="s">
        <v>846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="1" customFormat="true" ht="16.35" customHeight="true" spans="1:13">
      <c r="A208" s="3" t="s">
        <v>847</v>
      </c>
      <c r="B208" s="3"/>
      <c r="C208" s="3" t="s">
        <v>923</v>
      </c>
      <c r="D208" s="3"/>
      <c r="E208" s="3"/>
      <c r="F208" s="3"/>
      <c r="G208" s="3"/>
      <c r="H208" s="3"/>
      <c r="I208" s="3"/>
      <c r="M208" s="8" t="s">
        <v>313</v>
      </c>
    </row>
    <row r="209" s="1" customFormat="true" ht="16.35" customHeight="true" spans="1:13">
      <c r="A209" s="4" t="s">
        <v>849</v>
      </c>
      <c r="B209" s="4"/>
      <c r="C209" s="4"/>
      <c r="D209" s="4"/>
      <c r="E209" s="4" t="s">
        <v>755</v>
      </c>
      <c r="F209" s="4" t="s">
        <v>348</v>
      </c>
      <c r="G209" s="4"/>
      <c r="H209" s="4"/>
      <c r="I209" s="4"/>
      <c r="J209" s="4" t="s">
        <v>349</v>
      </c>
      <c r="K209" s="4"/>
      <c r="L209" s="4"/>
      <c r="M209" s="4"/>
    </row>
    <row r="210" s="1" customFormat="true" ht="16.35" customHeight="true" spans="1:13">
      <c r="A210" s="4"/>
      <c r="B210" s="4"/>
      <c r="C210" s="4"/>
      <c r="D210" s="4"/>
      <c r="E210" s="4"/>
      <c r="F210" s="4" t="s">
        <v>318</v>
      </c>
      <c r="G210" s="4" t="s">
        <v>756</v>
      </c>
      <c r="H210" s="4" t="s">
        <v>757</v>
      </c>
      <c r="I210" s="4" t="s">
        <v>758</v>
      </c>
      <c r="J210" s="4" t="s">
        <v>318</v>
      </c>
      <c r="K210" s="4" t="s">
        <v>756</v>
      </c>
      <c r="L210" s="4" t="s">
        <v>757</v>
      </c>
      <c r="M210" s="4" t="s">
        <v>758</v>
      </c>
    </row>
    <row r="211" s="1" customFormat="true" ht="23.25" customHeight="true" spans="1:13">
      <c r="A211" s="4"/>
      <c r="B211" s="4"/>
      <c r="C211" s="4"/>
      <c r="D211" s="4"/>
      <c r="E211" s="7">
        <v>158.22</v>
      </c>
      <c r="F211" s="7"/>
      <c r="G211" s="7"/>
      <c r="H211" s="7"/>
      <c r="I211" s="7"/>
      <c r="J211" s="7">
        <v>158.22</v>
      </c>
      <c r="K211" s="7">
        <v>158.22</v>
      </c>
      <c r="L211" s="7"/>
      <c r="M211" s="7"/>
    </row>
    <row r="212" s="1" customFormat="true" ht="80.2" customHeight="true" spans="1:13">
      <c r="A212" s="4" t="s">
        <v>850</v>
      </c>
      <c r="B212" s="4" t="s">
        <v>761</v>
      </c>
      <c r="C212" s="4" t="s">
        <v>924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="1" customFormat="true" ht="16.35" customHeight="true" spans="1:13">
      <c r="A213" s="4"/>
      <c r="B213" s="4" t="s">
        <v>763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="1" customFormat="true" ht="27.6" customHeight="true" spans="1:13">
      <c r="A214" s="4"/>
      <c r="B214" s="4" t="s">
        <v>764</v>
      </c>
      <c r="C214" s="4" t="s">
        <v>765</v>
      </c>
      <c r="D214" s="4" t="s">
        <v>766</v>
      </c>
      <c r="E214" s="4"/>
      <c r="F214" s="4"/>
      <c r="G214" s="4"/>
      <c r="H214" s="4" t="s">
        <v>767</v>
      </c>
      <c r="I214" s="4"/>
      <c r="J214" s="4" t="s">
        <v>768</v>
      </c>
      <c r="K214" s="4" t="s">
        <v>769</v>
      </c>
      <c r="L214" s="4" t="s">
        <v>770</v>
      </c>
      <c r="M214" s="4"/>
    </row>
    <row r="215" s="1" customFormat="true" ht="16.35" customHeight="true" spans="1:13">
      <c r="A215" s="4"/>
      <c r="B215" s="5" t="s">
        <v>771</v>
      </c>
      <c r="C215" s="5" t="s">
        <v>772</v>
      </c>
      <c r="D215" s="6" t="s">
        <v>925</v>
      </c>
      <c r="E215" s="6"/>
      <c r="F215" s="6"/>
      <c r="G215" s="6"/>
      <c r="H215" s="6" t="s">
        <v>774</v>
      </c>
      <c r="I215" s="6"/>
      <c r="J215" s="6" t="s">
        <v>926</v>
      </c>
      <c r="K215" s="6" t="s">
        <v>794</v>
      </c>
      <c r="L215" s="6" t="s">
        <v>782</v>
      </c>
      <c r="M215" s="6"/>
    </row>
    <row r="216" s="1" customFormat="true" ht="16.35" customHeight="true" spans="1:13">
      <c r="A216" s="4"/>
      <c r="B216" s="5" t="s">
        <v>771</v>
      </c>
      <c r="C216" s="5" t="s">
        <v>772</v>
      </c>
      <c r="D216" s="6" t="s">
        <v>927</v>
      </c>
      <c r="E216" s="6"/>
      <c r="F216" s="6"/>
      <c r="G216" s="6"/>
      <c r="H216" s="6" t="s">
        <v>786</v>
      </c>
      <c r="I216" s="6"/>
      <c r="J216" s="6" t="s">
        <v>928</v>
      </c>
      <c r="K216" s="6" t="s">
        <v>929</v>
      </c>
      <c r="L216" s="6" t="s">
        <v>779</v>
      </c>
      <c r="M216" s="6"/>
    </row>
    <row r="217" s="1" customFormat="true" ht="16.35" customHeight="true" spans="1:13">
      <c r="A217" s="4"/>
      <c r="B217" s="5" t="s">
        <v>771</v>
      </c>
      <c r="C217" s="5" t="s">
        <v>805</v>
      </c>
      <c r="D217" s="6" t="s">
        <v>930</v>
      </c>
      <c r="E217" s="6"/>
      <c r="F217" s="6"/>
      <c r="G217" s="6"/>
      <c r="H217" s="6" t="s">
        <v>817</v>
      </c>
      <c r="I217" s="6"/>
      <c r="J217" s="6"/>
      <c r="K217" s="6"/>
      <c r="L217" s="6" t="s">
        <v>779</v>
      </c>
      <c r="M217" s="6"/>
    </row>
    <row r="218" s="1" customFormat="true" ht="16.35" customHeight="true" spans="1:13">
      <c r="A218" s="4"/>
      <c r="B218" s="5" t="s">
        <v>819</v>
      </c>
      <c r="C218" s="5" t="s">
        <v>820</v>
      </c>
      <c r="D218" s="6" t="s">
        <v>931</v>
      </c>
      <c r="E218" s="6"/>
      <c r="F218" s="6"/>
      <c r="G218" s="6"/>
      <c r="H218" s="6" t="s">
        <v>817</v>
      </c>
      <c r="I218" s="6"/>
      <c r="J218" s="6"/>
      <c r="K218" s="6"/>
      <c r="L218" s="6" t="s">
        <v>779</v>
      </c>
      <c r="M218" s="6"/>
    </row>
    <row r="219" s="1" customFormat="true" ht="29.3" customHeight="true" spans="1:13">
      <c r="A219" s="4"/>
      <c r="B219" s="5" t="s">
        <v>835</v>
      </c>
      <c r="C219" s="5" t="s">
        <v>836</v>
      </c>
      <c r="D219" s="6" t="s">
        <v>932</v>
      </c>
      <c r="E219" s="6"/>
      <c r="F219" s="6"/>
      <c r="G219" s="6"/>
      <c r="H219" s="6" t="s">
        <v>774</v>
      </c>
      <c r="I219" s="6"/>
      <c r="J219" s="6" t="s">
        <v>802</v>
      </c>
      <c r="K219" s="6" t="s">
        <v>788</v>
      </c>
      <c r="L219" s="6" t="s">
        <v>782</v>
      </c>
      <c r="M219" s="6"/>
    </row>
    <row r="220" s="1" customFormat="true" ht="16.35" customHeight="true" spans="1:13">
      <c r="A220" s="4"/>
      <c r="B220" s="5" t="s">
        <v>858</v>
      </c>
      <c r="C220" s="5" t="s">
        <v>858</v>
      </c>
      <c r="D220" s="6" t="s">
        <v>933</v>
      </c>
      <c r="E220" s="6"/>
      <c r="F220" s="6"/>
      <c r="G220" s="6"/>
      <c r="H220" s="6" t="s">
        <v>786</v>
      </c>
      <c r="I220" s="6"/>
      <c r="J220" s="6" t="s">
        <v>934</v>
      </c>
      <c r="K220" s="6" t="s">
        <v>842</v>
      </c>
      <c r="L220" s="6" t="s">
        <v>782</v>
      </c>
      <c r="M220" s="6"/>
    </row>
    <row r="221" s="1" customFormat="true" ht="35.45" customHeight="true" spans="1:13">
      <c r="A221" s="5" t="s">
        <v>845</v>
      </c>
      <c r="B221" s="5" t="s">
        <v>860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="1" customFormat="true" ht="11.25" customHeight="true"/>
    <row r="223" s="1" customFormat="true" ht="16.35" customHeight="true" spans="1:1">
      <c r="A223" s="3"/>
    </row>
    <row r="224" s="1" customFormat="true" ht="43.1" customHeight="true" spans="1:13">
      <c r="A224" s="2" t="s">
        <v>846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="1" customFormat="true" ht="16.35" customHeight="true" spans="1:13">
      <c r="A225" s="3" t="s">
        <v>847</v>
      </c>
      <c r="B225" s="3"/>
      <c r="C225" s="3" t="s">
        <v>935</v>
      </c>
      <c r="D225" s="3"/>
      <c r="E225" s="3"/>
      <c r="F225" s="3"/>
      <c r="G225" s="3"/>
      <c r="H225" s="3"/>
      <c r="I225" s="3"/>
      <c r="M225" s="8" t="s">
        <v>313</v>
      </c>
    </row>
    <row r="226" s="1" customFormat="true" ht="16.35" customHeight="true" spans="1:13">
      <c r="A226" s="4" t="s">
        <v>849</v>
      </c>
      <c r="B226" s="4"/>
      <c r="C226" s="4"/>
      <c r="D226" s="4"/>
      <c r="E226" s="4" t="s">
        <v>755</v>
      </c>
      <c r="F226" s="4" t="s">
        <v>348</v>
      </c>
      <c r="G226" s="4"/>
      <c r="H226" s="4"/>
      <c r="I226" s="4"/>
      <c r="J226" s="4" t="s">
        <v>349</v>
      </c>
      <c r="K226" s="4"/>
      <c r="L226" s="4"/>
      <c r="M226" s="4"/>
    </row>
    <row r="227" s="1" customFormat="true" ht="16.35" customHeight="true" spans="1:13">
      <c r="A227" s="4"/>
      <c r="B227" s="4"/>
      <c r="C227" s="4"/>
      <c r="D227" s="4"/>
      <c r="E227" s="4"/>
      <c r="F227" s="4" t="s">
        <v>318</v>
      </c>
      <c r="G227" s="4" t="s">
        <v>756</v>
      </c>
      <c r="H227" s="4" t="s">
        <v>757</v>
      </c>
      <c r="I227" s="4" t="s">
        <v>758</v>
      </c>
      <c r="J227" s="4" t="s">
        <v>318</v>
      </c>
      <c r="K227" s="4" t="s">
        <v>756</v>
      </c>
      <c r="L227" s="4" t="s">
        <v>757</v>
      </c>
      <c r="M227" s="4" t="s">
        <v>758</v>
      </c>
    </row>
    <row r="228" s="1" customFormat="true" ht="23.25" customHeight="true" spans="1:13">
      <c r="A228" s="4"/>
      <c r="B228" s="4"/>
      <c r="C228" s="4"/>
      <c r="D228" s="4"/>
      <c r="E228" s="7">
        <v>3</v>
      </c>
      <c r="F228" s="7"/>
      <c r="G228" s="7"/>
      <c r="H228" s="7"/>
      <c r="I228" s="7"/>
      <c r="J228" s="7">
        <v>3</v>
      </c>
      <c r="K228" s="7">
        <v>3</v>
      </c>
      <c r="L228" s="7"/>
      <c r="M228" s="7"/>
    </row>
    <row r="229" s="1" customFormat="true" ht="80.2" customHeight="true" spans="1:13">
      <c r="A229" s="4" t="s">
        <v>850</v>
      </c>
      <c r="B229" s="4" t="s">
        <v>761</v>
      </c>
      <c r="C229" s="4" t="s">
        <v>936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="1" customFormat="true" ht="16.35" customHeight="true" spans="1:13">
      <c r="A230" s="4"/>
      <c r="B230" s="4" t="s">
        <v>763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="1" customFormat="true" ht="27.6" customHeight="true" spans="1:13">
      <c r="A231" s="4"/>
      <c r="B231" s="4" t="s">
        <v>764</v>
      </c>
      <c r="C231" s="4" t="s">
        <v>765</v>
      </c>
      <c r="D231" s="4" t="s">
        <v>766</v>
      </c>
      <c r="E231" s="4"/>
      <c r="F231" s="4"/>
      <c r="G231" s="4"/>
      <c r="H231" s="4" t="s">
        <v>767</v>
      </c>
      <c r="I231" s="4"/>
      <c r="J231" s="4" t="s">
        <v>768</v>
      </c>
      <c r="K231" s="4" t="s">
        <v>769</v>
      </c>
      <c r="L231" s="4" t="s">
        <v>770</v>
      </c>
      <c r="M231" s="4"/>
    </row>
    <row r="232" s="1" customFormat="true" ht="16.35" customHeight="true" spans="1:13">
      <c r="A232" s="4"/>
      <c r="B232" s="5" t="s">
        <v>771</v>
      </c>
      <c r="C232" s="5" t="s">
        <v>772</v>
      </c>
      <c r="D232" s="6" t="s">
        <v>937</v>
      </c>
      <c r="E232" s="6"/>
      <c r="F232" s="6"/>
      <c r="G232" s="6"/>
      <c r="H232" s="6" t="s">
        <v>774</v>
      </c>
      <c r="I232" s="6"/>
      <c r="J232" s="6" t="s">
        <v>777</v>
      </c>
      <c r="K232" s="6" t="s">
        <v>794</v>
      </c>
      <c r="L232" s="6" t="s">
        <v>782</v>
      </c>
      <c r="M232" s="6"/>
    </row>
    <row r="233" s="1" customFormat="true" ht="16.35" customHeight="true" spans="1:13">
      <c r="A233" s="4"/>
      <c r="B233" s="5" t="s">
        <v>771</v>
      </c>
      <c r="C233" s="5" t="s">
        <v>797</v>
      </c>
      <c r="D233" s="6" t="s">
        <v>857</v>
      </c>
      <c r="E233" s="6"/>
      <c r="F233" s="6"/>
      <c r="G233" s="6"/>
      <c r="H233" s="6" t="s">
        <v>774</v>
      </c>
      <c r="I233" s="6"/>
      <c r="J233" s="6" t="s">
        <v>814</v>
      </c>
      <c r="K233" s="6" t="s">
        <v>788</v>
      </c>
      <c r="L233" s="6" t="s">
        <v>782</v>
      </c>
      <c r="M233" s="6"/>
    </row>
    <row r="234" s="1" customFormat="true" ht="16.35" customHeight="true" spans="1:13">
      <c r="A234" s="4"/>
      <c r="B234" s="5" t="s">
        <v>771</v>
      </c>
      <c r="C234" s="5" t="s">
        <v>805</v>
      </c>
      <c r="D234" s="6" t="s">
        <v>869</v>
      </c>
      <c r="E234" s="6"/>
      <c r="F234" s="6"/>
      <c r="G234" s="6"/>
      <c r="H234" s="6" t="s">
        <v>774</v>
      </c>
      <c r="I234" s="6"/>
      <c r="J234" s="6" t="s">
        <v>814</v>
      </c>
      <c r="K234" s="6" t="s">
        <v>788</v>
      </c>
      <c r="L234" s="6" t="s">
        <v>779</v>
      </c>
      <c r="M234" s="6"/>
    </row>
    <row r="235" s="1" customFormat="true" ht="16.35" customHeight="true" spans="1:13">
      <c r="A235" s="4"/>
      <c r="B235" s="5" t="s">
        <v>819</v>
      </c>
      <c r="C235" s="5" t="s">
        <v>820</v>
      </c>
      <c r="D235" s="6" t="s">
        <v>855</v>
      </c>
      <c r="E235" s="6"/>
      <c r="F235" s="6"/>
      <c r="G235" s="6"/>
      <c r="H235" s="6" t="s">
        <v>774</v>
      </c>
      <c r="I235" s="6"/>
      <c r="J235" s="6" t="s">
        <v>814</v>
      </c>
      <c r="K235" s="6" t="s">
        <v>788</v>
      </c>
      <c r="L235" s="6" t="s">
        <v>779</v>
      </c>
      <c r="M235" s="6"/>
    </row>
    <row r="236" s="1" customFormat="true" ht="29.3" customHeight="true" spans="1:13">
      <c r="A236" s="4"/>
      <c r="B236" s="5" t="s">
        <v>835</v>
      </c>
      <c r="C236" s="5" t="s">
        <v>836</v>
      </c>
      <c r="D236" s="6" t="s">
        <v>938</v>
      </c>
      <c r="E236" s="6"/>
      <c r="F236" s="6"/>
      <c r="G236" s="6"/>
      <c r="H236" s="6" t="s">
        <v>774</v>
      </c>
      <c r="I236" s="6"/>
      <c r="J236" s="6" t="s">
        <v>814</v>
      </c>
      <c r="K236" s="6" t="s">
        <v>788</v>
      </c>
      <c r="L236" s="6" t="s">
        <v>782</v>
      </c>
      <c r="M236" s="6"/>
    </row>
    <row r="237" s="1" customFormat="true" ht="35.45" customHeight="true" spans="1:13">
      <c r="A237" s="5" t="s">
        <v>845</v>
      </c>
      <c r="B237" s="5" t="s">
        <v>860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="1" customFormat="true" ht="11.25" customHeight="true"/>
    <row r="239" s="1" customFormat="true" ht="16.35" customHeight="true" spans="1:1">
      <c r="A239" s="3"/>
    </row>
    <row r="240" s="1" customFormat="true" ht="43.1" customHeight="true" spans="1:13">
      <c r="A240" s="2" t="s">
        <v>846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="1" customFormat="true" ht="16.35" customHeight="true" spans="1:13">
      <c r="A241" s="3" t="s">
        <v>847</v>
      </c>
      <c r="B241" s="3"/>
      <c r="C241" s="3" t="s">
        <v>939</v>
      </c>
      <c r="D241" s="3"/>
      <c r="E241" s="3"/>
      <c r="F241" s="3"/>
      <c r="G241" s="3"/>
      <c r="H241" s="3"/>
      <c r="I241" s="3"/>
      <c r="M241" s="8" t="s">
        <v>313</v>
      </c>
    </row>
    <row r="242" s="1" customFormat="true" ht="16.35" customHeight="true" spans="1:13">
      <c r="A242" s="4" t="s">
        <v>849</v>
      </c>
      <c r="B242" s="4"/>
      <c r="C242" s="4"/>
      <c r="D242" s="4"/>
      <c r="E242" s="4" t="s">
        <v>755</v>
      </c>
      <c r="F242" s="4" t="s">
        <v>348</v>
      </c>
      <c r="G242" s="4"/>
      <c r="H242" s="4"/>
      <c r="I242" s="4"/>
      <c r="J242" s="4" t="s">
        <v>349</v>
      </c>
      <c r="K242" s="4"/>
      <c r="L242" s="4"/>
      <c r="M242" s="4"/>
    </row>
    <row r="243" s="1" customFormat="true" ht="16.35" customHeight="true" spans="1:13">
      <c r="A243" s="4"/>
      <c r="B243" s="4"/>
      <c r="C243" s="4"/>
      <c r="D243" s="4"/>
      <c r="E243" s="4"/>
      <c r="F243" s="4" t="s">
        <v>318</v>
      </c>
      <c r="G243" s="4" t="s">
        <v>756</v>
      </c>
      <c r="H243" s="4" t="s">
        <v>757</v>
      </c>
      <c r="I243" s="4" t="s">
        <v>758</v>
      </c>
      <c r="J243" s="4" t="s">
        <v>318</v>
      </c>
      <c r="K243" s="4" t="s">
        <v>756</v>
      </c>
      <c r="L243" s="4" t="s">
        <v>757</v>
      </c>
      <c r="M243" s="4" t="s">
        <v>758</v>
      </c>
    </row>
    <row r="244" s="1" customFormat="true" ht="23.25" customHeight="true" spans="1:13">
      <c r="A244" s="4"/>
      <c r="B244" s="4"/>
      <c r="C244" s="4"/>
      <c r="D244" s="4"/>
      <c r="E244" s="7">
        <v>1</v>
      </c>
      <c r="F244" s="7"/>
      <c r="G244" s="7"/>
      <c r="H244" s="7"/>
      <c r="I244" s="7"/>
      <c r="J244" s="7">
        <v>1</v>
      </c>
      <c r="K244" s="7">
        <v>1</v>
      </c>
      <c r="L244" s="7"/>
      <c r="M244" s="7"/>
    </row>
    <row r="245" s="1" customFormat="true" ht="80.2" customHeight="true" spans="1:13">
      <c r="A245" s="4" t="s">
        <v>850</v>
      </c>
      <c r="B245" s="4" t="s">
        <v>761</v>
      </c>
      <c r="C245" s="4" t="s">
        <v>940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="1" customFormat="true" ht="16.35" customHeight="true" spans="1:13">
      <c r="A246" s="4"/>
      <c r="B246" s="4" t="s">
        <v>763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="1" customFormat="true" ht="27.6" customHeight="true" spans="1:13">
      <c r="A247" s="4"/>
      <c r="B247" s="4" t="s">
        <v>764</v>
      </c>
      <c r="C247" s="4" t="s">
        <v>765</v>
      </c>
      <c r="D247" s="4" t="s">
        <v>766</v>
      </c>
      <c r="E247" s="4"/>
      <c r="F247" s="4"/>
      <c r="G247" s="4"/>
      <c r="H247" s="4" t="s">
        <v>767</v>
      </c>
      <c r="I247" s="4"/>
      <c r="J247" s="4" t="s">
        <v>768</v>
      </c>
      <c r="K247" s="4" t="s">
        <v>769</v>
      </c>
      <c r="L247" s="4" t="s">
        <v>770</v>
      </c>
      <c r="M247" s="4"/>
    </row>
    <row r="248" s="1" customFormat="true" ht="16.35" customHeight="true" spans="1:13">
      <c r="A248" s="4"/>
      <c r="B248" s="5" t="s">
        <v>771</v>
      </c>
      <c r="C248" s="5" t="s">
        <v>772</v>
      </c>
      <c r="D248" s="6" t="s">
        <v>941</v>
      </c>
      <c r="E248" s="6"/>
      <c r="F248" s="6"/>
      <c r="G248" s="6"/>
      <c r="H248" s="6" t="s">
        <v>786</v>
      </c>
      <c r="I248" s="6"/>
      <c r="J248" s="6" t="s">
        <v>777</v>
      </c>
      <c r="K248" s="6" t="s">
        <v>865</v>
      </c>
      <c r="L248" s="6" t="s">
        <v>782</v>
      </c>
      <c r="M248" s="6"/>
    </row>
    <row r="249" s="1" customFormat="true" ht="16.35" customHeight="true" spans="1:13">
      <c r="A249" s="4"/>
      <c r="B249" s="5" t="s">
        <v>771</v>
      </c>
      <c r="C249" s="5" t="s">
        <v>797</v>
      </c>
      <c r="D249" s="6" t="s">
        <v>857</v>
      </c>
      <c r="E249" s="6"/>
      <c r="F249" s="6"/>
      <c r="G249" s="6"/>
      <c r="H249" s="6" t="s">
        <v>774</v>
      </c>
      <c r="I249" s="6"/>
      <c r="J249" s="6" t="s">
        <v>814</v>
      </c>
      <c r="K249" s="6" t="s">
        <v>788</v>
      </c>
      <c r="L249" s="6" t="s">
        <v>779</v>
      </c>
      <c r="M249" s="6"/>
    </row>
    <row r="250" s="1" customFormat="true" ht="16.35" customHeight="true" spans="1:13">
      <c r="A250" s="4"/>
      <c r="B250" s="5" t="s">
        <v>771</v>
      </c>
      <c r="C250" s="5" t="s">
        <v>805</v>
      </c>
      <c r="D250" s="6" t="s">
        <v>869</v>
      </c>
      <c r="E250" s="6"/>
      <c r="F250" s="6"/>
      <c r="G250" s="6"/>
      <c r="H250" s="6" t="s">
        <v>774</v>
      </c>
      <c r="I250" s="6"/>
      <c r="J250" s="6" t="s">
        <v>814</v>
      </c>
      <c r="K250" s="6" t="s">
        <v>788</v>
      </c>
      <c r="L250" s="6" t="s">
        <v>779</v>
      </c>
      <c r="M250" s="6"/>
    </row>
    <row r="251" s="1" customFormat="true" ht="16.35" customHeight="true" spans="1:13">
      <c r="A251" s="4"/>
      <c r="B251" s="5" t="s">
        <v>819</v>
      </c>
      <c r="C251" s="5" t="s">
        <v>820</v>
      </c>
      <c r="D251" s="6" t="s">
        <v>855</v>
      </c>
      <c r="E251" s="6"/>
      <c r="F251" s="6"/>
      <c r="G251" s="6"/>
      <c r="H251" s="6" t="s">
        <v>774</v>
      </c>
      <c r="I251" s="6"/>
      <c r="J251" s="6" t="s">
        <v>814</v>
      </c>
      <c r="K251" s="6" t="s">
        <v>788</v>
      </c>
      <c r="L251" s="6" t="s">
        <v>779</v>
      </c>
      <c r="M251" s="6"/>
    </row>
    <row r="252" s="1" customFormat="true" ht="29.3" customHeight="true" spans="1:13">
      <c r="A252" s="4"/>
      <c r="B252" s="5" t="s">
        <v>835</v>
      </c>
      <c r="C252" s="5" t="s">
        <v>836</v>
      </c>
      <c r="D252" s="6" t="s">
        <v>837</v>
      </c>
      <c r="E252" s="6"/>
      <c r="F252" s="6"/>
      <c r="G252" s="6"/>
      <c r="H252" s="6" t="s">
        <v>774</v>
      </c>
      <c r="I252" s="6"/>
      <c r="J252" s="6" t="s">
        <v>814</v>
      </c>
      <c r="K252" s="6" t="s">
        <v>788</v>
      </c>
      <c r="L252" s="6" t="s">
        <v>782</v>
      </c>
      <c r="M252" s="6"/>
    </row>
    <row r="253" s="1" customFormat="true" ht="35.45" customHeight="true" spans="1:13">
      <c r="A253" s="5" t="s">
        <v>845</v>
      </c>
      <c r="B253" s="5" t="s">
        <v>860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="1" customFormat="true" ht="11.25" customHeight="true"/>
    <row r="255" s="1" customFormat="true" ht="16.35" customHeight="true" spans="1:1">
      <c r="A255" s="3"/>
    </row>
    <row r="256" s="1" customFormat="true" ht="43.1" customHeight="true" spans="1:13">
      <c r="A256" s="2" t="s">
        <v>846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="1" customFormat="true" ht="16.35" customHeight="true" spans="1:13">
      <c r="A257" s="3" t="s">
        <v>847</v>
      </c>
      <c r="B257" s="3"/>
      <c r="C257" s="3" t="s">
        <v>942</v>
      </c>
      <c r="D257" s="3"/>
      <c r="E257" s="3"/>
      <c r="F257" s="3"/>
      <c r="G257" s="3"/>
      <c r="H257" s="3"/>
      <c r="I257" s="3"/>
      <c r="M257" s="8" t="s">
        <v>313</v>
      </c>
    </row>
    <row r="258" s="1" customFormat="true" ht="16.35" customHeight="true" spans="1:13">
      <c r="A258" s="4" t="s">
        <v>849</v>
      </c>
      <c r="B258" s="4"/>
      <c r="C258" s="4"/>
      <c r="D258" s="4"/>
      <c r="E258" s="4" t="s">
        <v>755</v>
      </c>
      <c r="F258" s="4" t="s">
        <v>348</v>
      </c>
      <c r="G258" s="4"/>
      <c r="H258" s="4"/>
      <c r="I258" s="4"/>
      <c r="J258" s="4" t="s">
        <v>349</v>
      </c>
      <c r="K258" s="4"/>
      <c r="L258" s="4"/>
      <c r="M258" s="4"/>
    </row>
    <row r="259" s="1" customFormat="true" ht="16.35" customHeight="true" spans="1:13">
      <c r="A259" s="4"/>
      <c r="B259" s="4"/>
      <c r="C259" s="4"/>
      <c r="D259" s="4"/>
      <c r="E259" s="4"/>
      <c r="F259" s="4" t="s">
        <v>318</v>
      </c>
      <c r="G259" s="4" t="s">
        <v>756</v>
      </c>
      <c r="H259" s="4" t="s">
        <v>757</v>
      </c>
      <c r="I259" s="4" t="s">
        <v>758</v>
      </c>
      <c r="J259" s="4" t="s">
        <v>318</v>
      </c>
      <c r="K259" s="4" t="s">
        <v>756</v>
      </c>
      <c r="L259" s="4" t="s">
        <v>757</v>
      </c>
      <c r="M259" s="4" t="s">
        <v>758</v>
      </c>
    </row>
    <row r="260" s="1" customFormat="true" ht="23.25" customHeight="true" spans="1:13">
      <c r="A260" s="4"/>
      <c r="B260" s="4"/>
      <c r="C260" s="4"/>
      <c r="D260" s="4"/>
      <c r="E260" s="7">
        <v>1</v>
      </c>
      <c r="F260" s="7"/>
      <c r="G260" s="7"/>
      <c r="H260" s="7"/>
      <c r="I260" s="7"/>
      <c r="J260" s="7">
        <v>1</v>
      </c>
      <c r="K260" s="7">
        <v>1</v>
      </c>
      <c r="L260" s="7"/>
      <c r="M260" s="7"/>
    </row>
    <row r="261" s="1" customFormat="true" ht="80.2" customHeight="true" spans="1:13">
      <c r="A261" s="4" t="s">
        <v>850</v>
      </c>
      <c r="B261" s="4" t="s">
        <v>761</v>
      </c>
      <c r="C261" s="4" t="s">
        <v>943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="1" customFormat="true" ht="16.35" customHeight="true" spans="1:13">
      <c r="A262" s="4"/>
      <c r="B262" s="4" t="s">
        <v>763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="1" customFormat="true" ht="27.6" customHeight="true" spans="1:13">
      <c r="A263" s="4"/>
      <c r="B263" s="4" t="s">
        <v>764</v>
      </c>
      <c r="C263" s="4" t="s">
        <v>765</v>
      </c>
      <c r="D263" s="4" t="s">
        <v>766</v>
      </c>
      <c r="E263" s="4"/>
      <c r="F263" s="4"/>
      <c r="G263" s="4"/>
      <c r="H263" s="4" t="s">
        <v>767</v>
      </c>
      <c r="I263" s="4"/>
      <c r="J263" s="4" t="s">
        <v>768</v>
      </c>
      <c r="K263" s="4" t="s">
        <v>769</v>
      </c>
      <c r="L263" s="4" t="s">
        <v>770</v>
      </c>
      <c r="M263" s="4"/>
    </row>
    <row r="264" s="1" customFormat="true" ht="16.35" customHeight="true" spans="1:13">
      <c r="A264" s="4"/>
      <c r="B264" s="5" t="s">
        <v>771</v>
      </c>
      <c r="C264" s="5" t="s">
        <v>772</v>
      </c>
      <c r="D264" s="6" t="s">
        <v>944</v>
      </c>
      <c r="E264" s="6"/>
      <c r="F264" s="6"/>
      <c r="G264" s="6"/>
      <c r="H264" s="6" t="s">
        <v>774</v>
      </c>
      <c r="I264" s="6"/>
      <c r="J264" s="6" t="s">
        <v>814</v>
      </c>
      <c r="K264" s="6" t="s">
        <v>788</v>
      </c>
      <c r="L264" s="6" t="s">
        <v>881</v>
      </c>
      <c r="M264" s="6"/>
    </row>
    <row r="265" s="1" customFormat="true" ht="16.35" customHeight="true" spans="1:13">
      <c r="A265" s="4"/>
      <c r="B265" s="5" t="s">
        <v>771</v>
      </c>
      <c r="C265" s="5" t="s">
        <v>797</v>
      </c>
      <c r="D265" s="6" t="s">
        <v>857</v>
      </c>
      <c r="E265" s="6"/>
      <c r="F265" s="6"/>
      <c r="G265" s="6"/>
      <c r="H265" s="6" t="s">
        <v>774</v>
      </c>
      <c r="I265" s="6"/>
      <c r="J265" s="6" t="s">
        <v>814</v>
      </c>
      <c r="K265" s="6" t="s">
        <v>788</v>
      </c>
      <c r="L265" s="6" t="s">
        <v>881</v>
      </c>
      <c r="M265" s="6"/>
    </row>
    <row r="266" s="1" customFormat="true" ht="16.35" customHeight="true" spans="1:13">
      <c r="A266" s="4"/>
      <c r="B266" s="5" t="s">
        <v>771</v>
      </c>
      <c r="C266" s="5" t="s">
        <v>805</v>
      </c>
      <c r="D266" s="6" t="s">
        <v>869</v>
      </c>
      <c r="E266" s="6"/>
      <c r="F266" s="6"/>
      <c r="G266" s="6"/>
      <c r="H266" s="6" t="s">
        <v>774</v>
      </c>
      <c r="I266" s="6"/>
      <c r="J266" s="6" t="s">
        <v>802</v>
      </c>
      <c r="K266" s="6" t="s">
        <v>788</v>
      </c>
      <c r="L266" s="6" t="s">
        <v>881</v>
      </c>
      <c r="M266" s="6"/>
    </row>
    <row r="267" s="1" customFormat="true" ht="16.35" customHeight="true" spans="1:13">
      <c r="A267" s="4"/>
      <c r="B267" s="5" t="s">
        <v>819</v>
      </c>
      <c r="C267" s="5" t="s">
        <v>945</v>
      </c>
      <c r="D267" s="6" t="s">
        <v>855</v>
      </c>
      <c r="E267" s="6"/>
      <c r="F267" s="6"/>
      <c r="G267" s="6"/>
      <c r="H267" s="6" t="s">
        <v>774</v>
      </c>
      <c r="I267" s="6"/>
      <c r="J267" s="6" t="s">
        <v>802</v>
      </c>
      <c r="K267" s="6" t="s">
        <v>788</v>
      </c>
      <c r="L267" s="6" t="s">
        <v>779</v>
      </c>
      <c r="M267" s="6"/>
    </row>
    <row r="268" s="1" customFormat="true" ht="29.3" customHeight="true" spans="1:13">
      <c r="A268" s="4"/>
      <c r="B268" s="5" t="s">
        <v>835</v>
      </c>
      <c r="C268" s="5" t="s">
        <v>836</v>
      </c>
      <c r="D268" s="6" t="s">
        <v>946</v>
      </c>
      <c r="E268" s="6"/>
      <c r="F268" s="6"/>
      <c r="G268" s="6"/>
      <c r="H268" s="6" t="s">
        <v>774</v>
      </c>
      <c r="I268" s="6"/>
      <c r="J268" s="6" t="s">
        <v>802</v>
      </c>
      <c r="K268" s="6" t="s">
        <v>788</v>
      </c>
      <c r="L268" s="6" t="s">
        <v>782</v>
      </c>
      <c r="M268" s="6"/>
    </row>
    <row r="269" s="1" customFormat="true" ht="35.45" customHeight="true" spans="1:13">
      <c r="A269" s="5" t="s">
        <v>845</v>
      </c>
      <c r="B269" s="5" t="s">
        <v>860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="1" customFormat="true" ht="11.25" customHeight="true"/>
    <row r="271" s="1" customFormat="true" ht="16.35" customHeight="true" spans="1:1">
      <c r="A271" s="3"/>
    </row>
    <row r="272" s="1" customFormat="true" ht="43.1" customHeight="true" spans="1:13">
      <c r="A272" s="2" t="s">
        <v>846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="1" customFormat="true" ht="16.35" customHeight="true" spans="1:13">
      <c r="A273" s="3" t="s">
        <v>847</v>
      </c>
      <c r="B273" s="3"/>
      <c r="C273" s="3" t="s">
        <v>947</v>
      </c>
      <c r="D273" s="3"/>
      <c r="E273" s="3"/>
      <c r="F273" s="3"/>
      <c r="G273" s="3"/>
      <c r="H273" s="3"/>
      <c r="I273" s="3"/>
      <c r="M273" s="8" t="s">
        <v>313</v>
      </c>
    </row>
    <row r="274" s="1" customFormat="true" ht="16.35" customHeight="true" spans="1:13">
      <c r="A274" s="4" t="s">
        <v>849</v>
      </c>
      <c r="B274" s="4"/>
      <c r="C274" s="4"/>
      <c r="D274" s="4"/>
      <c r="E274" s="4" t="s">
        <v>755</v>
      </c>
      <c r="F274" s="4" t="s">
        <v>348</v>
      </c>
      <c r="G274" s="4"/>
      <c r="H274" s="4"/>
      <c r="I274" s="4"/>
      <c r="J274" s="4" t="s">
        <v>349</v>
      </c>
      <c r="K274" s="4"/>
      <c r="L274" s="4"/>
      <c r="M274" s="4"/>
    </row>
    <row r="275" s="1" customFormat="true" ht="16.35" customHeight="true" spans="1:13">
      <c r="A275" s="4"/>
      <c r="B275" s="4"/>
      <c r="C275" s="4"/>
      <c r="D275" s="4"/>
      <c r="E275" s="4"/>
      <c r="F275" s="4" t="s">
        <v>318</v>
      </c>
      <c r="G275" s="4" t="s">
        <v>756</v>
      </c>
      <c r="H275" s="4" t="s">
        <v>757</v>
      </c>
      <c r="I275" s="4" t="s">
        <v>758</v>
      </c>
      <c r="J275" s="4" t="s">
        <v>318</v>
      </c>
      <c r="K275" s="4" t="s">
        <v>756</v>
      </c>
      <c r="L275" s="4" t="s">
        <v>757</v>
      </c>
      <c r="M275" s="4" t="s">
        <v>758</v>
      </c>
    </row>
    <row r="276" s="1" customFormat="true" ht="23.25" customHeight="true" spans="1:13">
      <c r="A276" s="4"/>
      <c r="B276" s="4"/>
      <c r="C276" s="4"/>
      <c r="D276" s="4"/>
      <c r="E276" s="7">
        <v>0.1</v>
      </c>
      <c r="F276" s="7"/>
      <c r="G276" s="7"/>
      <c r="H276" s="7"/>
      <c r="I276" s="7"/>
      <c r="J276" s="7">
        <v>0.1</v>
      </c>
      <c r="K276" s="7">
        <v>0.1</v>
      </c>
      <c r="L276" s="7"/>
      <c r="M276" s="7"/>
    </row>
    <row r="277" s="1" customFormat="true" ht="80.2" customHeight="true" spans="1:13">
      <c r="A277" s="4" t="s">
        <v>850</v>
      </c>
      <c r="B277" s="4" t="s">
        <v>761</v>
      </c>
      <c r="C277" s="4" t="s">
        <v>948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="1" customFormat="true" ht="16.35" customHeight="true" spans="1:13">
      <c r="A278" s="4"/>
      <c r="B278" s="4" t="s">
        <v>763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="1" customFormat="true" ht="27.6" customHeight="true" spans="1:13">
      <c r="A279" s="4"/>
      <c r="B279" s="4" t="s">
        <v>764</v>
      </c>
      <c r="C279" s="4" t="s">
        <v>765</v>
      </c>
      <c r="D279" s="4" t="s">
        <v>766</v>
      </c>
      <c r="E279" s="4"/>
      <c r="F279" s="4"/>
      <c r="G279" s="4"/>
      <c r="H279" s="4" t="s">
        <v>767</v>
      </c>
      <c r="I279" s="4"/>
      <c r="J279" s="4" t="s">
        <v>768</v>
      </c>
      <c r="K279" s="4" t="s">
        <v>769</v>
      </c>
      <c r="L279" s="4" t="s">
        <v>770</v>
      </c>
      <c r="M279" s="4"/>
    </row>
    <row r="280" s="1" customFormat="true" ht="16.35" customHeight="true" spans="1:13">
      <c r="A280" s="4"/>
      <c r="B280" s="5" t="s">
        <v>771</v>
      </c>
      <c r="C280" s="5" t="s">
        <v>797</v>
      </c>
      <c r="D280" s="6" t="s">
        <v>857</v>
      </c>
      <c r="E280" s="6"/>
      <c r="F280" s="6"/>
      <c r="G280" s="6"/>
      <c r="H280" s="6" t="s">
        <v>774</v>
      </c>
      <c r="I280" s="6"/>
      <c r="J280" s="6" t="s">
        <v>814</v>
      </c>
      <c r="K280" s="6" t="s">
        <v>788</v>
      </c>
      <c r="L280" s="6" t="s">
        <v>779</v>
      </c>
      <c r="M280" s="6"/>
    </row>
    <row r="281" s="1" customFormat="true" ht="16.35" customHeight="true" spans="1:13">
      <c r="A281" s="4"/>
      <c r="B281" s="5" t="s">
        <v>771</v>
      </c>
      <c r="C281" s="5" t="s">
        <v>805</v>
      </c>
      <c r="D281" s="6" t="s">
        <v>869</v>
      </c>
      <c r="E281" s="6"/>
      <c r="F281" s="6"/>
      <c r="G281" s="6"/>
      <c r="H281" s="6" t="s">
        <v>774</v>
      </c>
      <c r="I281" s="6"/>
      <c r="J281" s="6" t="s">
        <v>814</v>
      </c>
      <c r="K281" s="6" t="s">
        <v>788</v>
      </c>
      <c r="L281" s="6" t="s">
        <v>779</v>
      </c>
      <c r="M281" s="6"/>
    </row>
    <row r="282" s="1" customFormat="true" ht="16.35" customHeight="true" spans="1:13">
      <c r="A282" s="4"/>
      <c r="B282" s="5" t="s">
        <v>819</v>
      </c>
      <c r="C282" s="5" t="s">
        <v>820</v>
      </c>
      <c r="D282" s="6" t="s">
        <v>949</v>
      </c>
      <c r="E282" s="6"/>
      <c r="F282" s="6"/>
      <c r="G282" s="6"/>
      <c r="H282" s="6" t="s">
        <v>774</v>
      </c>
      <c r="I282" s="6"/>
      <c r="J282" s="6" t="s">
        <v>814</v>
      </c>
      <c r="K282" s="6" t="s">
        <v>788</v>
      </c>
      <c r="L282" s="6" t="s">
        <v>779</v>
      </c>
      <c r="M282" s="6"/>
    </row>
    <row r="283" s="1" customFormat="true" ht="16.35" customHeight="true" spans="1:13">
      <c r="A283" s="4"/>
      <c r="B283" s="5" t="s">
        <v>819</v>
      </c>
      <c r="C283" s="5" t="s">
        <v>820</v>
      </c>
      <c r="D283" s="6" t="s">
        <v>855</v>
      </c>
      <c r="E283" s="6"/>
      <c r="F283" s="6"/>
      <c r="G283" s="6"/>
      <c r="H283" s="6" t="s">
        <v>774</v>
      </c>
      <c r="I283" s="6"/>
      <c r="J283" s="6" t="s">
        <v>814</v>
      </c>
      <c r="K283" s="6" t="s">
        <v>788</v>
      </c>
      <c r="L283" s="6" t="s">
        <v>779</v>
      </c>
      <c r="M283" s="6"/>
    </row>
    <row r="284" s="1" customFormat="true" ht="29.3" customHeight="true" spans="1:13">
      <c r="A284" s="4"/>
      <c r="B284" s="5" t="s">
        <v>835</v>
      </c>
      <c r="C284" s="5" t="s">
        <v>836</v>
      </c>
      <c r="D284" s="6" t="s">
        <v>950</v>
      </c>
      <c r="E284" s="6"/>
      <c r="F284" s="6"/>
      <c r="G284" s="6"/>
      <c r="H284" s="6" t="s">
        <v>774</v>
      </c>
      <c r="I284" s="6"/>
      <c r="J284" s="6" t="s">
        <v>814</v>
      </c>
      <c r="K284" s="6" t="s">
        <v>788</v>
      </c>
      <c r="L284" s="6" t="s">
        <v>782</v>
      </c>
      <c r="M284" s="6"/>
    </row>
    <row r="285" s="1" customFormat="true" ht="35.45" customHeight="true" spans="1:13">
      <c r="A285" s="5" t="s">
        <v>845</v>
      </c>
      <c r="B285" s="5" t="s">
        <v>860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="1" customFormat="true" ht="11.25" customHeight="true"/>
    <row r="287" s="1" customFormat="true" ht="16.35" customHeight="true" spans="1:1">
      <c r="A287" s="3"/>
    </row>
    <row r="288" s="1" customFormat="true" ht="43.1" customHeight="true" spans="1:13">
      <c r="A288" s="2" t="s">
        <v>846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="1" customFormat="true" ht="16.35" customHeight="true" spans="1:13">
      <c r="A289" s="3" t="s">
        <v>847</v>
      </c>
      <c r="B289" s="3"/>
      <c r="C289" s="3" t="s">
        <v>951</v>
      </c>
      <c r="D289" s="3"/>
      <c r="E289" s="3"/>
      <c r="F289" s="3"/>
      <c r="G289" s="3"/>
      <c r="H289" s="3"/>
      <c r="I289" s="3"/>
      <c r="M289" s="8" t="s">
        <v>313</v>
      </c>
    </row>
    <row r="290" s="1" customFormat="true" ht="16.35" customHeight="true" spans="1:13">
      <c r="A290" s="4" t="s">
        <v>849</v>
      </c>
      <c r="B290" s="4"/>
      <c r="C290" s="4"/>
      <c r="D290" s="4"/>
      <c r="E290" s="4" t="s">
        <v>755</v>
      </c>
      <c r="F290" s="4" t="s">
        <v>348</v>
      </c>
      <c r="G290" s="4"/>
      <c r="H290" s="4"/>
      <c r="I290" s="4"/>
      <c r="J290" s="4" t="s">
        <v>349</v>
      </c>
      <c r="K290" s="4"/>
      <c r="L290" s="4"/>
      <c r="M290" s="4"/>
    </row>
    <row r="291" s="1" customFormat="true" ht="16.35" customHeight="true" spans="1:13">
      <c r="A291" s="4"/>
      <c r="B291" s="4"/>
      <c r="C291" s="4"/>
      <c r="D291" s="4"/>
      <c r="E291" s="4"/>
      <c r="F291" s="4" t="s">
        <v>318</v>
      </c>
      <c r="G291" s="4" t="s">
        <v>756</v>
      </c>
      <c r="H291" s="4" t="s">
        <v>757</v>
      </c>
      <c r="I291" s="4" t="s">
        <v>758</v>
      </c>
      <c r="J291" s="4" t="s">
        <v>318</v>
      </c>
      <c r="K291" s="4" t="s">
        <v>756</v>
      </c>
      <c r="L291" s="4" t="s">
        <v>757</v>
      </c>
      <c r="M291" s="4" t="s">
        <v>758</v>
      </c>
    </row>
    <row r="292" s="1" customFormat="true" ht="23.25" customHeight="true" spans="1:13">
      <c r="A292" s="4"/>
      <c r="B292" s="4"/>
      <c r="C292" s="4"/>
      <c r="D292" s="4"/>
      <c r="E292" s="7">
        <v>95.82</v>
      </c>
      <c r="F292" s="7"/>
      <c r="G292" s="7"/>
      <c r="H292" s="7"/>
      <c r="I292" s="7"/>
      <c r="J292" s="7">
        <v>95.82</v>
      </c>
      <c r="K292" s="7">
        <v>95.82</v>
      </c>
      <c r="L292" s="7"/>
      <c r="M292" s="7"/>
    </row>
    <row r="293" s="1" customFormat="true" ht="80.2" customHeight="true" spans="1:13">
      <c r="A293" s="4" t="s">
        <v>850</v>
      </c>
      <c r="B293" s="4" t="s">
        <v>761</v>
      </c>
      <c r="C293" s="4" t="s">
        <v>952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="1" customFormat="true" ht="16.35" customHeight="true" spans="1:13">
      <c r="A294" s="4"/>
      <c r="B294" s="4" t="s">
        <v>763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="1" customFormat="true" ht="27.6" customHeight="true" spans="1:13">
      <c r="A295" s="4"/>
      <c r="B295" s="4" t="s">
        <v>764</v>
      </c>
      <c r="C295" s="4" t="s">
        <v>765</v>
      </c>
      <c r="D295" s="4" t="s">
        <v>766</v>
      </c>
      <c r="E295" s="4"/>
      <c r="F295" s="4"/>
      <c r="G295" s="4"/>
      <c r="H295" s="4" t="s">
        <v>767</v>
      </c>
      <c r="I295" s="4"/>
      <c r="J295" s="4" t="s">
        <v>768</v>
      </c>
      <c r="K295" s="4" t="s">
        <v>769</v>
      </c>
      <c r="L295" s="4" t="s">
        <v>770</v>
      </c>
      <c r="M295" s="4"/>
    </row>
    <row r="296" s="1" customFormat="true" ht="16.35" customHeight="true" spans="1:13">
      <c r="A296" s="4"/>
      <c r="B296" s="5" t="s">
        <v>771</v>
      </c>
      <c r="C296" s="5" t="s">
        <v>772</v>
      </c>
      <c r="D296" s="6" t="s">
        <v>953</v>
      </c>
      <c r="E296" s="6"/>
      <c r="F296" s="6"/>
      <c r="G296" s="6"/>
      <c r="H296" s="6" t="s">
        <v>786</v>
      </c>
      <c r="I296" s="6"/>
      <c r="J296" s="6" t="s">
        <v>928</v>
      </c>
      <c r="K296" s="6" t="s">
        <v>794</v>
      </c>
      <c r="L296" s="6" t="s">
        <v>866</v>
      </c>
      <c r="M296" s="6"/>
    </row>
    <row r="297" s="1" customFormat="true" ht="16.35" customHeight="true" spans="1:13">
      <c r="A297" s="4"/>
      <c r="B297" s="5" t="s">
        <v>819</v>
      </c>
      <c r="C297" s="5" t="s">
        <v>820</v>
      </c>
      <c r="D297" s="6" t="s">
        <v>855</v>
      </c>
      <c r="E297" s="6"/>
      <c r="F297" s="6"/>
      <c r="G297" s="6"/>
      <c r="H297" s="6" t="s">
        <v>786</v>
      </c>
      <c r="I297" s="6"/>
      <c r="J297" s="6" t="s">
        <v>787</v>
      </c>
      <c r="K297" s="6" t="s">
        <v>788</v>
      </c>
      <c r="L297" s="6" t="s">
        <v>775</v>
      </c>
      <c r="M297" s="6"/>
    </row>
    <row r="298" s="1" customFormat="true" ht="29.3" customHeight="true" spans="1:13">
      <c r="A298" s="4"/>
      <c r="B298" s="5" t="s">
        <v>835</v>
      </c>
      <c r="C298" s="5" t="s">
        <v>836</v>
      </c>
      <c r="D298" s="6" t="s">
        <v>837</v>
      </c>
      <c r="E298" s="6"/>
      <c r="F298" s="6"/>
      <c r="G298" s="6"/>
      <c r="H298" s="6" t="s">
        <v>774</v>
      </c>
      <c r="I298" s="6"/>
      <c r="J298" s="6" t="s">
        <v>787</v>
      </c>
      <c r="K298" s="6" t="s">
        <v>788</v>
      </c>
      <c r="L298" s="6" t="s">
        <v>782</v>
      </c>
      <c r="M298" s="6"/>
    </row>
    <row r="299" s="1" customFormat="true" ht="16.35" customHeight="true" spans="1:13">
      <c r="A299" s="4"/>
      <c r="B299" s="5" t="s">
        <v>858</v>
      </c>
      <c r="C299" s="5" t="s">
        <v>858</v>
      </c>
      <c r="D299" s="6" t="s">
        <v>914</v>
      </c>
      <c r="E299" s="6"/>
      <c r="F299" s="6"/>
      <c r="G299" s="6"/>
      <c r="H299" s="6" t="s">
        <v>786</v>
      </c>
      <c r="I299" s="6"/>
      <c r="J299" s="6" t="s">
        <v>954</v>
      </c>
      <c r="K299" s="6" t="s">
        <v>842</v>
      </c>
      <c r="L299" s="6" t="s">
        <v>782</v>
      </c>
      <c r="M299" s="6"/>
    </row>
    <row r="300" s="1" customFormat="true" ht="35.45" customHeight="true" spans="1:13">
      <c r="A300" s="5" t="s">
        <v>845</v>
      </c>
      <c r="B300" s="5" t="s">
        <v>860</v>
      </c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="1" customFormat="true" ht="11.25" customHeight="true"/>
    <row r="302" s="1" customFormat="true" ht="16.35" customHeight="true" spans="1:1">
      <c r="A302" s="3"/>
    </row>
    <row r="303" s="1" customFormat="true" ht="43.1" customHeight="true" spans="1:13">
      <c r="A303" s="2" t="s">
        <v>846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="1" customFormat="true" ht="16.35" customHeight="true" spans="1:13">
      <c r="A304" s="3" t="s">
        <v>847</v>
      </c>
      <c r="B304" s="3"/>
      <c r="C304" s="3" t="s">
        <v>955</v>
      </c>
      <c r="D304" s="3"/>
      <c r="E304" s="3"/>
      <c r="F304" s="3"/>
      <c r="G304" s="3"/>
      <c r="H304" s="3"/>
      <c r="I304" s="3"/>
      <c r="M304" s="8" t="s">
        <v>313</v>
      </c>
    </row>
    <row r="305" s="1" customFormat="true" ht="16.35" customHeight="true" spans="1:13">
      <c r="A305" s="4" t="s">
        <v>849</v>
      </c>
      <c r="B305" s="4"/>
      <c r="C305" s="4"/>
      <c r="D305" s="4"/>
      <c r="E305" s="4" t="s">
        <v>755</v>
      </c>
      <c r="F305" s="4" t="s">
        <v>348</v>
      </c>
      <c r="G305" s="4"/>
      <c r="H305" s="4"/>
      <c r="I305" s="4"/>
      <c r="J305" s="4" t="s">
        <v>349</v>
      </c>
      <c r="K305" s="4"/>
      <c r="L305" s="4"/>
      <c r="M305" s="4"/>
    </row>
    <row r="306" s="1" customFormat="true" ht="16.35" customHeight="true" spans="1:13">
      <c r="A306" s="4"/>
      <c r="B306" s="4"/>
      <c r="C306" s="4"/>
      <c r="D306" s="4"/>
      <c r="E306" s="4"/>
      <c r="F306" s="4" t="s">
        <v>318</v>
      </c>
      <c r="G306" s="4" t="s">
        <v>756</v>
      </c>
      <c r="H306" s="4" t="s">
        <v>757</v>
      </c>
      <c r="I306" s="4" t="s">
        <v>758</v>
      </c>
      <c r="J306" s="4" t="s">
        <v>318</v>
      </c>
      <c r="K306" s="4" t="s">
        <v>756</v>
      </c>
      <c r="L306" s="4" t="s">
        <v>757</v>
      </c>
      <c r="M306" s="4" t="s">
        <v>758</v>
      </c>
    </row>
    <row r="307" s="1" customFormat="true" ht="23.25" customHeight="true" spans="1:13">
      <c r="A307" s="4"/>
      <c r="B307" s="4"/>
      <c r="C307" s="4"/>
      <c r="D307" s="4"/>
      <c r="E307" s="7">
        <v>3.01</v>
      </c>
      <c r="F307" s="7"/>
      <c r="G307" s="7"/>
      <c r="H307" s="7"/>
      <c r="I307" s="7"/>
      <c r="J307" s="7">
        <v>3.01</v>
      </c>
      <c r="K307" s="7">
        <v>3.01</v>
      </c>
      <c r="L307" s="7"/>
      <c r="M307" s="7"/>
    </row>
    <row r="308" s="1" customFormat="true" ht="80.2" customHeight="true" spans="1:13">
      <c r="A308" s="4" t="s">
        <v>850</v>
      </c>
      <c r="B308" s="4" t="s">
        <v>761</v>
      </c>
      <c r="C308" s="4" t="s">
        <v>956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="1" customFormat="true" ht="16.35" customHeight="true" spans="1:13">
      <c r="A309" s="4"/>
      <c r="B309" s="4" t="s">
        <v>763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="1" customFormat="true" ht="27.6" customHeight="true" spans="1:13">
      <c r="A310" s="4"/>
      <c r="B310" s="4" t="s">
        <v>764</v>
      </c>
      <c r="C310" s="4" t="s">
        <v>765</v>
      </c>
      <c r="D310" s="4" t="s">
        <v>766</v>
      </c>
      <c r="E310" s="4"/>
      <c r="F310" s="4"/>
      <c r="G310" s="4"/>
      <c r="H310" s="4" t="s">
        <v>767</v>
      </c>
      <c r="I310" s="4"/>
      <c r="J310" s="4" t="s">
        <v>768</v>
      </c>
      <c r="K310" s="4" t="s">
        <v>769</v>
      </c>
      <c r="L310" s="4" t="s">
        <v>770</v>
      </c>
      <c r="M310" s="4"/>
    </row>
    <row r="311" s="1" customFormat="true" ht="16.35" customHeight="true" spans="1:13">
      <c r="A311" s="4"/>
      <c r="B311" s="5" t="s">
        <v>771</v>
      </c>
      <c r="C311" s="5" t="s">
        <v>772</v>
      </c>
      <c r="D311" s="6" t="s">
        <v>905</v>
      </c>
      <c r="E311" s="6"/>
      <c r="F311" s="6"/>
      <c r="G311" s="6"/>
      <c r="H311" s="6" t="s">
        <v>786</v>
      </c>
      <c r="I311" s="6"/>
      <c r="J311" s="6" t="s">
        <v>918</v>
      </c>
      <c r="K311" s="6" t="s">
        <v>854</v>
      </c>
      <c r="L311" s="6" t="s">
        <v>779</v>
      </c>
      <c r="M311" s="6"/>
    </row>
    <row r="312" s="1" customFormat="true" ht="16.35" customHeight="true" spans="1:13">
      <c r="A312" s="4"/>
      <c r="B312" s="5" t="s">
        <v>771</v>
      </c>
      <c r="C312" s="5" t="s">
        <v>797</v>
      </c>
      <c r="D312" s="6" t="s">
        <v>857</v>
      </c>
      <c r="E312" s="6"/>
      <c r="F312" s="6"/>
      <c r="G312" s="6"/>
      <c r="H312" s="6" t="s">
        <v>774</v>
      </c>
      <c r="I312" s="6"/>
      <c r="J312" s="6" t="s">
        <v>787</v>
      </c>
      <c r="K312" s="6" t="s">
        <v>788</v>
      </c>
      <c r="L312" s="6" t="s">
        <v>957</v>
      </c>
      <c r="M312" s="6"/>
    </row>
    <row r="313" s="1" customFormat="true" ht="16.35" customHeight="true" spans="1:13">
      <c r="A313" s="4"/>
      <c r="B313" s="5" t="s">
        <v>771</v>
      </c>
      <c r="C313" s="5" t="s">
        <v>805</v>
      </c>
      <c r="D313" s="6" t="s">
        <v>869</v>
      </c>
      <c r="E313" s="6"/>
      <c r="F313" s="6"/>
      <c r="G313" s="6"/>
      <c r="H313" s="6" t="s">
        <v>774</v>
      </c>
      <c r="I313" s="6"/>
      <c r="J313" s="6" t="s">
        <v>787</v>
      </c>
      <c r="K313" s="6" t="s">
        <v>788</v>
      </c>
      <c r="L313" s="6" t="s">
        <v>881</v>
      </c>
      <c r="M313" s="6"/>
    </row>
    <row r="314" s="1" customFormat="true" ht="29.3" customHeight="true" spans="1:13">
      <c r="A314" s="4"/>
      <c r="B314" s="5" t="s">
        <v>819</v>
      </c>
      <c r="C314" s="5" t="s">
        <v>826</v>
      </c>
      <c r="D314" s="6" t="s">
        <v>855</v>
      </c>
      <c r="E314" s="6"/>
      <c r="F314" s="6"/>
      <c r="G314" s="6"/>
      <c r="H314" s="6" t="s">
        <v>774</v>
      </c>
      <c r="I314" s="6"/>
      <c r="J314" s="6" t="s">
        <v>787</v>
      </c>
      <c r="K314" s="6" t="s">
        <v>788</v>
      </c>
      <c r="L314" s="6" t="s">
        <v>779</v>
      </c>
      <c r="M314" s="6"/>
    </row>
    <row r="315" s="1" customFormat="true" ht="29.3" customHeight="true" spans="1:13">
      <c r="A315" s="4"/>
      <c r="B315" s="5" t="s">
        <v>835</v>
      </c>
      <c r="C315" s="5" t="s">
        <v>836</v>
      </c>
      <c r="D315" s="6" t="s">
        <v>958</v>
      </c>
      <c r="E315" s="6"/>
      <c r="F315" s="6"/>
      <c r="G315" s="6"/>
      <c r="H315" s="6" t="s">
        <v>786</v>
      </c>
      <c r="I315" s="6"/>
      <c r="J315" s="6" t="s">
        <v>787</v>
      </c>
      <c r="K315" s="6" t="s">
        <v>788</v>
      </c>
      <c r="L315" s="6" t="s">
        <v>782</v>
      </c>
      <c r="M315" s="6"/>
    </row>
    <row r="316" s="1" customFormat="true" ht="35.45" customHeight="true" spans="1:13">
      <c r="A316" s="5" t="s">
        <v>845</v>
      </c>
      <c r="B316" s="5" t="s">
        <v>860</v>
      </c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="1" customFormat="true" ht="11.25" customHeight="true"/>
    <row r="318" s="1" customFormat="true" ht="16.35" customHeight="true" spans="1:1">
      <c r="A318" s="3"/>
    </row>
    <row r="319" s="1" customFormat="true" ht="43.1" customHeight="true" spans="1:13">
      <c r="A319" s="2" t="s">
        <v>846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="1" customFormat="true" ht="16.35" customHeight="true" spans="1:13">
      <c r="A320" s="3" t="s">
        <v>847</v>
      </c>
      <c r="B320" s="3"/>
      <c r="C320" s="3" t="s">
        <v>959</v>
      </c>
      <c r="D320" s="3"/>
      <c r="E320" s="3"/>
      <c r="F320" s="3"/>
      <c r="G320" s="3"/>
      <c r="H320" s="3"/>
      <c r="I320" s="3"/>
      <c r="M320" s="8" t="s">
        <v>313</v>
      </c>
    </row>
    <row r="321" s="1" customFormat="true" ht="16.35" customHeight="true" spans="1:13">
      <c r="A321" s="4" t="s">
        <v>849</v>
      </c>
      <c r="B321" s="4"/>
      <c r="C321" s="4"/>
      <c r="D321" s="4"/>
      <c r="E321" s="4" t="s">
        <v>755</v>
      </c>
      <c r="F321" s="4" t="s">
        <v>348</v>
      </c>
      <c r="G321" s="4"/>
      <c r="H321" s="4"/>
      <c r="I321" s="4"/>
      <c r="J321" s="4" t="s">
        <v>349</v>
      </c>
      <c r="K321" s="4"/>
      <c r="L321" s="4"/>
      <c r="M321" s="4"/>
    </row>
    <row r="322" s="1" customFormat="true" ht="16.35" customHeight="true" spans="1:13">
      <c r="A322" s="4"/>
      <c r="B322" s="4"/>
      <c r="C322" s="4"/>
      <c r="D322" s="4"/>
      <c r="E322" s="4"/>
      <c r="F322" s="4" t="s">
        <v>318</v>
      </c>
      <c r="G322" s="4" t="s">
        <v>756</v>
      </c>
      <c r="H322" s="4" t="s">
        <v>757</v>
      </c>
      <c r="I322" s="4" t="s">
        <v>758</v>
      </c>
      <c r="J322" s="4" t="s">
        <v>318</v>
      </c>
      <c r="K322" s="4" t="s">
        <v>756</v>
      </c>
      <c r="L322" s="4" t="s">
        <v>757</v>
      </c>
      <c r="M322" s="4" t="s">
        <v>758</v>
      </c>
    </row>
    <row r="323" s="1" customFormat="true" ht="23.25" customHeight="true" spans="1:13">
      <c r="A323" s="4"/>
      <c r="B323" s="4"/>
      <c r="C323" s="4"/>
      <c r="D323" s="4"/>
      <c r="E323" s="7">
        <v>12</v>
      </c>
      <c r="F323" s="7"/>
      <c r="G323" s="7"/>
      <c r="H323" s="7"/>
      <c r="I323" s="7"/>
      <c r="J323" s="7">
        <v>12</v>
      </c>
      <c r="K323" s="7">
        <v>12</v>
      </c>
      <c r="L323" s="7"/>
      <c r="M323" s="7"/>
    </row>
    <row r="324" s="1" customFormat="true" ht="80.2" customHeight="true" spans="1:13">
      <c r="A324" s="4" t="s">
        <v>850</v>
      </c>
      <c r="B324" s="4" t="s">
        <v>761</v>
      </c>
      <c r="C324" s="4" t="s">
        <v>960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="1" customFormat="true" ht="16.35" customHeight="true" spans="1:13">
      <c r="A325" s="4"/>
      <c r="B325" s="4" t="s">
        <v>763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="1" customFormat="true" ht="27.6" customHeight="true" spans="1:13">
      <c r="A326" s="4"/>
      <c r="B326" s="4" t="s">
        <v>764</v>
      </c>
      <c r="C326" s="4" t="s">
        <v>765</v>
      </c>
      <c r="D326" s="4" t="s">
        <v>766</v>
      </c>
      <c r="E326" s="4"/>
      <c r="F326" s="4"/>
      <c r="G326" s="4"/>
      <c r="H326" s="4" t="s">
        <v>767</v>
      </c>
      <c r="I326" s="4"/>
      <c r="J326" s="4" t="s">
        <v>768</v>
      </c>
      <c r="K326" s="4" t="s">
        <v>769</v>
      </c>
      <c r="L326" s="4" t="s">
        <v>770</v>
      </c>
      <c r="M326" s="4"/>
    </row>
    <row r="327" s="1" customFormat="true" ht="16.35" customHeight="true" spans="1:13">
      <c r="A327" s="4"/>
      <c r="B327" s="5" t="s">
        <v>771</v>
      </c>
      <c r="C327" s="5" t="s">
        <v>772</v>
      </c>
      <c r="D327" s="6" t="s">
        <v>961</v>
      </c>
      <c r="E327" s="6"/>
      <c r="F327" s="6"/>
      <c r="G327" s="6"/>
      <c r="H327" s="6" t="s">
        <v>786</v>
      </c>
      <c r="I327" s="6"/>
      <c r="J327" s="6" t="s">
        <v>928</v>
      </c>
      <c r="K327" s="6" t="s">
        <v>929</v>
      </c>
      <c r="L327" s="6" t="s">
        <v>779</v>
      </c>
      <c r="M327" s="6"/>
    </row>
    <row r="328" s="1" customFormat="true" ht="16.35" customHeight="true" spans="1:13">
      <c r="A328" s="4"/>
      <c r="B328" s="5" t="s">
        <v>771</v>
      </c>
      <c r="C328" s="5" t="s">
        <v>797</v>
      </c>
      <c r="D328" s="6" t="s">
        <v>857</v>
      </c>
      <c r="E328" s="6"/>
      <c r="F328" s="6"/>
      <c r="G328" s="6"/>
      <c r="H328" s="6" t="s">
        <v>774</v>
      </c>
      <c r="I328" s="6"/>
      <c r="J328" s="6" t="s">
        <v>814</v>
      </c>
      <c r="K328" s="6" t="s">
        <v>788</v>
      </c>
      <c r="L328" s="6" t="s">
        <v>782</v>
      </c>
      <c r="M328" s="6"/>
    </row>
    <row r="329" s="1" customFormat="true" ht="16.35" customHeight="true" spans="1:13">
      <c r="A329" s="4"/>
      <c r="B329" s="5" t="s">
        <v>771</v>
      </c>
      <c r="C329" s="5" t="s">
        <v>805</v>
      </c>
      <c r="D329" s="6" t="s">
        <v>869</v>
      </c>
      <c r="E329" s="6"/>
      <c r="F329" s="6"/>
      <c r="G329" s="6"/>
      <c r="H329" s="6" t="s">
        <v>774</v>
      </c>
      <c r="I329" s="6"/>
      <c r="J329" s="6" t="s">
        <v>814</v>
      </c>
      <c r="K329" s="6" t="s">
        <v>788</v>
      </c>
      <c r="L329" s="6" t="s">
        <v>782</v>
      </c>
      <c r="M329" s="6"/>
    </row>
    <row r="330" s="1" customFormat="true" ht="16.35" customHeight="true" spans="1:13">
      <c r="A330" s="4"/>
      <c r="B330" s="5" t="s">
        <v>771</v>
      </c>
      <c r="C330" s="5" t="s">
        <v>809</v>
      </c>
      <c r="D330" s="6" t="s">
        <v>919</v>
      </c>
      <c r="E330" s="6"/>
      <c r="F330" s="6"/>
      <c r="G330" s="6"/>
      <c r="H330" s="6" t="s">
        <v>920</v>
      </c>
      <c r="I330" s="6"/>
      <c r="J330" s="6" t="s">
        <v>962</v>
      </c>
      <c r="K330" s="6" t="s">
        <v>963</v>
      </c>
      <c r="L330" s="6" t="s">
        <v>779</v>
      </c>
      <c r="M330" s="6"/>
    </row>
    <row r="331" s="1" customFormat="true" ht="29.3" customHeight="true" spans="1:13">
      <c r="A331" s="4"/>
      <c r="B331" s="5" t="s">
        <v>819</v>
      </c>
      <c r="C331" s="5" t="s">
        <v>826</v>
      </c>
      <c r="D331" s="6" t="s">
        <v>855</v>
      </c>
      <c r="E331" s="6"/>
      <c r="F331" s="6"/>
      <c r="G331" s="6"/>
      <c r="H331" s="6" t="s">
        <v>774</v>
      </c>
      <c r="I331" s="6"/>
      <c r="J331" s="6" t="s">
        <v>787</v>
      </c>
      <c r="K331" s="6" t="s">
        <v>788</v>
      </c>
      <c r="L331" s="6" t="s">
        <v>779</v>
      </c>
      <c r="M331" s="6"/>
    </row>
    <row r="332" s="1" customFormat="true" ht="29.3" customHeight="true" spans="1:13">
      <c r="A332" s="4"/>
      <c r="B332" s="5" t="s">
        <v>835</v>
      </c>
      <c r="C332" s="5" t="s">
        <v>964</v>
      </c>
      <c r="D332" s="6" t="s">
        <v>837</v>
      </c>
      <c r="E332" s="6"/>
      <c r="F332" s="6"/>
      <c r="G332" s="6"/>
      <c r="H332" s="6" t="s">
        <v>774</v>
      </c>
      <c r="I332" s="6"/>
      <c r="J332" s="6" t="s">
        <v>787</v>
      </c>
      <c r="K332" s="6" t="s">
        <v>788</v>
      </c>
      <c r="L332" s="6" t="s">
        <v>782</v>
      </c>
      <c r="M332" s="6"/>
    </row>
    <row r="333" s="1" customFormat="true" ht="35.45" customHeight="true" spans="1:13">
      <c r="A333" s="5" t="s">
        <v>845</v>
      </c>
      <c r="B333" s="5" t="s">
        <v>860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="1" customFormat="true" ht="11.25" customHeight="true"/>
    <row r="335" s="1" customFormat="true" ht="16.35" customHeight="true" spans="1:1">
      <c r="A335" s="3"/>
    </row>
    <row r="336" s="1" customFormat="true" ht="43.1" customHeight="true" spans="1:13">
      <c r="A336" s="2" t="s">
        <v>846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="1" customFormat="true" ht="16.35" customHeight="true" spans="1:13">
      <c r="A337" s="3" t="s">
        <v>847</v>
      </c>
      <c r="B337" s="3"/>
      <c r="C337" s="3" t="s">
        <v>965</v>
      </c>
      <c r="D337" s="3"/>
      <c r="E337" s="3"/>
      <c r="F337" s="3"/>
      <c r="G337" s="3"/>
      <c r="H337" s="3"/>
      <c r="I337" s="3"/>
      <c r="M337" s="8" t="s">
        <v>313</v>
      </c>
    </row>
    <row r="338" s="1" customFormat="true" ht="16.35" customHeight="true" spans="1:13">
      <c r="A338" s="4" t="s">
        <v>849</v>
      </c>
      <c r="B338" s="4"/>
      <c r="C338" s="4"/>
      <c r="D338" s="4"/>
      <c r="E338" s="4" t="s">
        <v>755</v>
      </c>
      <c r="F338" s="4" t="s">
        <v>348</v>
      </c>
      <c r="G338" s="4"/>
      <c r="H338" s="4"/>
      <c r="I338" s="4"/>
      <c r="J338" s="4" t="s">
        <v>349</v>
      </c>
      <c r="K338" s="4"/>
      <c r="L338" s="4"/>
      <c r="M338" s="4"/>
    </row>
    <row r="339" s="1" customFormat="true" ht="16.35" customHeight="true" spans="1:13">
      <c r="A339" s="4"/>
      <c r="B339" s="4"/>
      <c r="C339" s="4"/>
      <c r="D339" s="4"/>
      <c r="E339" s="4"/>
      <c r="F339" s="4" t="s">
        <v>318</v>
      </c>
      <c r="G339" s="4" t="s">
        <v>756</v>
      </c>
      <c r="H339" s="4" t="s">
        <v>757</v>
      </c>
      <c r="I339" s="4" t="s">
        <v>758</v>
      </c>
      <c r="J339" s="4" t="s">
        <v>318</v>
      </c>
      <c r="K339" s="4" t="s">
        <v>756</v>
      </c>
      <c r="L339" s="4" t="s">
        <v>757</v>
      </c>
      <c r="M339" s="4" t="s">
        <v>758</v>
      </c>
    </row>
    <row r="340" s="1" customFormat="true" ht="23.25" customHeight="true" spans="1:13">
      <c r="A340" s="4"/>
      <c r="B340" s="4"/>
      <c r="C340" s="4"/>
      <c r="D340" s="4"/>
      <c r="E340" s="7">
        <v>33.6</v>
      </c>
      <c r="F340" s="7"/>
      <c r="G340" s="7"/>
      <c r="H340" s="7"/>
      <c r="I340" s="7"/>
      <c r="J340" s="7">
        <v>33.6</v>
      </c>
      <c r="K340" s="7">
        <v>33.6</v>
      </c>
      <c r="L340" s="7"/>
      <c r="M340" s="7"/>
    </row>
    <row r="341" s="1" customFormat="true" ht="80.2" customHeight="true" spans="1:13">
      <c r="A341" s="4" t="s">
        <v>850</v>
      </c>
      <c r="B341" s="4" t="s">
        <v>761</v>
      </c>
      <c r="C341" s="4" t="s">
        <v>966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="1" customFormat="true" ht="16.35" customHeight="true" spans="1:13">
      <c r="A342" s="4"/>
      <c r="B342" s="4" t="s">
        <v>763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="1" customFormat="true" ht="27.6" customHeight="true" spans="1:13">
      <c r="A343" s="4"/>
      <c r="B343" s="4" t="s">
        <v>764</v>
      </c>
      <c r="C343" s="4" t="s">
        <v>765</v>
      </c>
      <c r="D343" s="4" t="s">
        <v>766</v>
      </c>
      <c r="E343" s="4"/>
      <c r="F343" s="4"/>
      <c r="G343" s="4"/>
      <c r="H343" s="4" t="s">
        <v>767</v>
      </c>
      <c r="I343" s="4"/>
      <c r="J343" s="4" t="s">
        <v>768</v>
      </c>
      <c r="K343" s="4" t="s">
        <v>769</v>
      </c>
      <c r="L343" s="4" t="s">
        <v>770</v>
      </c>
      <c r="M343" s="4"/>
    </row>
    <row r="344" s="1" customFormat="true" ht="16.35" customHeight="true" spans="1:13">
      <c r="A344" s="4"/>
      <c r="B344" s="5" t="s">
        <v>771</v>
      </c>
      <c r="C344" s="5" t="s">
        <v>772</v>
      </c>
      <c r="D344" s="6" t="s">
        <v>967</v>
      </c>
      <c r="E344" s="6"/>
      <c r="F344" s="6"/>
      <c r="G344" s="6"/>
      <c r="H344" s="6" t="s">
        <v>786</v>
      </c>
      <c r="I344" s="6"/>
      <c r="J344" s="6" t="s">
        <v>968</v>
      </c>
      <c r="K344" s="6" t="s">
        <v>794</v>
      </c>
      <c r="L344" s="6" t="s">
        <v>779</v>
      </c>
      <c r="M344" s="6"/>
    </row>
    <row r="345" s="1" customFormat="true" ht="16.35" customHeight="true" spans="1:13">
      <c r="A345" s="4"/>
      <c r="B345" s="5" t="s">
        <v>771</v>
      </c>
      <c r="C345" s="5" t="s">
        <v>805</v>
      </c>
      <c r="D345" s="6" t="s">
        <v>969</v>
      </c>
      <c r="E345" s="6"/>
      <c r="F345" s="6"/>
      <c r="G345" s="6"/>
      <c r="H345" s="6" t="s">
        <v>817</v>
      </c>
      <c r="I345" s="6"/>
      <c r="J345" s="6" t="s">
        <v>818</v>
      </c>
      <c r="K345" s="6" t="s">
        <v>890</v>
      </c>
      <c r="L345" s="6" t="s">
        <v>779</v>
      </c>
      <c r="M345" s="6"/>
    </row>
    <row r="346" s="1" customFormat="true" ht="16.35" customHeight="true" spans="1:13">
      <c r="A346" s="4"/>
      <c r="B346" s="5" t="s">
        <v>819</v>
      </c>
      <c r="C346" s="5" t="s">
        <v>820</v>
      </c>
      <c r="D346" s="6" t="s">
        <v>869</v>
      </c>
      <c r="E346" s="6"/>
      <c r="F346" s="6"/>
      <c r="G346" s="6"/>
      <c r="H346" s="6" t="s">
        <v>774</v>
      </c>
      <c r="I346" s="6"/>
      <c r="J346" s="6" t="s">
        <v>804</v>
      </c>
      <c r="K346" s="6" t="s">
        <v>788</v>
      </c>
      <c r="L346" s="6" t="s">
        <v>779</v>
      </c>
      <c r="M346" s="6"/>
    </row>
    <row r="347" s="1" customFormat="true" ht="29.3" customHeight="true" spans="1:13">
      <c r="A347" s="4"/>
      <c r="B347" s="5" t="s">
        <v>835</v>
      </c>
      <c r="C347" s="5" t="s">
        <v>836</v>
      </c>
      <c r="D347" s="6" t="s">
        <v>932</v>
      </c>
      <c r="E347" s="6"/>
      <c r="F347" s="6"/>
      <c r="G347" s="6"/>
      <c r="H347" s="6" t="s">
        <v>774</v>
      </c>
      <c r="I347" s="6"/>
      <c r="J347" s="6" t="s">
        <v>802</v>
      </c>
      <c r="K347" s="6" t="s">
        <v>788</v>
      </c>
      <c r="L347" s="6" t="s">
        <v>782</v>
      </c>
      <c r="M347" s="6"/>
    </row>
    <row r="348" s="1" customFormat="true" ht="16.35" customHeight="true" spans="1:13">
      <c r="A348" s="4"/>
      <c r="B348" s="5" t="s">
        <v>858</v>
      </c>
      <c r="C348" s="5" t="s">
        <v>858</v>
      </c>
      <c r="D348" s="6" t="s">
        <v>970</v>
      </c>
      <c r="E348" s="6"/>
      <c r="F348" s="6"/>
      <c r="G348" s="6"/>
      <c r="H348" s="6" t="s">
        <v>786</v>
      </c>
      <c r="I348" s="6"/>
      <c r="J348" s="6" t="s">
        <v>971</v>
      </c>
      <c r="K348" s="6" t="s">
        <v>842</v>
      </c>
      <c r="L348" s="6" t="s">
        <v>779</v>
      </c>
      <c r="M348" s="6"/>
    </row>
    <row r="349" s="1" customFormat="true" ht="35.45" customHeight="true" spans="1:13">
      <c r="A349" s="5" t="s">
        <v>845</v>
      </c>
      <c r="B349" s="5" t="s">
        <v>860</v>
      </c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="1" customFormat="true" ht="11.25" customHeight="true"/>
    <row r="351" s="1" customFormat="true" ht="16.35" customHeight="true" spans="1:1">
      <c r="A351" s="3"/>
    </row>
    <row r="352" s="1" customFormat="true" ht="43.1" customHeight="true" spans="1:13">
      <c r="A352" s="2" t="s">
        <v>846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="1" customFormat="true" ht="16.35" customHeight="true" spans="1:13">
      <c r="A353" s="3" t="s">
        <v>847</v>
      </c>
      <c r="B353" s="3"/>
      <c r="C353" s="3" t="s">
        <v>972</v>
      </c>
      <c r="D353" s="3"/>
      <c r="E353" s="3"/>
      <c r="F353" s="3"/>
      <c r="G353" s="3"/>
      <c r="H353" s="3"/>
      <c r="I353" s="3"/>
      <c r="M353" s="8" t="s">
        <v>313</v>
      </c>
    </row>
    <row r="354" s="1" customFormat="true" ht="16.35" customHeight="true" spans="1:13">
      <c r="A354" s="4" t="s">
        <v>849</v>
      </c>
      <c r="B354" s="4"/>
      <c r="C354" s="4"/>
      <c r="D354" s="4"/>
      <c r="E354" s="4" t="s">
        <v>755</v>
      </c>
      <c r="F354" s="4" t="s">
        <v>348</v>
      </c>
      <c r="G354" s="4"/>
      <c r="H354" s="4"/>
      <c r="I354" s="4"/>
      <c r="J354" s="4" t="s">
        <v>349</v>
      </c>
      <c r="K354" s="4"/>
      <c r="L354" s="4"/>
      <c r="M354" s="4"/>
    </row>
    <row r="355" s="1" customFormat="true" ht="16.35" customHeight="true" spans="1:13">
      <c r="A355" s="4"/>
      <c r="B355" s="4"/>
      <c r="C355" s="4"/>
      <c r="D355" s="4"/>
      <c r="E355" s="4"/>
      <c r="F355" s="4" t="s">
        <v>318</v>
      </c>
      <c r="G355" s="4" t="s">
        <v>756</v>
      </c>
      <c r="H355" s="4" t="s">
        <v>757</v>
      </c>
      <c r="I355" s="4" t="s">
        <v>758</v>
      </c>
      <c r="J355" s="4" t="s">
        <v>318</v>
      </c>
      <c r="K355" s="4" t="s">
        <v>756</v>
      </c>
      <c r="L355" s="4" t="s">
        <v>757</v>
      </c>
      <c r="M355" s="4" t="s">
        <v>758</v>
      </c>
    </row>
    <row r="356" s="1" customFormat="true" ht="23.25" customHeight="true" spans="1:13">
      <c r="A356" s="4"/>
      <c r="B356" s="4"/>
      <c r="C356" s="4"/>
      <c r="D356" s="4"/>
      <c r="E356" s="7">
        <v>88.26</v>
      </c>
      <c r="F356" s="7"/>
      <c r="G356" s="7"/>
      <c r="H356" s="7"/>
      <c r="I356" s="7"/>
      <c r="J356" s="7">
        <v>88.26</v>
      </c>
      <c r="K356" s="7">
        <v>88.26</v>
      </c>
      <c r="L356" s="7"/>
      <c r="M356" s="7"/>
    </row>
    <row r="357" s="1" customFormat="true" ht="80.2" customHeight="true" spans="1:13">
      <c r="A357" s="4" t="s">
        <v>850</v>
      </c>
      <c r="B357" s="4" t="s">
        <v>761</v>
      </c>
      <c r="C357" s="4" t="s">
        <v>973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="1" customFormat="true" ht="16.35" customHeight="true" spans="1:13">
      <c r="A358" s="4"/>
      <c r="B358" s="4" t="s">
        <v>763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="1" customFormat="true" ht="27.6" customHeight="true" spans="1:13">
      <c r="A359" s="4"/>
      <c r="B359" s="4" t="s">
        <v>764</v>
      </c>
      <c r="C359" s="4" t="s">
        <v>765</v>
      </c>
      <c r="D359" s="4" t="s">
        <v>766</v>
      </c>
      <c r="E359" s="4"/>
      <c r="F359" s="4"/>
      <c r="G359" s="4"/>
      <c r="H359" s="4" t="s">
        <v>767</v>
      </c>
      <c r="I359" s="4"/>
      <c r="J359" s="4" t="s">
        <v>768</v>
      </c>
      <c r="K359" s="4" t="s">
        <v>769</v>
      </c>
      <c r="L359" s="4" t="s">
        <v>770</v>
      </c>
      <c r="M359" s="4"/>
    </row>
    <row r="360" s="1" customFormat="true" ht="16.35" customHeight="true" spans="1:13">
      <c r="A360" s="4"/>
      <c r="B360" s="5" t="s">
        <v>771</v>
      </c>
      <c r="C360" s="5" t="s">
        <v>772</v>
      </c>
      <c r="D360" s="6" t="s">
        <v>974</v>
      </c>
      <c r="E360" s="6"/>
      <c r="F360" s="6"/>
      <c r="G360" s="6"/>
      <c r="H360" s="6" t="s">
        <v>786</v>
      </c>
      <c r="I360" s="6"/>
      <c r="J360" s="6" t="s">
        <v>975</v>
      </c>
      <c r="K360" s="6" t="s">
        <v>976</v>
      </c>
      <c r="L360" s="6" t="s">
        <v>779</v>
      </c>
      <c r="M360" s="6"/>
    </row>
    <row r="361" s="1" customFormat="true" ht="16.35" customHeight="true" spans="1:13">
      <c r="A361" s="4"/>
      <c r="B361" s="5" t="s">
        <v>771</v>
      </c>
      <c r="C361" s="5" t="s">
        <v>805</v>
      </c>
      <c r="D361" s="6" t="s">
        <v>977</v>
      </c>
      <c r="E361" s="6"/>
      <c r="F361" s="6"/>
      <c r="G361" s="6"/>
      <c r="H361" s="6" t="s">
        <v>786</v>
      </c>
      <c r="I361" s="6"/>
      <c r="J361" s="6" t="s">
        <v>777</v>
      </c>
      <c r="K361" s="6" t="s">
        <v>890</v>
      </c>
      <c r="L361" s="6" t="s">
        <v>779</v>
      </c>
      <c r="M361" s="6"/>
    </row>
    <row r="362" s="1" customFormat="true" ht="29.3" customHeight="true" spans="1:13">
      <c r="A362" s="4"/>
      <c r="B362" s="5" t="s">
        <v>819</v>
      </c>
      <c r="C362" s="5" t="s">
        <v>833</v>
      </c>
      <c r="D362" s="6" t="s">
        <v>978</v>
      </c>
      <c r="E362" s="6"/>
      <c r="F362" s="6"/>
      <c r="G362" s="6"/>
      <c r="H362" s="6" t="s">
        <v>817</v>
      </c>
      <c r="I362" s="6"/>
      <c r="J362" s="6"/>
      <c r="K362" s="6"/>
      <c r="L362" s="6" t="s">
        <v>779</v>
      </c>
      <c r="M362" s="6"/>
    </row>
    <row r="363" s="1" customFormat="true" ht="29.3" customHeight="true" spans="1:13">
      <c r="A363" s="4"/>
      <c r="B363" s="5" t="s">
        <v>835</v>
      </c>
      <c r="C363" s="5" t="s">
        <v>979</v>
      </c>
      <c r="D363" s="6" t="s">
        <v>980</v>
      </c>
      <c r="E363" s="6"/>
      <c r="F363" s="6"/>
      <c r="G363" s="6"/>
      <c r="H363" s="6" t="s">
        <v>786</v>
      </c>
      <c r="I363" s="6"/>
      <c r="J363" s="6" t="s">
        <v>787</v>
      </c>
      <c r="K363" s="6" t="s">
        <v>788</v>
      </c>
      <c r="L363" s="6" t="s">
        <v>782</v>
      </c>
      <c r="M363" s="6"/>
    </row>
    <row r="364" s="1" customFormat="true" ht="16.35" customHeight="true" spans="1:13">
      <c r="A364" s="4"/>
      <c r="B364" s="5" t="s">
        <v>858</v>
      </c>
      <c r="C364" s="5" t="s">
        <v>858</v>
      </c>
      <c r="D364" s="6" t="s">
        <v>981</v>
      </c>
      <c r="E364" s="6"/>
      <c r="F364" s="6"/>
      <c r="G364" s="6"/>
      <c r="H364" s="6" t="s">
        <v>786</v>
      </c>
      <c r="I364" s="6"/>
      <c r="J364" s="6" t="s">
        <v>982</v>
      </c>
      <c r="K364" s="6" t="s">
        <v>842</v>
      </c>
      <c r="L364" s="6" t="s">
        <v>779</v>
      </c>
      <c r="M364" s="6"/>
    </row>
    <row r="365" s="1" customFormat="true" ht="35.45" customHeight="true" spans="1:13">
      <c r="A365" s="5" t="s">
        <v>845</v>
      </c>
      <c r="B365" s="5" t="s">
        <v>860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="1" customFormat="true" ht="11.25" customHeight="true"/>
    <row r="367" s="1" customFormat="true" ht="16.35" customHeight="true" spans="1:1">
      <c r="A367" s="3"/>
    </row>
    <row r="368" s="1" customFormat="true" ht="16.35" customHeight="true"/>
    <row r="369" s="1" customFormat="true" ht="16.35" customHeight="true"/>
    <row r="370" s="1" customFormat="true" ht="16.35" customHeight="true"/>
  </sheetData>
  <mergeCells count="664">
    <mergeCell ref="A1:M1"/>
    <mergeCell ref="A2:B2"/>
    <mergeCell ref="C2:I2"/>
    <mergeCell ref="F3:I3"/>
    <mergeCell ref="J3:M3"/>
    <mergeCell ref="C6:M6"/>
    <mergeCell ref="B7:M7"/>
    <mergeCell ref="D8:G8"/>
    <mergeCell ref="H8:I8"/>
    <mergeCell ref="L8:M8"/>
    <mergeCell ref="D9:G9"/>
    <mergeCell ref="H9:I9"/>
    <mergeCell ref="L9:M9"/>
    <mergeCell ref="D10:G10"/>
    <mergeCell ref="H10:I10"/>
    <mergeCell ref="L10:M10"/>
    <mergeCell ref="D11:G11"/>
    <mergeCell ref="H11:I11"/>
    <mergeCell ref="L11:M11"/>
    <mergeCell ref="D12:G12"/>
    <mergeCell ref="H12:I12"/>
    <mergeCell ref="L12:M12"/>
    <mergeCell ref="D13:G13"/>
    <mergeCell ref="H13:I13"/>
    <mergeCell ref="L13:M13"/>
    <mergeCell ref="B14:M14"/>
    <mergeCell ref="A17:M17"/>
    <mergeCell ref="A18:B18"/>
    <mergeCell ref="C18:I18"/>
    <mergeCell ref="F19:I19"/>
    <mergeCell ref="J19:M19"/>
    <mergeCell ref="C22:M22"/>
    <mergeCell ref="B23:M23"/>
    <mergeCell ref="D24:G24"/>
    <mergeCell ref="H24:I24"/>
    <mergeCell ref="L24:M24"/>
    <mergeCell ref="D25:G25"/>
    <mergeCell ref="H25:I25"/>
    <mergeCell ref="L25:M25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9:G29"/>
    <mergeCell ref="H29:I29"/>
    <mergeCell ref="L29:M29"/>
    <mergeCell ref="B30:M30"/>
    <mergeCell ref="A33:M33"/>
    <mergeCell ref="A34:B34"/>
    <mergeCell ref="C34:I34"/>
    <mergeCell ref="F35:I35"/>
    <mergeCell ref="J35:M35"/>
    <mergeCell ref="C38:M38"/>
    <mergeCell ref="B39:M39"/>
    <mergeCell ref="D40:G40"/>
    <mergeCell ref="H40:I40"/>
    <mergeCell ref="L40:M40"/>
    <mergeCell ref="D41:G41"/>
    <mergeCell ref="H41:I41"/>
    <mergeCell ref="L41:M41"/>
    <mergeCell ref="D42:G42"/>
    <mergeCell ref="H42:I42"/>
    <mergeCell ref="L42:M42"/>
    <mergeCell ref="D43:G43"/>
    <mergeCell ref="H43:I43"/>
    <mergeCell ref="L43:M43"/>
    <mergeCell ref="D44:G44"/>
    <mergeCell ref="H44:I44"/>
    <mergeCell ref="L44:M44"/>
    <mergeCell ref="D45:G45"/>
    <mergeCell ref="H45:I45"/>
    <mergeCell ref="L45:M45"/>
    <mergeCell ref="B46:M46"/>
    <mergeCell ref="A49:M49"/>
    <mergeCell ref="A50:B50"/>
    <mergeCell ref="C50:I50"/>
    <mergeCell ref="F51:I51"/>
    <mergeCell ref="J51:M51"/>
    <mergeCell ref="C54:M54"/>
    <mergeCell ref="B55:M55"/>
    <mergeCell ref="D56:G56"/>
    <mergeCell ref="H56:I56"/>
    <mergeCell ref="L56:M56"/>
    <mergeCell ref="D57:G57"/>
    <mergeCell ref="H57:I57"/>
    <mergeCell ref="L57:M57"/>
    <mergeCell ref="D58:G58"/>
    <mergeCell ref="H58:I58"/>
    <mergeCell ref="L58:M58"/>
    <mergeCell ref="D59:G59"/>
    <mergeCell ref="H59:I59"/>
    <mergeCell ref="L59:M59"/>
    <mergeCell ref="D60:G60"/>
    <mergeCell ref="H60:I60"/>
    <mergeCell ref="L60:M60"/>
    <mergeCell ref="D61:G61"/>
    <mergeCell ref="H61:I61"/>
    <mergeCell ref="L61:M61"/>
    <mergeCell ref="B62:M62"/>
    <mergeCell ref="A65:M65"/>
    <mergeCell ref="A66:B66"/>
    <mergeCell ref="C66:I66"/>
    <mergeCell ref="F67:I67"/>
    <mergeCell ref="J67:M67"/>
    <mergeCell ref="C70:M70"/>
    <mergeCell ref="B71:M71"/>
    <mergeCell ref="D72:G72"/>
    <mergeCell ref="H72:I72"/>
    <mergeCell ref="L72:M72"/>
    <mergeCell ref="D73:G73"/>
    <mergeCell ref="H73:I73"/>
    <mergeCell ref="L73:M73"/>
    <mergeCell ref="D74:G74"/>
    <mergeCell ref="H74:I74"/>
    <mergeCell ref="L74:M74"/>
    <mergeCell ref="D75:G75"/>
    <mergeCell ref="H75:I75"/>
    <mergeCell ref="L75:M75"/>
    <mergeCell ref="D76:G76"/>
    <mergeCell ref="H76:I76"/>
    <mergeCell ref="L76:M76"/>
    <mergeCell ref="D77:G77"/>
    <mergeCell ref="H77:I77"/>
    <mergeCell ref="L77:M77"/>
    <mergeCell ref="B78:M78"/>
    <mergeCell ref="A81:M81"/>
    <mergeCell ref="A82:B82"/>
    <mergeCell ref="C82:I82"/>
    <mergeCell ref="F83:I83"/>
    <mergeCell ref="J83:M83"/>
    <mergeCell ref="C86:M86"/>
    <mergeCell ref="B87:M87"/>
    <mergeCell ref="D88:G88"/>
    <mergeCell ref="H88:I88"/>
    <mergeCell ref="L88:M88"/>
    <mergeCell ref="D89:G89"/>
    <mergeCell ref="H89:I89"/>
    <mergeCell ref="L89:M89"/>
    <mergeCell ref="D90:G90"/>
    <mergeCell ref="H90:I90"/>
    <mergeCell ref="L90:M90"/>
    <mergeCell ref="D91:G91"/>
    <mergeCell ref="H91:I91"/>
    <mergeCell ref="L91:M91"/>
    <mergeCell ref="D92:G92"/>
    <mergeCell ref="H92:I92"/>
    <mergeCell ref="L92:M92"/>
    <mergeCell ref="B93:M93"/>
    <mergeCell ref="A96:M96"/>
    <mergeCell ref="A97:B97"/>
    <mergeCell ref="C97:I97"/>
    <mergeCell ref="F98:I98"/>
    <mergeCell ref="J98:M98"/>
    <mergeCell ref="C101:M101"/>
    <mergeCell ref="B102:M102"/>
    <mergeCell ref="D103:G103"/>
    <mergeCell ref="H103:I103"/>
    <mergeCell ref="L103:M103"/>
    <mergeCell ref="D104:G104"/>
    <mergeCell ref="H104:I104"/>
    <mergeCell ref="L104:M104"/>
    <mergeCell ref="D105:G105"/>
    <mergeCell ref="H105:I105"/>
    <mergeCell ref="L105:M105"/>
    <mergeCell ref="D106:G106"/>
    <mergeCell ref="H106:I106"/>
    <mergeCell ref="L106:M106"/>
    <mergeCell ref="D107:G107"/>
    <mergeCell ref="H107:I107"/>
    <mergeCell ref="L107:M107"/>
    <mergeCell ref="D108:G108"/>
    <mergeCell ref="H108:I108"/>
    <mergeCell ref="L108:M108"/>
    <mergeCell ref="D109:G109"/>
    <mergeCell ref="H109:I109"/>
    <mergeCell ref="L109:M109"/>
    <mergeCell ref="B110:M110"/>
    <mergeCell ref="A113:M113"/>
    <mergeCell ref="A114:B114"/>
    <mergeCell ref="C114:I114"/>
    <mergeCell ref="F115:I115"/>
    <mergeCell ref="J115:M115"/>
    <mergeCell ref="C118:M118"/>
    <mergeCell ref="B119:M119"/>
    <mergeCell ref="D120:G120"/>
    <mergeCell ref="H120:I120"/>
    <mergeCell ref="L120:M120"/>
    <mergeCell ref="D121:G121"/>
    <mergeCell ref="H121:I121"/>
    <mergeCell ref="L121:M121"/>
    <mergeCell ref="D122:G122"/>
    <mergeCell ref="H122:I122"/>
    <mergeCell ref="L122:M122"/>
    <mergeCell ref="D123:G123"/>
    <mergeCell ref="H123:I123"/>
    <mergeCell ref="L123:M123"/>
    <mergeCell ref="D124:G124"/>
    <mergeCell ref="H124:I124"/>
    <mergeCell ref="L124:M124"/>
    <mergeCell ref="D125:G125"/>
    <mergeCell ref="H125:I125"/>
    <mergeCell ref="L125:M125"/>
    <mergeCell ref="B126:M126"/>
    <mergeCell ref="A129:M129"/>
    <mergeCell ref="A130:B130"/>
    <mergeCell ref="C130:I130"/>
    <mergeCell ref="F131:I131"/>
    <mergeCell ref="J131:M131"/>
    <mergeCell ref="C134:M134"/>
    <mergeCell ref="B135:M135"/>
    <mergeCell ref="D136:G136"/>
    <mergeCell ref="H136:I136"/>
    <mergeCell ref="L136:M136"/>
    <mergeCell ref="D137:G137"/>
    <mergeCell ref="H137:I137"/>
    <mergeCell ref="L137:M137"/>
    <mergeCell ref="D138:G138"/>
    <mergeCell ref="H138:I138"/>
    <mergeCell ref="L138:M138"/>
    <mergeCell ref="D139:G139"/>
    <mergeCell ref="H139:I139"/>
    <mergeCell ref="L139:M139"/>
    <mergeCell ref="D140:G140"/>
    <mergeCell ref="H140:I140"/>
    <mergeCell ref="L140:M140"/>
    <mergeCell ref="D141:G141"/>
    <mergeCell ref="H141:I141"/>
    <mergeCell ref="L141:M141"/>
    <mergeCell ref="B142:M142"/>
    <mergeCell ref="A145:M145"/>
    <mergeCell ref="A146:B146"/>
    <mergeCell ref="C146:I146"/>
    <mergeCell ref="F147:I147"/>
    <mergeCell ref="J147:M147"/>
    <mergeCell ref="C150:M150"/>
    <mergeCell ref="B151:M151"/>
    <mergeCell ref="D152:G152"/>
    <mergeCell ref="H152:I152"/>
    <mergeCell ref="L152:M152"/>
    <mergeCell ref="D153:G153"/>
    <mergeCell ref="H153:I153"/>
    <mergeCell ref="L153:M153"/>
    <mergeCell ref="D154:G154"/>
    <mergeCell ref="H154:I154"/>
    <mergeCell ref="L154:M154"/>
    <mergeCell ref="D155:G155"/>
    <mergeCell ref="H155:I155"/>
    <mergeCell ref="L155:M155"/>
    <mergeCell ref="D156:G156"/>
    <mergeCell ref="H156:I156"/>
    <mergeCell ref="L156:M156"/>
    <mergeCell ref="D157:G157"/>
    <mergeCell ref="H157:I157"/>
    <mergeCell ref="L157:M157"/>
    <mergeCell ref="B158:M158"/>
    <mergeCell ref="A161:M161"/>
    <mergeCell ref="A162:B162"/>
    <mergeCell ref="C162:I162"/>
    <mergeCell ref="F163:I163"/>
    <mergeCell ref="J163:M163"/>
    <mergeCell ref="C166:M166"/>
    <mergeCell ref="B167:M167"/>
    <mergeCell ref="D168:G168"/>
    <mergeCell ref="H168:I168"/>
    <mergeCell ref="L168:M168"/>
    <mergeCell ref="D169:G169"/>
    <mergeCell ref="H169:I169"/>
    <mergeCell ref="L169:M169"/>
    <mergeCell ref="D170:G170"/>
    <mergeCell ref="H170:I170"/>
    <mergeCell ref="L170:M170"/>
    <mergeCell ref="D171:G171"/>
    <mergeCell ref="H171:I171"/>
    <mergeCell ref="L171:M171"/>
    <mergeCell ref="D172:G172"/>
    <mergeCell ref="H172:I172"/>
    <mergeCell ref="L172:M172"/>
    <mergeCell ref="B173:M173"/>
    <mergeCell ref="A176:M176"/>
    <mergeCell ref="A177:B177"/>
    <mergeCell ref="C177:I177"/>
    <mergeCell ref="F178:I178"/>
    <mergeCell ref="J178:M178"/>
    <mergeCell ref="C181:M181"/>
    <mergeCell ref="B182:M182"/>
    <mergeCell ref="D183:G183"/>
    <mergeCell ref="H183:I183"/>
    <mergeCell ref="L183:M183"/>
    <mergeCell ref="D184:G184"/>
    <mergeCell ref="H184:I184"/>
    <mergeCell ref="L184:M184"/>
    <mergeCell ref="D185:G185"/>
    <mergeCell ref="H185:I185"/>
    <mergeCell ref="L185:M185"/>
    <mergeCell ref="D186:G186"/>
    <mergeCell ref="H186:I186"/>
    <mergeCell ref="L186:M186"/>
    <mergeCell ref="D187:G187"/>
    <mergeCell ref="H187:I187"/>
    <mergeCell ref="L187:M187"/>
    <mergeCell ref="B188:M188"/>
    <mergeCell ref="A191:M191"/>
    <mergeCell ref="A192:B192"/>
    <mergeCell ref="C192:I192"/>
    <mergeCell ref="F193:I193"/>
    <mergeCell ref="J193:M193"/>
    <mergeCell ref="C196:M196"/>
    <mergeCell ref="B197:M197"/>
    <mergeCell ref="D198:G198"/>
    <mergeCell ref="H198:I198"/>
    <mergeCell ref="L198:M198"/>
    <mergeCell ref="D199:G199"/>
    <mergeCell ref="H199:I199"/>
    <mergeCell ref="L199:M199"/>
    <mergeCell ref="D200:G200"/>
    <mergeCell ref="H200:I200"/>
    <mergeCell ref="L200:M200"/>
    <mergeCell ref="D201:G201"/>
    <mergeCell ref="H201:I201"/>
    <mergeCell ref="L201:M201"/>
    <mergeCell ref="D202:G202"/>
    <mergeCell ref="H202:I202"/>
    <mergeCell ref="L202:M202"/>
    <mergeCell ref="D203:G203"/>
    <mergeCell ref="H203:I203"/>
    <mergeCell ref="L203:M203"/>
    <mergeCell ref="B204:M204"/>
    <mergeCell ref="A207:M207"/>
    <mergeCell ref="A208:B208"/>
    <mergeCell ref="C208:I208"/>
    <mergeCell ref="F209:I209"/>
    <mergeCell ref="J209:M209"/>
    <mergeCell ref="C212:M212"/>
    <mergeCell ref="B213:M213"/>
    <mergeCell ref="D214:G214"/>
    <mergeCell ref="H214:I214"/>
    <mergeCell ref="L214:M214"/>
    <mergeCell ref="D215:G215"/>
    <mergeCell ref="H215:I215"/>
    <mergeCell ref="L215:M215"/>
    <mergeCell ref="D216:G216"/>
    <mergeCell ref="H216:I216"/>
    <mergeCell ref="L216:M216"/>
    <mergeCell ref="D217:G217"/>
    <mergeCell ref="H217:I217"/>
    <mergeCell ref="L217:M217"/>
    <mergeCell ref="D218:G218"/>
    <mergeCell ref="H218:I218"/>
    <mergeCell ref="L218:M218"/>
    <mergeCell ref="D219:G219"/>
    <mergeCell ref="H219:I219"/>
    <mergeCell ref="L219:M219"/>
    <mergeCell ref="D220:G220"/>
    <mergeCell ref="H220:I220"/>
    <mergeCell ref="L220:M220"/>
    <mergeCell ref="B221:M221"/>
    <mergeCell ref="A224:M224"/>
    <mergeCell ref="A225:B225"/>
    <mergeCell ref="C225:I225"/>
    <mergeCell ref="F226:I226"/>
    <mergeCell ref="J226:M226"/>
    <mergeCell ref="C229:M229"/>
    <mergeCell ref="B230:M230"/>
    <mergeCell ref="D231:G231"/>
    <mergeCell ref="H231:I231"/>
    <mergeCell ref="L231:M231"/>
    <mergeCell ref="D232:G232"/>
    <mergeCell ref="H232:I232"/>
    <mergeCell ref="L232:M232"/>
    <mergeCell ref="D233:G233"/>
    <mergeCell ref="H233:I233"/>
    <mergeCell ref="L233:M233"/>
    <mergeCell ref="D234:G234"/>
    <mergeCell ref="H234:I234"/>
    <mergeCell ref="L234:M234"/>
    <mergeCell ref="D235:G235"/>
    <mergeCell ref="H235:I235"/>
    <mergeCell ref="L235:M235"/>
    <mergeCell ref="D236:G236"/>
    <mergeCell ref="H236:I236"/>
    <mergeCell ref="L236:M236"/>
    <mergeCell ref="B237:M237"/>
    <mergeCell ref="A240:M240"/>
    <mergeCell ref="A241:B241"/>
    <mergeCell ref="C241:I241"/>
    <mergeCell ref="F242:I242"/>
    <mergeCell ref="J242:M242"/>
    <mergeCell ref="C245:M245"/>
    <mergeCell ref="B246:M246"/>
    <mergeCell ref="D247:G247"/>
    <mergeCell ref="H247:I247"/>
    <mergeCell ref="L247:M247"/>
    <mergeCell ref="D248:G248"/>
    <mergeCell ref="H248:I248"/>
    <mergeCell ref="L248:M248"/>
    <mergeCell ref="D249:G249"/>
    <mergeCell ref="H249:I249"/>
    <mergeCell ref="L249:M249"/>
    <mergeCell ref="D250:G250"/>
    <mergeCell ref="H250:I250"/>
    <mergeCell ref="L250:M250"/>
    <mergeCell ref="D251:G251"/>
    <mergeCell ref="H251:I251"/>
    <mergeCell ref="L251:M251"/>
    <mergeCell ref="D252:G252"/>
    <mergeCell ref="H252:I252"/>
    <mergeCell ref="L252:M252"/>
    <mergeCell ref="B253:M253"/>
    <mergeCell ref="A256:M256"/>
    <mergeCell ref="A257:B257"/>
    <mergeCell ref="C257:I257"/>
    <mergeCell ref="F258:I258"/>
    <mergeCell ref="J258:M258"/>
    <mergeCell ref="C261:M261"/>
    <mergeCell ref="B262:M262"/>
    <mergeCell ref="D263:G263"/>
    <mergeCell ref="H263:I263"/>
    <mergeCell ref="L263:M263"/>
    <mergeCell ref="D264:G264"/>
    <mergeCell ref="H264:I264"/>
    <mergeCell ref="L264:M264"/>
    <mergeCell ref="D265:G265"/>
    <mergeCell ref="H265:I265"/>
    <mergeCell ref="L265:M265"/>
    <mergeCell ref="D266:G266"/>
    <mergeCell ref="H266:I266"/>
    <mergeCell ref="L266:M266"/>
    <mergeCell ref="D267:G267"/>
    <mergeCell ref="H267:I267"/>
    <mergeCell ref="L267:M267"/>
    <mergeCell ref="D268:G268"/>
    <mergeCell ref="H268:I268"/>
    <mergeCell ref="L268:M268"/>
    <mergeCell ref="B269:M269"/>
    <mergeCell ref="A272:M272"/>
    <mergeCell ref="A273:B273"/>
    <mergeCell ref="C273:I273"/>
    <mergeCell ref="F274:I274"/>
    <mergeCell ref="J274:M274"/>
    <mergeCell ref="C277:M277"/>
    <mergeCell ref="B278:M278"/>
    <mergeCell ref="D279:G279"/>
    <mergeCell ref="H279:I279"/>
    <mergeCell ref="L279:M279"/>
    <mergeCell ref="D280:G280"/>
    <mergeCell ref="H280:I280"/>
    <mergeCell ref="L280:M280"/>
    <mergeCell ref="D281:G281"/>
    <mergeCell ref="H281:I281"/>
    <mergeCell ref="L281:M281"/>
    <mergeCell ref="D282:G282"/>
    <mergeCell ref="H282:I282"/>
    <mergeCell ref="L282:M282"/>
    <mergeCell ref="D283:G283"/>
    <mergeCell ref="H283:I283"/>
    <mergeCell ref="L283:M283"/>
    <mergeCell ref="D284:G284"/>
    <mergeCell ref="H284:I284"/>
    <mergeCell ref="L284:M284"/>
    <mergeCell ref="B285:M285"/>
    <mergeCell ref="A288:M288"/>
    <mergeCell ref="A289:B289"/>
    <mergeCell ref="C289:I289"/>
    <mergeCell ref="F290:I290"/>
    <mergeCell ref="J290:M290"/>
    <mergeCell ref="C293:M293"/>
    <mergeCell ref="B294:M294"/>
    <mergeCell ref="D295:G295"/>
    <mergeCell ref="H295:I295"/>
    <mergeCell ref="L295:M295"/>
    <mergeCell ref="D296:G296"/>
    <mergeCell ref="H296:I296"/>
    <mergeCell ref="L296:M296"/>
    <mergeCell ref="D297:G297"/>
    <mergeCell ref="H297:I297"/>
    <mergeCell ref="L297:M297"/>
    <mergeCell ref="D298:G298"/>
    <mergeCell ref="H298:I298"/>
    <mergeCell ref="L298:M298"/>
    <mergeCell ref="D299:G299"/>
    <mergeCell ref="H299:I299"/>
    <mergeCell ref="L299:M299"/>
    <mergeCell ref="B300:M300"/>
    <mergeCell ref="A303:M303"/>
    <mergeCell ref="A304:B304"/>
    <mergeCell ref="C304:I304"/>
    <mergeCell ref="F305:I305"/>
    <mergeCell ref="J305:M305"/>
    <mergeCell ref="C308:M308"/>
    <mergeCell ref="B309:M309"/>
    <mergeCell ref="D310:G310"/>
    <mergeCell ref="H310:I310"/>
    <mergeCell ref="L310:M310"/>
    <mergeCell ref="D311:G311"/>
    <mergeCell ref="H311:I311"/>
    <mergeCell ref="L311:M311"/>
    <mergeCell ref="D312:G312"/>
    <mergeCell ref="H312:I312"/>
    <mergeCell ref="L312:M312"/>
    <mergeCell ref="D313:G313"/>
    <mergeCell ref="H313:I313"/>
    <mergeCell ref="L313:M313"/>
    <mergeCell ref="D314:G314"/>
    <mergeCell ref="H314:I314"/>
    <mergeCell ref="L314:M314"/>
    <mergeCell ref="D315:G315"/>
    <mergeCell ref="H315:I315"/>
    <mergeCell ref="L315:M315"/>
    <mergeCell ref="B316:M316"/>
    <mergeCell ref="A319:M319"/>
    <mergeCell ref="A320:B320"/>
    <mergeCell ref="C320:I320"/>
    <mergeCell ref="F321:I321"/>
    <mergeCell ref="J321:M321"/>
    <mergeCell ref="C324:M324"/>
    <mergeCell ref="B325:M325"/>
    <mergeCell ref="D326:G326"/>
    <mergeCell ref="H326:I326"/>
    <mergeCell ref="L326:M326"/>
    <mergeCell ref="D327:G327"/>
    <mergeCell ref="H327:I327"/>
    <mergeCell ref="L327:M327"/>
    <mergeCell ref="D328:G328"/>
    <mergeCell ref="H328:I328"/>
    <mergeCell ref="L328:M328"/>
    <mergeCell ref="D329:G329"/>
    <mergeCell ref="H329:I329"/>
    <mergeCell ref="L329:M329"/>
    <mergeCell ref="D330:G330"/>
    <mergeCell ref="H330:I330"/>
    <mergeCell ref="L330:M330"/>
    <mergeCell ref="D331:G331"/>
    <mergeCell ref="H331:I331"/>
    <mergeCell ref="L331:M331"/>
    <mergeCell ref="D332:G332"/>
    <mergeCell ref="H332:I332"/>
    <mergeCell ref="L332:M332"/>
    <mergeCell ref="B333:M333"/>
    <mergeCell ref="A336:M336"/>
    <mergeCell ref="A337:B337"/>
    <mergeCell ref="C337:I337"/>
    <mergeCell ref="F338:I338"/>
    <mergeCell ref="J338:M338"/>
    <mergeCell ref="C341:M341"/>
    <mergeCell ref="B342:M342"/>
    <mergeCell ref="D343:G343"/>
    <mergeCell ref="H343:I343"/>
    <mergeCell ref="L343:M343"/>
    <mergeCell ref="D344:G344"/>
    <mergeCell ref="H344:I344"/>
    <mergeCell ref="L344:M344"/>
    <mergeCell ref="D345:G345"/>
    <mergeCell ref="H345:I345"/>
    <mergeCell ref="L345:M345"/>
    <mergeCell ref="D346:G346"/>
    <mergeCell ref="H346:I346"/>
    <mergeCell ref="L346:M346"/>
    <mergeCell ref="D347:G347"/>
    <mergeCell ref="H347:I347"/>
    <mergeCell ref="L347:M347"/>
    <mergeCell ref="D348:G348"/>
    <mergeCell ref="H348:I348"/>
    <mergeCell ref="L348:M348"/>
    <mergeCell ref="B349:M349"/>
    <mergeCell ref="A352:M352"/>
    <mergeCell ref="A353:B353"/>
    <mergeCell ref="C353:I353"/>
    <mergeCell ref="F354:I354"/>
    <mergeCell ref="J354:M354"/>
    <mergeCell ref="C357:M357"/>
    <mergeCell ref="B358:M358"/>
    <mergeCell ref="D359:G359"/>
    <mergeCell ref="H359:I359"/>
    <mergeCell ref="L359:M359"/>
    <mergeCell ref="D360:G360"/>
    <mergeCell ref="H360:I360"/>
    <mergeCell ref="L360:M360"/>
    <mergeCell ref="D361:G361"/>
    <mergeCell ref="H361:I361"/>
    <mergeCell ref="L361:M361"/>
    <mergeCell ref="D362:G362"/>
    <mergeCell ref="H362:I362"/>
    <mergeCell ref="L362:M362"/>
    <mergeCell ref="D363:G363"/>
    <mergeCell ref="H363:I363"/>
    <mergeCell ref="L363:M363"/>
    <mergeCell ref="D364:G364"/>
    <mergeCell ref="H364:I364"/>
    <mergeCell ref="L364:M364"/>
    <mergeCell ref="B365:M365"/>
    <mergeCell ref="A6:A13"/>
    <mergeCell ref="A22:A29"/>
    <mergeCell ref="A38:A45"/>
    <mergeCell ref="A54:A61"/>
    <mergeCell ref="A70:A77"/>
    <mergeCell ref="A86:A92"/>
    <mergeCell ref="A101:A109"/>
    <mergeCell ref="A118:A125"/>
    <mergeCell ref="A134:A141"/>
    <mergeCell ref="A150:A157"/>
    <mergeCell ref="A166:A172"/>
    <mergeCell ref="A181:A187"/>
    <mergeCell ref="A196:A203"/>
    <mergeCell ref="A212:A220"/>
    <mergeCell ref="A229:A236"/>
    <mergeCell ref="A245:A252"/>
    <mergeCell ref="A261:A268"/>
    <mergeCell ref="A277:A284"/>
    <mergeCell ref="A293:A299"/>
    <mergeCell ref="A308:A315"/>
    <mergeCell ref="A324:A332"/>
    <mergeCell ref="A341:A348"/>
    <mergeCell ref="A357:A364"/>
    <mergeCell ref="E3:E4"/>
    <mergeCell ref="E19:E20"/>
    <mergeCell ref="E35:E36"/>
    <mergeCell ref="E51:E52"/>
    <mergeCell ref="E67:E68"/>
    <mergeCell ref="E83:E84"/>
    <mergeCell ref="E98:E99"/>
    <mergeCell ref="E115:E116"/>
    <mergeCell ref="E131:E132"/>
    <mergeCell ref="E147:E148"/>
    <mergeCell ref="E163:E164"/>
    <mergeCell ref="E178:E179"/>
    <mergeCell ref="E193:E194"/>
    <mergeCell ref="E209:E210"/>
    <mergeCell ref="E226:E227"/>
    <mergeCell ref="E242:E243"/>
    <mergeCell ref="E258:E259"/>
    <mergeCell ref="E274:E275"/>
    <mergeCell ref="E290:E291"/>
    <mergeCell ref="E305:E306"/>
    <mergeCell ref="E321:E322"/>
    <mergeCell ref="E338:E339"/>
    <mergeCell ref="E354:E355"/>
    <mergeCell ref="A3:D5"/>
    <mergeCell ref="A19:D21"/>
    <mergeCell ref="A35:D37"/>
    <mergeCell ref="A51:D53"/>
    <mergeCell ref="A67:D69"/>
    <mergeCell ref="A83:D85"/>
    <mergeCell ref="A98:D100"/>
    <mergeCell ref="A115:D117"/>
    <mergeCell ref="A131:D133"/>
    <mergeCell ref="A147:D149"/>
    <mergeCell ref="A163:D165"/>
    <mergeCell ref="A178:D180"/>
    <mergeCell ref="A193:D195"/>
    <mergeCell ref="A209:D211"/>
    <mergeCell ref="A226:D228"/>
    <mergeCell ref="A242:D244"/>
    <mergeCell ref="A258:D260"/>
    <mergeCell ref="A274:D276"/>
    <mergeCell ref="A290:D292"/>
    <mergeCell ref="A305:D307"/>
    <mergeCell ref="A321:D323"/>
    <mergeCell ref="A338:D340"/>
    <mergeCell ref="A354:D3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10部门整体绩效表</vt:lpstr>
      <vt:lpstr>11项目绩效申报表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2025-01-15T10:08:36Z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ABCC7965CD7247E1B9AFED4D856F4255</vt:lpwstr>
  </property>
</Properties>
</file>