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4" activeTab="9"/>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sheetId="7" r:id="rId6"/>
    <sheet name="7 部门收入总表" sheetId="8" r:id="rId7"/>
    <sheet name="8 部门支出总表" sheetId="9" r:id="rId8"/>
    <sheet name="9 政府采购明细表" sheetId="10" r:id="rId9"/>
    <sheet name="10部门整体绩效表" sheetId="11" r:id="rId10"/>
  </sheets>
  <definedNames>
    <definedName name="_xlnm._FilterDatabase" localSheetId="1" hidden="1">'2 一般公共预算支出'!$A$7:$F$93</definedName>
  </definedNames>
  <calcPr calcId="144525"/>
</workbook>
</file>

<file path=xl/sharedStrings.xml><?xml version="1.0" encoding="utf-8"?>
<sst xmlns="http://schemas.openxmlformats.org/spreadsheetml/2006/main" count="993" uniqueCount="611">
  <si>
    <t>附件3-1</t>
  </si>
  <si>
    <t>酉阳土家族苗族自治县花田乡人民政府财政拨款收支总表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</si>
  <si>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</si>
  <si>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</si>
  <si>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</si>
  <si>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</si>
  <si>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</si>
  <si>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</si>
  <si>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</si>
  <si>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</si>
  <si>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</si>
  <si>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</si>
  <si>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</si>
  <si>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</si>
  <si>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</si>
  <si>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</si>
  <si>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公共安全支出</t>
  </si>
  <si>
    <t>国有资本经营预算资金</t>
  </si>
  <si>
    <t>文化旅游体育与传媒支出</t>
  </si>
  <si>
    <t>社会保障和就业支出</t>
  </si>
  <si>
    <t>卫生健康支出</t>
  </si>
  <si>
    <t>节能环保支出</t>
  </si>
  <si>
    <t>城乡社区支出</t>
  </si>
  <si>
    <t>农林水支出</t>
  </si>
  <si>
    <t>住房保障支出</t>
  </si>
  <si>
    <t>灾害防治及应急管理支出</t>
  </si>
  <si>
    <t>二、上年结转</t>
  </si>
  <si>
    <t>二、结转下年</t>
  </si>
  <si>
    <t>一般公共预算拨款</t>
  </si>
  <si>
    <t>政府性基金预算拨款</t>
  </si>
  <si>
    <t>国有资本经营收入</t>
  </si>
  <si>
    <t>收入合计</t>
  </si>
  <si>
    <t>支出合计</t>
  </si>
  <si>
    <t>附件3-2</t>
  </si>
  <si>
    <t>酉阳土家族苗族自治县花田乡人民政府一般公共预算财政拨款支出预算表</t>
  </si>
  <si>
    <t>功能分类科目</t>
  </si>
  <si>
    <t>2022年预算数</t>
  </si>
  <si>
    <t xml:space="preserve"> 科目编码</t>
  </si>
  <si>
    <t>科目名称</t>
  </si>
  <si>
    <t>总计</t>
  </si>
  <si>
    <t xml:space="preserve">基本支出 </t>
  </si>
  <si>
    <t xml:space="preserve">项目支出 </t>
  </si>
  <si>
    <t>201</t>
  </si>
  <si>
    <t xml:space="preserve">  20101</t>
  </si>
  <si>
    <t xml:space="preserve">  人大事务</t>
  </si>
  <si>
    <t xml:space="preserve">    行政运行</t>
  </si>
  <si>
    <t xml:space="preserve">    代表工作</t>
  </si>
  <si>
    <t xml:space="preserve">    其他人大事务支出</t>
  </si>
  <si>
    <r>
      <rPr>
        <sz val="10"/>
        <color rgb="FF000000"/>
        <rFont val="Dialog.plain"/>
        <charset val="134"/>
      </rPr>
      <t> 20103</t>
    </r>
  </si>
  <si>
    <r>
      <rPr>
        <sz val="10"/>
        <color rgb="FF000000"/>
        <rFont val="Dialog.plain"/>
        <charset val="134"/>
      </rPr>
      <t> 政府办公厅（室）及相关机构事务</t>
    </r>
  </si>
  <si>
    <r>
      <rPr>
        <sz val="10"/>
        <color rgb="FF000000"/>
        <rFont val="Dialog.plain"/>
        <charset val="134"/>
      </rPr>
      <t>  2010301</t>
    </r>
  </si>
  <si>
    <r>
      <rPr>
        <sz val="10"/>
        <color rgb="FF000000"/>
        <rFont val="Dialog.plain"/>
        <charset val="134"/>
      </rPr>
      <t>  行政运行</t>
    </r>
  </si>
  <si>
    <r>
      <rPr>
        <sz val="10"/>
        <color rgb="FF000000"/>
        <rFont val="Dialog.plain"/>
        <charset val="134"/>
      </rPr>
      <t>  2010302</t>
    </r>
  </si>
  <si>
    <r>
      <rPr>
        <sz val="10"/>
        <color rgb="FF000000"/>
        <rFont val="Dialog.plain"/>
        <charset val="134"/>
      </rPr>
      <t>  一般行政管理事务</t>
    </r>
  </si>
  <si>
    <r>
      <rPr>
        <sz val="10"/>
        <color rgb="FF000000"/>
        <rFont val="Dialog.plain"/>
        <charset val="134"/>
      </rPr>
      <t>  2010308</t>
    </r>
  </si>
  <si>
    <r>
      <rPr>
        <sz val="10"/>
        <color rgb="FF000000"/>
        <rFont val="Dialog.plain"/>
        <charset val="134"/>
      </rPr>
      <t>  信访事务</t>
    </r>
  </si>
  <si>
    <t xml:space="preserve">  20111</t>
  </si>
  <si>
    <t xml:space="preserve">  纪检监察事务</t>
  </si>
  <si>
    <t xml:space="preserve">    2011101</t>
  </si>
  <si>
    <t xml:space="preserve">  20113</t>
  </si>
  <si>
    <t xml:space="preserve">  商贸事务</t>
  </si>
  <si>
    <t xml:space="preserve">    2011399</t>
  </si>
  <si>
    <t xml:space="preserve">    其他商贸事务支出</t>
  </si>
  <si>
    <r>
      <rPr>
        <sz val="10"/>
        <color rgb="FF000000"/>
        <rFont val="Dialog.plain"/>
        <charset val="134"/>
      </rPr>
      <t> 20123</t>
    </r>
  </si>
  <si>
    <r>
      <rPr>
        <sz val="10"/>
        <color rgb="FF000000"/>
        <rFont val="Dialog.plain"/>
        <charset val="134"/>
      </rPr>
      <t> 民族事务</t>
    </r>
  </si>
  <si>
    <r>
      <rPr>
        <sz val="10"/>
        <color rgb="FF000000"/>
        <rFont val="Dialog.plain"/>
        <charset val="134"/>
      </rPr>
      <t>  2012399</t>
    </r>
  </si>
  <si>
    <r>
      <rPr>
        <sz val="10"/>
        <color rgb="FF000000"/>
        <rFont val="Dialog.plain"/>
        <charset val="134"/>
      </rPr>
      <t>  其他民族事务支出</t>
    </r>
  </si>
  <si>
    <t xml:space="preserve">  20131</t>
  </si>
  <si>
    <t xml:space="preserve">  党委办公厅（室）及相关机构事务</t>
  </si>
  <si>
    <t xml:space="preserve">    2013101</t>
  </si>
  <si>
    <t xml:space="preserve">  20132</t>
  </si>
  <si>
    <t xml:space="preserve">  组织事务</t>
  </si>
  <si>
    <t xml:space="preserve">    2013201</t>
  </si>
  <si>
    <t xml:space="preserve">  20133</t>
  </si>
  <si>
    <t xml:space="preserve">  宣传事务</t>
  </si>
  <si>
    <t xml:space="preserve">    2013301</t>
  </si>
  <si>
    <t xml:space="preserve">  20138</t>
  </si>
  <si>
    <t xml:space="preserve">  市场监督管理事务</t>
  </si>
  <si>
    <t xml:space="preserve">    2013899</t>
  </si>
  <si>
    <t xml:space="preserve">    其他市场监督管理事务</t>
  </si>
  <si>
    <t>204</t>
  </si>
  <si>
    <r>
      <rPr>
        <sz val="10"/>
        <color rgb="FF000000"/>
        <rFont val="Dialog.plain"/>
        <charset val="134"/>
      </rPr>
      <t> 20499</t>
    </r>
  </si>
  <si>
    <r>
      <rPr>
        <sz val="10"/>
        <color rgb="FF000000"/>
        <rFont val="Dialog.plain"/>
        <charset val="134"/>
      </rPr>
      <t> 其他公共安全支出</t>
    </r>
  </si>
  <si>
    <r>
      <rPr>
        <sz val="10"/>
        <color rgb="FF000000"/>
        <rFont val="Dialog.plain"/>
        <charset val="134"/>
      </rPr>
      <t>  2049999</t>
    </r>
  </si>
  <si>
    <r>
      <rPr>
        <sz val="10"/>
        <color rgb="FF000000"/>
        <rFont val="Dialog.plain"/>
        <charset val="134"/>
      </rPr>
      <t>  其他公共安全支出</t>
    </r>
  </si>
  <si>
    <t>207</t>
  </si>
  <si>
    <r>
      <rPr>
        <sz val="10"/>
        <color rgb="FF000000"/>
        <rFont val="Dialog.plain"/>
        <charset val="134"/>
      </rPr>
      <t> 20701</t>
    </r>
  </si>
  <si>
    <r>
      <rPr>
        <sz val="10"/>
        <color rgb="FF000000"/>
        <rFont val="Dialog.plain"/>
        <charset val="134"/>
      </rPr>
      <t> 文化和旅游</t>
    </r>
  </si>
  <si>
    <r>
      <rPr>
        <sz val="10"/>
        <color rgb="FF000000"/>
        <rFont val="Dialog.plain"/>
        <charset val="134"/>
      </rPr>
      <t>  2070199</t>
    </r>
  </si>
  <si>
    <r>
      <rPr>
        <sz val="10"/>
        <color rgb="FF000000"/>
        <rFont val="Dialog.plain"/>
        <charset val="134"/>
      </rPr>
      <t>  其他文化和旅游支出</t>
    </r>
  </si>
  <si>
    <t>208</t>
  </si>
  <si>
    <r>
      <rPr>
        <sz val="10"/>
        <color rgb="FF000000"/>
        <rFont val="Dialog.plain"/>
        <charset val="134"/>
      </rPr>
      <t> 20801</t>
    </r>
  </si>
  <si>
    <r>
      <rPr>
        <sz val="10"/>
        <color rgb="FF000000"/>
        <rFont val="Dialog.plain"/>
        <charset val="134"/>
      </rPr>
      <t> 人力资源和社会保障管理事务</t>
    </r>
  </si>
  <si>
    <r>
      <rPr>
        <sz val="10"/>
        <color rgb="FF000000"/>
        <rFont val="Dialog.plain"/>
        <charset val="134"/>
      </rPr>
      <t>  2080104</t>
    </r>
  </si>
  <si>
    <r>
      <rPr>
        <sz val="10"/>
        <color rgb="FF000000"/>
        <rFont val="Dialog.plain"/>
        <charset val="134"/>
      </rPr>
      <t>  综合业务管理</t>
    </r>
  </si>
  <si>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</si>
  <si>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</si>
  <si>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</si>
  <si>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</si>
  <si>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</si>
  <si>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</si>
  <si>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</si>
  <si>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</si>
  <si>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 xml:space="preserve">  20808</t>
  </si>
  <si>
    <t xml:space="preserve">  抚恤</t>
  </si>
  <si>
    <t xml:space="preserve">    2080803</t>
  </si>
  <si>
    <t xml:space="preserve">    在乡复员、退伍军人生活补助</t>
  </si>
  <si>
    <r>
      <rPr>
        <sz val="10"/>
        <color rgb="FF000000"/>
        <rFont val="Dialog.plain"/>
        <charset val="134"/>
      </rPr>
      <t> 20809</t>
    </r>
  </si>
  <si>
    <r>
      <rPr>
        <sz val="10"/>
        <color rgb="FF000000"/>
        <rFont val="Dialog.plain"/>
        <charset val="134"/>
      </rPr>
      <t> 退役安置</t>
    </r>
  </si>
  <si>
    <r>
      <rPr>
        <sz val="10"/>
        <color rgb="FF000000"/>
        <rFont val="Dialog.plain"/>
        <charset val="134"/>
      </rPr>
      <t>  2080999</t>
    </r>
  </si>
  <si>
    <r>
      <rPr>
        <sz val="10"/>
        <color rgb="FF000000"/>
        <rFont val="Dialog.plain"/>
        <charset val="134"/>
      </rPr>
      <t>  其他退役安置支出</t>
    </r>
  </si>
  <si>
    <t xml:space="preserve">  20810</t>
  </si>
  <si>
    <t xml:space="preserve">  社会福利</t>
  </si>
  <si>
    <t xml:space="preserve">    2081001</t>
  </si>
  <si>
    <t xml:space="preserve">    儿童福利</t>
  </si>
  <si>
    <t xml:space="preserve">    2081002</t>
  </si>
  <si>
    <t xml:space="preserve">    老年福利</t>
  </si>
  <si>
    <t xml:space="preserve">    2081005</t>
  </si>
  <si>
    <t xml:space="preserve">    社会福利事业单位</t>
  </si>
  <si>
    <t xml:space="preserve">  20811</t>
  </si>
  <si>
    <t xml:space="preserve">  残疾人事业</t>
  </si>
  <si>
    <t xml:space="preserve">    2081107</t>
  </si>
  <si>
    <t xml:space="preserve">    残疾人生活和护理补贴</t>
  </si>
  <si>
    <t xml:space="preserve">  20821</t>
  </si>
  <si>
    <t xml:space="preserve">  特困人员救助供养</t>
  </si>
  <si>
    <t xml:space="preserve">    2082101</t>
  </si>
  <si>
    <t xml:space="preserve">    城市特困人员救助供养支出</t>
  </si>
  <si>
    <r>
      <rPr>
        <sz val="10"/>
        <color rgb="FF000000"/>
        <rFont val="Dialog.plain"/>
        <charset val="134"/>
      </rPr>
      <t> 20825</t>
    </r>
  </si>
  <si>
    <r>
      <rPr>
        <sz val="10"/>
        <color rgb="FF000000"/>
        <rFont val="Dialog.plain"/>
        <charset val="134"/>
      </rPr>
      <t> 其他生活救助</t>
    </r>
  </si>
  <si>
    <r>
      <rPr>
        <sz val="10"/>
        <color rgb="FF000000"/>
        <rFont val="Dialog.plain"/>
        <charset val="134"/>
      </rPr>
      <t>  2082502</t>
    </r>
  </si>
  <si>
    <r>
      <rPr>
        <sz val="10"/>
        <color rgb="FF000000"/>
        <rFont val="Dialog.plain"/>
        <charset val="134"/>
      </rPr>
      <t>  其他农村生活救助</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</si>
  <si>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</si>
  <si>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</si>
  <si>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</si>
  <si>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</si>
  <si>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</si>
  <si>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21001</t>
    </r>
  </si>
  <si>
    <r>
      <rPr>
        <sz val="10"/>
        <color rgb="FF000000"/>
        <rFont val="Dialog.plain"/>
        <charset val="134"/>
      </rPr>
      <t> 卫生健康管理事务</t>
    </r>
  </si>
  <si>
    <r>
      <rPr>
        <sz val="10"/>
        <color rgb="FF000000"/>
        <rFont val="Dialog.plain"/>
        <charset val="134"/>
      </rPr>
      <t>  2100199</t>
    </r>
  </si>
  <si>
    <r>
      <rPr>
        <sz val="10"/>
        <color rgb="FF000000"/>
        <rFont val="Dialog.plain"/>
        <charset val="134"/>
      </rPr>
      <t>  其他卫生健康管理事务支出</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</si>
  <si>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</si>
  <si>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</si>
  <si>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</si>
  <si>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</si>
  <si>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t xml:space="preserve">    2101102</t>
  </si>
  <si>
    <t xml:space="preserve">    事业单位医疗</t>
  </si>
  <si>
    <r>
      <rPr>
        <sz val="10"/>
        <color rgb="FF000000"/>
        <rFont val="Dialog.plain"/>
        <charset val="134"/>
      </rPr>
      <t>  2101199</t>
    </r>
  </si>
  <si>
    <r>
      <rPr>
        <sz val="10"/>
        <color rgb="FF000000"/>
        <rFont val="Dialog.plain"/>
        <charset val="134"/>
      </rPr>
      <t>  其他行政事业单位医疗支出</t>
    </r>
  </si>
  <si>
    <t>211</t>
  </si>
  <si>
    <r>
      <rPr>
        <sz val="10"/>
        <color rgb="FF000000"/>
        <rFont val="Dialog.plain"/>
        <charset val="134"/>
      </rPr>
      <t> 21101</t>
    </r>
  </si>
  <si>
    <r>
      <rPr>
        <sz val="10"/>
        <color rgb="FF000000"/>
        <rFont val="Dialog.plain"/>
        <charset val="134"/>
      </rPr>
      <t> 环境保护管理事务</t>
    </r>
  </si>
  <si>
    <r>
      <rPr>
        <sz val="10"/>
        <color rgb="FF000000"/>
        <rFont val="Dialog.plain"/>
        <charset val="134"/>
      </rPr>
      <t>  2110199</t>
    </r>
  </si>
  <si>
    <r>
      <rPr>
        <sz val="10"/>
        <color rgb="FF000000"/>
        <rFont val="Dialog.plain"/>
        <charset val="134"/>
      </rPr>
      <t>  其他环境保护管理事务支出</t>
    </r>
  </si>
  <si>
    <t>212</t>
  </si>
  <si>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</si>
  <si>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</si>
  <si>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2120199</t>
    </r>
  </si>
  <si>
    <r>
      <rPr>
        <sz val="10"/>
        <color rgb="FF000000"/>
        <rFont val="Dialog.plain"/>
        <charset val="134"/>
      </rPr>
      <t>  其他城乡社区管理事务支出</t>
    </r>
  </si>
  <si>
    <t xml:space="preserve">  21205</t>
  </si>
  <si>
    <t xml:space="preserve">  城乡社区环境卫生</t>
  </si>
  <si>
    <t xml:space="preserve">    2120501</t>
  </si>
  <si>
    <t xml:space="preserve">    城乡社区环境卫生</t>
  </si>
  <si>
    <t>213</t>
  </si>
  <si>
    <r>
      <rPr>
        <sz val="10"/>
        <color rgb="FF000000"/>
        <rFont val="Dialog.plain"/>
        <charset val="134"/>
      </rPr>
      <t> 21301</t>
    </r>
  </si>
  <si>
    <r>
      <rPr>
        <sz val="10"/>
        <color rgb="FF000000"/>
        <rFont val="Dialog.plain"/>
        <charset val="134"/>
      </rPr>
      <t> 农业农村</t>
    </r>
  </si>
  <si>
    <r>
      <rPr>
        <sz val="10"/>
        <color rgb="FF000000"/>
        <rFont val="Dialog.plain"/>
        <charset val="134"/>
      </rPr>
      <t>  2130104</t>
    </r>
  </si>
  <si>
    <r>
      <rPr>
        <sz val="10"/>
        <color rgb="FF000000"/>
        <rFont val="Dialog.plain"/>
        <charset val="134"/>
      </rPr>
      <t>  事业运行</t>
    </r>
  </si>
  <si>
    <r>
      <rPr>
        <sz val="10"/>
        <color rgb="FF000000"/>
        <rFont val="Dialog.plain"/>
        <charset val="134"/>
      </rPr>
      <t>  2130199</t>
    </r>
  </si>
  <si>
    <r>
      <rPr>
        <sz val="10"/>
        <color rgb="FF000000"/>
        <rFont val="Dialog.plain"/>
        <charset val="134"/>
      </rPr>
      <t>  其他农业农村支出</t>
    </r>
  </si>
  <si>
    <r>
      <rPr>
        <sz val="10"/>
        <color rgb="FF000000"/>
        <rFont val="Dialog.plain"/>
        <charset val="134"/>
      </rPr>
      <t> 21303</t>
    </r>
  </si>
  <si>
    <r>
      <rPr>
        <sz val="10"/>
        <color rgb="FF000000"/>
        <rFont val="Dialog.plain"/>
        <charset val="134"/>
      </rPr>
      <t> 水利</t>
    </r>
  </si>
  <si>
    <r>
      <rPr>
        <sz val="10"/>
        <color rgb="FF000000"/>
        <rFont val="Dialog.plain"/>
        <charset val="134"/>
      </rPr>
      <t>  2130311</t>
    </r>
  </si>
  <si>
    <r>
      <rPr>
        <sz val="10"/>
        <color rgb="FF000000"/>
        <rFont val="Dialog.plain"/>
        <charset val="134"/>
      </rPr>
      <t>  水资源节约管理与保护</t>
    </r>
  </si>
  <si>
    <r>
      <rPr>
        <sz val="10"/>
        <color rgb="FF000000"/>
        <rFont val="Dialog.plain"/>
        <charset val="134"/>
      </rPr>
      <t>  2130399</t>
    </r>
  </si>
  <si>
    <r>
      <rPr>
        <sz val="10"/>
        <color rgb="FF000000"/>
        <rFont val="Dialog.plain"/>
        <charset val="134"/>
      </rPr>
      <t>  其他水利支出</t>
    </r>
  </si>
  <si>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</si>
  <si>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</si>
  <si>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2130599</t>
    </r>
  </si>
  <si>
    <r>
      <rPr>
        <sz val="10"/>
        <color rgb="FF000000"/>
        <rFont val="Dialog.plain"/>
        <charset val="134"/>
      </rPr>
      <t>  其他巩固脱贫衔接乡村振兴支出</t>
    </r>
  </si>
  <si>
    <r>
      <rPr>
        <sz val="10"/>
        <color rgb="FF000000"/>
        <rFont val="Dialog.plain"/>
        <charset val="134"/>
      </rPr>
      <t> 21307</t>
    </r>
  </si>
  <si>
    <r>
      <rPr>
        <sz val="10"/>
        <color rgb="FF000000"/>
        <rFont val="Dialog.plain"/>
        <charset val="134"/>
      </rPr>
      <t> 农村综合改革</t>
    </r>
  </si>
  <si>
    <r>
      <rPr>
        <sz val="10"/>
        <color rgb="FF000000"/>
        <rFont val="Dialog.plain"/>
        <charset val="134"/>
      </rPr>
      <t>  2130705</t>
    </r>
  </si>
  <si>
    <r>
      <rPr>
        <sz val="10"/>
        <color rgb="FF000000"/>
        <rFont val="Dialog.plain"/>
        <charset val="134"/>
      </rPr>
      <t>  对村民委员会和村党支部的补助</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</si>
  <si>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</si>
  <si>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</si>
  <si>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</si>
  <si>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</si>
  <si>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</si>
  <si>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224</t>
  </si>
  <si>
    <r>
      <rPr>
        <sz val="10"/>
        <color rgb="FF000000"/>
        <rFont val="Dialog.plain"/>
        <charset val="134"/>
      </rPr>
      <t> 22401</t>
    </r>
  </si>
  <si>
    <r>
      <rPr>
        <sz val="10"/>
        <color rgb="FF000000"/>
        <rFont val="Dialog.plain"/>
        <charset val="134"/>
      </rPr>
      <t> 应急管理事务</t>
    </r>
  </si>
  <si>
    <r>
      <rPr>
        <sz val="10"/>
        <color rgb="FF000000"/>
        <rFont val="Dialog.plain"/>
        <charset val="134"/>
      </rPr>
      <t>  2240106</t>
    </r>
  </si>
  <si>
    <r>
      <rPr>
        <sz val="10"/>
        <color rgb="FF000000"/>
        <rFont val="Dialog.plain"/>
        <charset val="134"/>
      </rPr>
      <t>  安全监管</t>
    </r>
  </si>
  <si>
    <t>备注：本表反映当年一般公共预算财政拨款支出情况。</t>
  </si>
  <si>
    <t>附件3-3</t>
  </si>
  <si>
    <t>酉阳土家族苗族自治县花田乡人民政府一般公共预算财政拨款基本支出预算表</t>
  </si>
  <si>
    <t>经济分类科目</t>
  </si>
  <si>
    <t>2022年基本支出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</si>
  <si>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</si>
  <si>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</si>
  <si>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</si>
  <si>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</si>
  <si>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</si>
  <si>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</si>
  <si>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</si>
  <si>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</si>
  <si>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</si>
  <si>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</si>
  <si>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</si>
  <si>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</si>
  <si>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</si>
  <si>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</si>
  <si>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</si>
  <si>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</si>
  <si>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</si>
  <si>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</si>
  <si>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</si>
  <si>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</si>
  <si>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</si>
  <si>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</si>
  <si>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</si>
  <si>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</si>
  <si>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</si>
  <si>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</si>
  <si>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</si>
  <si>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</si>
  <si>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</si>
  <si>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</si>
  <si>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</si>
  <si>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</si>
  <si>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</si>
  <si>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</si>
  <si>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</si>
  <si>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</si>
  <si>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</si>
  <si>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</si>
  <si>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</si>
  <si>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30208</t>
    </r>
  </si>
  <si>
    <r>
      <rPr>
        <sz val="10"/>
        <color rgb="FF000000"/>
        <rFont val="Dialog.plain"/>
        <charset val="134"/>
      </rPr>
      <t> 取暖费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</si>
  <si>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</si>
  <si>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</si>
  <si>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</si>
  <si>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</si>
  <si>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</si>
  <si>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</si>
  <si>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</si>
  <si>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</si>
  <si>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</si>
  <si>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</si>
  <si>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</si>
  <si>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</si>
  <si>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</si>
  <si>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</si>
  <si>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</si>
  <si>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</si>
  <si>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</si>
  <si>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</si>
  <si>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</si>
  <si>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</si>
  <si>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</si>
  <si>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</si>
  <si>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</si>
  <si>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</si>
  <si>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</si>
  <si>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</si>
  <si>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</si>
  <si>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</si>
  <si>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</si>
  <si>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</si>
  <si>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310</t>
  </si>
  <si>
    <t>资本性支出</t>
  </si>
  <si>
    <r>
      <rPr>
        <sz val="10"/>
        <color rgb="FF000000"/>
        <rFont val="Dialog.plain"/>
        <charset val="134"/>
      </rPr>
      <t> 31002</t>
    </r>
  </si>
  <si>
    <r>
      <rPr>
        <sz val="10"/>
        <color rgb="FF000000"/>
        <rFont val="Dialog.plain"/>
        <charset val="134"/>
      </rPr>
      <t> 办公设备购置</t>
    </r>
  </si>
  <si>
    <t>附件3-4</t>
  </si>
  <si>
    <t>酉阳土家族苗族自治县花田乡人民政府一般公共预算“三公”经费支出表</t>
  </si>
  <si>
    <t>因公出国（境）费</t>
  </si>
  <si>
    <t>公务用车购置及运行费</t>
  </si>
  <si>
    <t>公务接待费</t>
  </si>
  <si>
    <t>小计</t>
  </si>
  <si>
    <t>公务用车购置费</t>
  </si>
  <si>
    <t>公务用车运行费</t>
  </si>
  <si>
    <t>附件3-5</t>
  </si>
  <si>
    <t>酉阳土家族苗族自治县花田乡人民政府政府性基金预算支出表</t>
  </si>
  <si>
    <t>本年政府性基金预算财政拨款支出</t>
  </si>
  <si>
    <r>
      <rPr>
        <sz val="10"/>
        <color rgb="FF000000"/>
        <rFont val="Dialog.plain"/>
        <charset val="134"/>
      </rPr>
      <t> </t>
    </r>
  </si>
  <si>
    <r>
      <rPr>
        <sz val="10"/>
        <color rgb="FF000000"/>
        <rFont val="Dialog.plain"/>
        <charset val="134"/>
      </rPr>
      <t>  </t>
    </r>
  </si>
  <si>
    <t>附件3-6</t>
  </si>
  <si>
    <t>酉阳土家族苗族自治县花田乡人民政府部门收支总表</t>
  </si>
  <si>
    <t>11</t>
  </si>
  <si>
    <t>财政专户管理资金</t>
  </si>
  <si>
    <t>事业收入资金</t>
  </si>
  <si>
    <t>上级补助收入资金</t>
  </si>
  <si>
    <t xml:space="preserve">附属单位上缴收入资金 </t>
  </si>
  <si>
    <t>事业单位经营收入资金</t>
  </si>
  <si>
    <t xml:space="preserve">其他收入资金 </t>
  </si>
  <si>
    <t>本年收入合计</t>
  </si>
  <si>
    <t>用事业基金弥补收支差额</t>
  </si>
  <si>
    <t>上年结转</t>
  </si>
  <si>
    <t>收入总计</t>
  </si>
  <si>
    <t>支出总计</t>
  </si>
  <si>
    <t>附件3-7</t>
  </si>
  <si>
    <t>酉阳土家族苗族自治县花田乡人民政府部门收入总表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</si>
  <si>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</si>
  <si>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</si>
  <si>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</si>
  <si>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</si>
  <si>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</si>
  <si>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</si>
  <si>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</si>
  <si>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</si>
  <si>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</si>
  <si>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</si>
  <si>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</si>
  <si>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</si>
  <si>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2010301</t>
    </r>
  </si>
  <si>
    <r>
      <rPr>
        <sz val="9"/>
        <color rgb="FF000000"/>
        <rFont val="Dialog.plain"/>
        <charset val="134"/>
      </rPr>
      <t>  行政运行</t>
    </r>
  </si>
  <si>
    <r>
      <rPr>
        <sz val="9"/>
        <color rgb="FF000000"/>
        <rFont val="Dialog.plain"/>
        <charset val="134"/>
      </rPr>
      <t>  2010302</t>
    </r>
  </si>
  <si>
    <r>
      <rPr>
        <sz val="9"/>
        <color rgb="FF000000"/>
        <rFont val="Dialog.plain"/>
        <charset val="134"/>
      </rPr>
      <t>  一般行政管理事务</t>
    </r>
  </si>
  <si>
    <r>
      <rPr>
        <sz val="9"/>
        <color rgb="FF000000"/>
        <rFont val="Dialog.plain"/>
        <charset val="134"/>
      </rPr>
      <t>  2010308</t>
    </r>
  </si>
  <si>
    <r>
      <rPr>
        <sz val="9"/>
        <color rgb="FF000000"/>
        <rFont val="Dialog.plain"/>
        <charset val="134"/>
      </rPr>
      <t>  信访事务</t>
    </r>
  </si>
  <si>
    <r>
      <rPr>
        <sz val="9"/>
        <color rgb="FF000000"/>
        <rFont val="Dialog.plain"/>
        <charset val="134"/>
      </rPr>
      <t> 20123</t>
    </r>
  </si>
  <si>
    <r>
      <rPr>
        <sz val="9"/>
        <color rgb="FF000000"/>
        <rFont val="Dialog.plain"/>
        <charset val="134"/>
      </rPr>
      <t> 民族事务</t>
    </r>
  </si>
  <si>
    <r>
      <rPr>
        <sz val="9"/>
        <color rgb="FF000000"/>
        <rFont val="Dialog.plain"/>
        <charset val="134"/>
      </rPr>
      <t>  2012399</t>
    </r>
  </si>
  <si>
    <r>
      <rPr>
        <sz val="9"/>
        <color rgb="FF000000"/>
        <rFont val="Dialog.plain"/>
        <charset val="134"/>
      </rPr>
      <t>  其他民族事务支出</t>
    </r>
  </si>
  <si>
    <r>
      <rPr>
        <sz val="9"/>
        <color rgb="FF000000"/>
        <rFont val="Dialog.plain"/>
        <charset val="134"/>
      </rPr>
      <t> 20499</t>
    </r>
  </si>
  <si>
    <r>
      <rPr>
        <sz val="9"/>
        <color rgb="FF000000"/>
        <rFont val="Dialog.plain"/>
        <charset val="134"/>
      </rPr>
      <t> 其他公共安全支出</t>
    </r>
  </si>
  <si>
    <r>
      <rPr>
        <sz val="9"/>
        <color rgb="FF000000"/>
        <rFont val="Dialog.plain"/>
        <charset val="134"/>
      </rPr>
      <t>  2049999</t>
    </r>
  </si>
  <si>
    <r>
      <rPr>
        <sz val="9"/>
        <color rgb="FF000000"/>
        <rFont val="Dialog.plain"/>
        <charset val="134"/>
      </rPr>
      <t>  其他公共安全支出</t>
    </r>
  </si>
  <si>
    <r>
      <rPr>
        <sz val="9"/>
        <color rgb="FF000000"/>
        <rFont val="Dialog.plain"/>
        <charset val="134"/>
      </rPr>
      <t> 20701</t>
    </r>
  </si>
  <si>
    <r>
      <rPr>
        <sz val="9"/>
        <color rgb="FF000000"/>
        <rFont val="Dialog.plain"/>
        <charset val="134"/>
      </rPr>
      <t> 文化和旅游</t>
    </r>
  </si>
  <si>
    <r>
      <rPr>
        <sz val="9"/>
        <color rgb="FF000000"/>
        <rFont val="Dialog.plain"/>
        <charset val="134"/>
      </rPr>
      <t>  2070199</t>
    </r>
  </si>
  <si>
    <r>
      <rPr>
        <sz val="9"/>
        <color rgb="FF000000"/>
        <rFont val="Dialog.plain"/>
        <charset val="134"/>
      </rPr>
      <t>  其他文化和旅游支出</t>
    </r>
  </si>
  <si>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</si>
  <si>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</si>
  <si>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2080104</t>
    </r>
  </si>
  <si>
    <r>
      <rPr>
        <sz val="9"/>
        <color rgb="FF000000"/>
        <rFont val="Dialog.plain"/>
        <charset val="134"/>
      </rPr>
      <t>  综合业务管理</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</si>
  <si>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</si>
  <si>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</si>
  <si>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</si>
  <si>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</si>
  <si>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</si>
  <si>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</si>
  <si>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</si>
  <si>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</si>
  <si>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t>就业补助</t>
  </si>
  <si>
    <t>就业创业服务补贴</t>
  </si>
  <si>
    <t>社会保险补贴</t>
  </si>
  <si>
    <t>公益性岗位补贴</t>
  </si>
  <si>
    <r>
      <rPr>
        <sz val="9"/>
        <color rgb="FF000000"/>
        <rFont val="Dialog.plain"/>
        <charset val="134"/>
      </rPr>
      <t> 20809</t>
    </r>
  </si>
  <si>
    <r>
      <rPr>
        <sz val="9"/>
        <color rgb="FF000000"/>
        <rFont val="Dialog.plain"/>
        <charset val="134"/>
      </rPr>
      <t> 退役安置</t>
    </r>
  </si>
  <si>
    <r>
      <rPr>
        <sz val="9"/>
        <color rgb="FF000000"/>
        <rFont val="Dialog.plain"/>
        <charset val="134"/>
      </rPr>
      <t>  2080999</t>
    </r>
  </si>
  <si>
    <r>
      <rPr>
        <sz val="9"/>
        <color rgb="FF000000"/>
        <rFont val="Dialog.plain"/>
        <charset val="134"/>
      </rPr>
      <t>  其他退役安置支出</t>
    </r>
  </si>
  <si>
    <t>最低生活保障</t>
  </si>
  <si>
    <t>农村最低生活保障金支出</t>
  </si>
  <si>
    <r>
      <rPr>
        <sz val="9"/>
        <color rgb="FF000000"/>
        <rFont val="Dialog.plain"/>
        <charset val="134"/>
      </rPr>
      <t> 20825</t>
    </r>
  </si>
  <si>
    <r>
      <rPr>
        <sz val="9"/>
        <color rgb="FF000000"/>
        <rFont val="Dialog.plain"/>
        <charset val="134"/>
      </rPr>
      <t> 其他生活救助</t>
    </r>
  </si>
  <si>
    <r>
      <rPr>
        <sz val="9"/>
        <color rgb="FF000000"/>
        <rFont val="Dialog.plain"/>
        <charset val="134"/>
      </rPr>
      <t>  2082502</t>
    </r>
  </si>
  <si>
    <r>
      <rPr>
        <sz val="9"/>
        <color rgb="FF000000"/>
        <rFont val="Dialog.plain"/>
        <charset val="134"/>
      </rPr>
      <t>  其他农村生活救助</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</si>
  <si>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</si>
  <si>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</si>
  <si>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</si>
  <si>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</si>
  <si>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21001</t>
    </r>
  </si>
  <si>
    <r>
      <rPr>
        <sz val="9"/>
        <color rgb="FF000000"/>
        <rFont val="Dialog.plain"/>
        <charset val="134"/>
      </rPr>
      <t> 卫生健康管理事务</t>
    </r>
  </si>
  <si>
    <r>
      <rPr>
        <sz val="9"/>
        <color rgb="FF000000"/>
        <rFont val="Dialog.plain"/>
        <charset val="134"/>
      </rPr>
      <t>  2100199</t>
    </r>
  </si>
  <si>
    <r>
      <rPr>
        <sz val="9"/>
        <color rgb="FF000000"/>
        <rFont val="Dialog.plain"/>
        <charset val="134"/>
      </rPr>
      <t>  其他卫生健康管理事务支出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</si>
  <si>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</si>
  <si>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</si>
  <si>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</si>
  <si>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</si>
  <si>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</si>
  <si>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</si>
  <si>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21101</t>
    </r>
  </si>
  <si>
    <r>
      <rPr>
        <sz val="9"/>
        <color rgb="FF000000"/>
        <rFont val="Dialog.plain"/>
        <charset val="134"/>
      </rPr>
      <t> 环境保护管理事务</t>
    </r>
  </si>
  <si>
    <r>
      <rPr>
        <sz val="9"/>
        <color rgb="FF000000"/>
        <rFont val="Dialog.plain"/>
        <charset val="134"/>
      </rPr>
      <t>  2110199</t>
    </r>
  </si>
  <si>
    <r>
      <rPr>
        <sz val="9"/>
        <color rgb="FF000000"/>
        <rFont val="Dialog.plain"/>
        <charset val="134"/>
      </rPr>
      <t>  其他环境保护管理事务支出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</si>
  <si>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</si>
  <si>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</si>
  <si>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</si>
  <si>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</si>
  <si>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21301</t>
    </r>
  </si>
  <si>
    <r>
      <rPr>
        <sz val="9"/>
        <color rgb="FF000000"/>
        <rFont val="Dialog.plain"/>
        <charset val="134"/>
      </rPr>
      <t> 农业农村</t>
    </r>
  </si>
  <si>
    <r>
      <rPr>
        <sz val="9"/>
        <color rgb="FF000000"/>
        <rFont val="Dialog.plain"/>
        <charset val="134"/>
      </rPr>
      <t>  2130104</t>
    </r>
  </si>
  <si>
    <r>
      <rPr>
        <sz val="9"/>
        <color rgb="FF000000"/>
        <rFont val="Dialog.plain"/>
        <charset val="134"/>
      </rPr>
      <t>  事业运行</t>
    </r>
  </si>
  <si>
    <r>
      <rPr>
        <sz val="9"/>
        <color rgb="FF000000"/>
        <rFont val="Dialog.plain"/>
        <charset val="134"/>
      </rPr>
      <t>  2130199</t>
    </r>
  </si>
  <si>
    <r>
      <rPr>
        <sz val="9"/>
        <color rgb="FF000000"/>
        <rFont val="Dialog.plain"/>
        <charset val="134"/>
      </rPr>
      <t>  其他农业农村支出</t>
    </r>
  </si>
  <si>
    <r>
      <rPr>
        <sz val="9"/>
        <color rgb="FF000000"/>
        <rFont val="Dialog.plain"/>
        <charset val="134"/>
      </rPr>
      <t> 21303</t>
    </r>
  </si>
  <si>
    <r>
      <rPr>
        <sz val="9"/>
        <color rgb="FF000000"/>
        <rFont val="Dialog.plain"/>
        <charset val="134"/>
      </rPr>
      <t> 水利</t>
    </r>
  </si>
  <si>
    <r>
      <rPr>
        <sz val="9"/>
        <color rgb="FF000000"/>
        <rFont val="Dialog.plain"/>
        <charset val="134"/>
      </rPr>
      <t>  2130311</t>
    </r>
  </si>
  <si>
    <r>
      <rPr>
        <sz val="9"/>
        <color rgb="FF000000"/>
        <rFont val="Dialog.plain"/>
        <charset val="134"/>
      </rPr>
      <t>  水资源节约管理与保护</t>
    </r>
  </si>
  <si>
    <r>
      <rPr>
        <sz val="9"/>
        <color rgb="FF000000"/>
        <rFont val="Dialog.plain"/>
        <charset val="134"/>
      </rPr>
      <t>  2130399</t>
    </r>
  </si>
  <si>
    <r>
      <rPr>
        <sz val="9"/>
        <color rgb="FF000000"/>
        <rFont val="Dialog.plain"/>
        <charset val="134"/>
      </rPr>
      <t>  其他水利支出</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</si>
  <si>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</si>
  <si>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</si>
  <si>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2130599</t>
    </r>
  </si>
  <si>
    <r>
      <rPr>
        <sz val="9"/>
        <color rgb="FF000000"/>
        <rFont val="Dialog.plain"/>
        <charset val="134"/>
      </rPr>
      <t>  其他巩固脱贫衔接乡村振兴支出</t>
    </r>
  </si>
  <si>
    <r>
      <rPr>
        <sz val="9"/>
        <color rgb="FF000000"/>
        <rFont val="Dialog.plain"/>
        <charset val="134"/>
      </rPr>
      <t> 21307</t>
    </r>
  </si>
  <si>
    <r>
      <rPr>
        <sz val="9"/>
        <color rgb="FF000000"/>
        <rFont val="Dialog.plain"/>
        <charset val="134"/>
      </rPr>
      <t> 农村综合改革</t>
    </r>
  </si>
  <si>
    <r>
      <rPr>
        <sz val="9"/>
        <color rgb="FF000000"/>
        <rFont val="Dialog.plain"/>
        <charset val="134"/>
      </rPr>
      <t>  2130705</t>
    </r>
  </si>
  <si>
    <r>
      <rPr>
        <sz val="9"/>
        <color rgb="FF000000"/>
        <rFont val="Dialog.plain"/>
        <charset val="134"/>
      </rPr>
      <t>  对村民委员会和村党支部的补助</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</si>
  <si>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</si>
  <si>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</si>
  <si>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</si>
  <si>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</si>
  <si>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22401</t>
    </r>
  </si>
  <si>
    <r>
      <rPr>
        <sz val="9"/>
        <color rgb="FF000000"/>
        <rFont val="Dialog.plain"/>
        <charset val="134"/>
      </rPr>
      <t> 应急管理事务</t>
    </r>
  </si>
  <si>
    <r>
      <rPr>
        <sz val="9"/>
        <color rgb="FF000000"/>
        <rFont val="Dialog.plain"/>
        <charset val="134"/>
      </rPr>
      <t>  2240106</t>
    </r>
  </si>
  <si>
    <r>
      <rPr>
        <sz val="9"/>
        <color rgb="FF000000"/>
        <rFont val="Dialog.plain"/>
        <charset val="134"/>
      </rPr>
      <t>  安全监管</t>
    </r>
  </si>
  <si>
    <t>附件3-8</t>
  </si>
  <si>
    <t>酉阳土家族苗族自治县花田乡人民政府部门支出总表</t>
  </si>
  <si>
    <t>基本支出</t>
  </si>
  <si>
    <t>项目支出</t>
  </si>
  <si>
    <t>上缴上级支出</t>
  </si>
  <si>
    <t>事业单位经营支出</t>
  </si>
  <si>
    <t>对下级单位补助支出</t>
  </si>
  <si>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</si>
  <si>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</si>
  <si>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2010301</t>
    </r>
  </si>
  <si>
    <r>
      <rPr>
        <sz val="12"/>
        <color rgb="FF000000"/>
        <rFont val="Dialog.plain"/>
        <charset val="134"/>
      </rPr>
      <t>  行政运行</t>
    </r>
  </si>
  <si>
    <r>
      <rPr>
        <sz val="12"/>
        <color rgb="FF000000"/>
        <rFont val="Dialog.plain"/>
        <charset val="134"/>
      </rPr>
      <t>  2010302</t>
    </r>
  </si>
  <si>
    <r>
      <rPr>
        <sz val="12"/>
        <color rgb="FF000000"/>
        <rFont val="Dialog.plain"/>
        <charset val="134"/>
      </rPr>
      <t>  一般行政管理事务</t>
    </r>
  </si>
  <si>
    <r>
      <rPr>
        <sz val="12"/>
        <color rgb="FF000000"/>
        <rFont val="Dialog.plain"/>
        <charset val="134"/>
      </rPr>
      <t>  2010308</t>
    </r>
  </si>
  <si>
    <r>
      <rPr>
        <sz val="12"/>
        <color rgb="FF000000"/>
        <rFont val="Dialog.plain"/>
        <charset val="134"/>
      </rPr>
      <t>  信访事务</t>
    </r>
  </si>
  <si>
    <r>
      <rPr>
        <sz val="12"/>
        <color rgb="FF000000"/>
        <rFont val="Dialog.plain"/>
        <charset val="134"/>
      </rPr>
      <t> 20123</t>
    </r>
  </si>
  <si>
    <r>
      <rPr>
        <sz val="12"/>
        <color rgb="FF000000"/>
        <rFont val="Dialog.plain"/>
        <charset val="134"/>
      </rPr>
      <t> 民族事务</t>
    </r>
  </si>
  <si>
    <r>
      <rPr>
        <sz val="12"/>
        <color rgb="FF000000"/>
        <rFont val="Dialog.plain"/>
        <charset val="134"/>
      </rPr>
      <t>  2012399</t>
    </r>
  </si>
  <si>
    <r>
      <rPr>
        <sz val="12"/>
        <color rgb="FF000000"/>
        <rFont val="Dialog.plain"/>
        <charset val="134"/>
      </rPr>
      <t>  其他民族事务支出</t>
    </r>
  </si>
  <si>
    <r>
      <rPr>
        <sz val="12"/>
        <color rgb="FF000000"/>
        <rFont val="Dialog.plain"/>
        <charset val="134"/>
      </rPr>
      <t> 20499</t>
    </r>
  </si>
  <si>
    <r>
      <rPr>
        <sz val="12"/>
        <color rgb="FF000000"/>
        <rFont val="Dialog.plain"/>
        <charset val="134"/>
      </rPr>
      <t> 其他公共安全支出</t>
    </r>
  </si>
  <si>
    <r>
      <rPr>
        <sz val="12"/>
        <color rgb="FF000000"/>
        <rFont val="Dialog.plain"/>
        <charset val="134"/>
      </rPr>
      <t>  2049999</t>
    </r>
  </si>
  <si>
    <r>
      <rPr>
        <sz val="12"/>
        <color rgb="FF000000"/>
        <rFont val="Dialog.plain"/>
        <charset val="134"/>
      </rPr>
      <t>  其他公共安全支出</t>
    </r>
  </si>
  <si>
    <r>
      <rPr>
        <sz val="12"/>
        <color rgb="FF000000"/>
        <rFont val="Dialog.plain"/>
        <charset val="134"/>
      </rPr>
      <t> 20701</t>
    </r>
  </si>
  <si>
    <r>
      <rPr>
        <sz val="12"/>
        <color rgb="FF000000"/>
        <rFont val="Dialog.plain"/>
        <charset val="134"/>
      </rPr>
      <t> 文化和旅游</t>
    </r>
  </si>
  <si>
    <r>
      <rPr>
        <sz val="12"/>
        <color rgb="FF000000"/>
        <rFont val="Dialog.plain"/>
        <charset val="134"/>
      </rPr>
      <t>  2070199</t>
    </r>
  </si>
  <si>
    <r>
      <rPr>
        <sz val="12"/>
        <color rgb="FF000000"/>
        <rFont val="Dialog.plain"/>
        <charset val="134"/>
      </rPr>
      <t>  其他文化和旅游支出</t>
    </r>
  </si>
  <si>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</si>
  <si>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</si>
  <si>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2080104</t>
    </r>
  </si>
  <si>
    <r>
      <rPr>
        <sz val="12"/>
        <color rgb="FF000000"/>
        <rFont val="Dialog.plain"/>
        <charset val="134"/>
      </rPr>
      <t>  综合业务管理</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</si>
  <si>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</si>
  <si>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</si>
  <si>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</si>
  <si>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</si>
  <si>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</si>
  <si>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</si>
  <si>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</si>
  <si>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</si>
  <si>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20809</t>
    </r>
  </si>
  <si>
    <r>
      <rPr>
        <sz val="12"/>
        <color rgb="FF000000"/>
        <rFont val="Dialog.plain"/>
        <charset val="134"/>
      </rPr>
      <t> 退役安置</t>
    </r>
  </si>
  <si>
    <r>
      <rPr>
        <sz val="12"/>
        <color rgb="FF000000"/>
        <rFont val="Dialog.plain"/>
        <charset val="134"/>
      </rPr>
      <t>  2080999</t>
    </r>
  </si>
  <si>
    <r>
      <rPr>
        <sz val="12"/>
        <color rgb="FF000000"/>
        <rFont val="Dialog.plain"/>
        <charset val="134"/>
      </rPr>
      <t>  其他退役安置支出</t>
    </r>
  </si>
  <si>
    <r>
      <rPr>
        <sz val="12"/>
        <color rgb="FF000000"/>
        <rFont val="Dialog.plain"/>
        <charset val="134"/>
      </rPr>
      <t> 20825</t>
    </r>
  </si>
  <si>
    <r>
      <rPr>
        <sz val="12"/>
        <color rgb="FF000000"/>
        <rFont val="Dialog.plain"/>
        <charset val="134"/>
      </rPr>
      <t> 其他生活救助</t>
    </r>
  </si>
  <si>
    <r>
      <rPr>
        <sz val="12"/>
        <color rgb="FF000000"/>
        <rFont val="Dialog.plain"/>
        <charset val="134"/>
      </rPr>
      <t>  2082502</t>
    </r>
  </si>
  <si>
    <r>
      <rPr>
        <sz val="12"/>
        <color rgb="FF000000"/>
        <rFont val="Dialog.plain"/>
        <charset val="134"/>
      </rPr>
      <t>  其他农村生活救助</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</si>
  <si>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</si>
  <si>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</si>
  <si>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</si>
  <si>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</si>
  <si>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21001</t>
    </r>
  </si>
  <si>
    <r>
      <rPr>
        <sz val="12"/>
        <color rgb="FF000000"/>
        <rFont val="Dialog.plain"/>
        <charset val="134"/>
      </rPr>
      <t> 卫生健康管理事务</t>
    </r>
  </si>
  <si>
    <r>
      <rPr>
        <sz val="12"/>
        <color rgb="FF000000"/>
        <rFont val="Dialog.plain"/>
        <charset val="134"/>
      </rPr>
      <t>  2100199</t>
    </r>
  </si>
  <si>
    <r>
      <rPr>
        <sz val="12"/>
        <color rgb="FF000000"/>
        <rFont val="Dialog.plain"/>
        <charset val="134"/>
      </rPr>
      <t>  其他卫生健康管理事务支出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</si>
  <si>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</si>
  <si>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</si>
  <si>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</si>
  <si>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</si>
  <si>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</si>
  <si>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</si>
  <si>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21101</t>
    </r>
  </si>
  <si>
    <r>
      <rPr>
        <sz val="12"/>
        <color rgb="FF000000"/>
        <rFont val="Dialog.plain"/>
        <charset val="134"/>
      </rPr>
      <t> 环境保护管理事务</t>
    </r>
  </si>
  <si>
    <r>
      <rPr>
        <sz val="12"/>
        <color rgb="FF000000"/>
        <rFont val="Dialog.plain"/>
        <charset val="134"/>
      </rPr>
      <t>  2110199</t>
    </r>
  </si>
  <si>
    <r>
      <rPr>
        <sz val="12"/>
        <color rgb="FF000000"/>
        <rFont val="Dialog.plain"/>
        <charset val="134"/>
      </rPr>
      <t>  其他环境保护管理事务支出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</si>
  <si>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</si>
  <si>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</si>
  <si>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</si>
  <si>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</si>
  <si>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21301</t>
    </r>
  </si>
  <si>
    <r>
      <rPr>
        <sz val="12"/>
        <color rgb="FF000000"/>
        <rFont val="Dialog.plain"/>
        <charset val="134"/>
      </rPr>
      <t> 农业农村</t>
    </r>
  </si>
  <si>
    <r>
      <rPr>
        <sz val="12"/>
        <color rgb="FF000000"/>
        <rFont val="Dialog.plain"/>
        <charset val="134"/>
      </rPr>
      <t>  2130104</t>
    </r>
  </si>
  <si>
    <r>
      <rPr>
        <sz val="12"/>
        <color rgb="FF000000"/>
        <rFont val="Dialog.plain"/>
        <charset val="134"/>
      </rPr>
      <t>  事业运行</t>
    </r>
  </si>
  <si>
    <r>
      <rPr>
        <sz val="12"/>
        <color rgb="FF000000"/>
        <rFont val="Dialog.plain"/>
        <charset val="134"/>
      </rPr>
      <t>  2130199</t>
    </r>
  </si>
  <si>
    <r>
      <rPr>
        <sz val="12"/>
        <color rgb="FF000000"/>
        <rFont val="Dialog.plain"/>
        <charset val="134"/>
      </rPr>
      <t>  其他农业农村支出</t>
    </r>
  </si>
  <si>
    <r>
      <rPr>
        <sz val="12"/>
        <color rgb="FF000000"/>
        <rFont val="Dialog.plain"/>
        <charset val="134"/>
      </rPr>
      <t> 21303</t>
    </r>
  </si>
  <si>
    <r>
      <rPr>
        <sz val="12"/>
        <color rgb="FF000000"/>
        <rFont val="Dialog.plain"/>
        <charset val="134"/>
      </rPr>
      <t> 水利</t>
    </r>
  </si>
  <si>
    <r>
      <rPr>
        <sz val="12"/>
        <color rgb="FF000000"/>
        <rFont val="Dialog.plain"/>
        <charset val="134"/>
      </rPr>
      <t>  2130311</t>
    </r>
  </si>
  <si>
    <r>
      <rPr>
        <sz val="12"/>
        <color rgb="FF000000"/>
        <rFont val="Dialog.plain"/>
        <charset val="134"/>
      </rPr>
      <t>  水资源节约管理与保护</t>
    </r>
  </si>
  <si>
    <r>
      <rPr>
        <sz val="12"/>
        <color rgb="FF000000"/>
        <rFont val="Dialog.plain"/>
        <charset val="134"/>
      </rPr>
      <t>  2130399</t>
    </r>
  </si>
  <si>
    <r>
      <rPr>
        <sz val="12"/>
        <color rgb="FF000000"/>
        <rFont val="Dialog.plain"/>
        <charset val="134"/>
      </rPr>
      <t>  其他水利支出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</si>
  <si>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</si>
  <si>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</si>
  <si>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</si>
  <si>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</si>
  <si>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21307</t>
    </r>
  </si>
  <si>
    <r>
      <rPr>
        <sz val="12"/>
        <color rgb="FF000000"/>
        <rFont val="Dialog.plain"/>
        <charset val="134"/>
      </rPr>
      <t> 农村综合改革</t>
    </r>
  </si>
  <si>
    <r>
      <rPr>
        <sz val="12"/>
        <color rgb="FF000000"/>
        <rFont val="Dialog.plain"/>
        <charset val="134"/>
      </rPr>
      <t>  2130705</t>
    </r>
  </si>
  <si>
    <r>
      <rPr>
        <sz val="12"/>
        <color rgb="FF000000"/>
        <rFont val="Dialog.plain"/>
        <charset val="134"/>
      </rPr>
      <t>  对村民委员会和村党支部的补助</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</si>
  <si>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</si>
  <si>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</si>
  <si>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</si>
  <si>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</si>
  <si>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22401</t>
    </r>
  </si>
  <si>
    <r>
      <rPr>
        <sz val="12"/>
        <color rgb="FF000000"/>
        <rFont val="Dialog.plain"/>
        <charset val="134"/>
      </rPr>
      <t> 应急管理事务</t>
    </r>
  </si>
  <si>
    <r>
      <rPr>
        <sz val="12"/>
        <color rgb="FF000000"/>
        <rFont val="Dialog.plain"/>
        <charset val="134"/>
      </rPr>
      <t>  2240106</t>
    </r>
  </si>
  <si>
    <r>
      <rPr>
        <sz val="12"/>
        <color rgb="FF000000"/>
        <rFont val="Dialog.plain"/>
        <charset val="134"/>
      </rPr>
      <t>  安全监管</t>
    </r>
  </si>
  <si>
    <t>附件3-9</t>
  </si>
  <si>
    <t>酉阳土家族苗族自治县花田乡人民政府政府采购预算明细表</t>
  </si>
  <si>
    <t>事业收入预算</t>
  </si>
  <si>
    <t>事业单位经营收入预算</t>
  </si>
  <si>
    <t>其他收入预算</t>
  </si>
  <si>
    <t>非教育收费收入预算</t>
  </si>
  <si>
    <t>教育收费收入预算</t>
  </si>
  <si>
    <t>货物类</t>
  </si>
  <si>
    <t>服务类</t>
  </si>
  <si>
    <t>工程类</t>
  </si>
  <si>
    <t>附件3-10</t>
  </si>
  <si>
    <t>酉阳土家族苗族自治县花田乡人民政府部门（单位）整体支出绩效目标申报表</t>
  </si>
  <si>
    <t>（    2022  年度）</t>
  </si>
  <si>
    <t>预算部门：</t>
  </si>
  <si>
    <t>724-酉阳土家族苗族自治县花田乡人民政府</t>
  </si>
  <si>
    <t>总体资金情况（元）</t>
  </si>
  <si>
    <t>预算支出总额</t>
  </si>
  <si>
    <t>财政拨款</t>
  </si>
  <si>
    <t>专户资金</t>
  </si>
  <si>
    <t>单位资金</t>
  </si>
  <si>
    <t/>
  </si>
  <si>
    <t>部
门
整
体
绩
效
情
况</t>
  </si>
  <si>
    <t>整体绩效目标</t>
  </si>
  <si>
    <t>目标1.保证人员经费和公用经费按照预算项目合理支出，确保单位办公正常运转；按时足额发放职工工资，缴纳政策性社会保障资金。
目标2.保障项目经费的专款专用，监督管理使用好各项支出，发挥效益目标。
目标3.圆满完成各项信息工作任务以及各项重点改革任务。
目标4.大力发展乡村农村，促进乡村社会经济、农业、环境等方面统筹发展。
目标5.改善基础设施，农村道路建设，环境卫生整治。
目标6.保障干部职工服务水平，提升工作效率，增强队伍战斗力。</t>
  </si>
  <si>
    <t>年度绩效指标</t>
  </si>
  <si>
    <t>一级指标</t>
  </si>
  <si>
    <t>二级指标</t>
  </si>
  <si>
    <t xml:space="preserve"> 三级指标</t>
  </si>
  <si>
    <t>绩效指标性质</t>
  </si>
  <si>
    <t>绩效指标值</t>
  </si>
  <si>
    <t>绩效度量单位</t>
  </si>
  <si>
    <t>权重</t>
  </si>
  <si>
    <t>产出指标</t>
  </si>
  <si>
    <t>数量指标</t>
  </si>
  <si>
    <t>会议举办次数</t>
  </si>
  <si>
    <t>≥</t>
  </si>
  <si>
    <t>50</t>
  </si>
  <si>
    <t>次</t>
  </si>
  <si>
    <t>3</t>
  </si>
  <si>
    <t>慰问党员人数</t>
  </si>
  <si>
    <t>40</t>
  </si>
  <si>
    <t>人</t>
  </si>
  <si>
    <t>研讨活动次数</t>
  </si>
  <si>
    <t>10</t>
  </si>
  <si>
    <t>优秀建议个数</t>
  </si>
  <si>
    <t>个</t>
  </si>
  <si>
    <t>质量指标</t>
  </si>
  <si>
    <t>档案资料完好率</t>
  </si>
  <si>
    <t>98</t>
  </si>
  <si>
    <t>%</t>
  </si>
  <si>
    <t>设备完好率</t>
  </si>
  <si>
    <t>95</t>
  </si>
  <si>
    <t>时效指标</t>
  </si>
  <si>
    <t>工程按期完成率</t>
  </si>
  <si>
    <t>及时完工率</t>
  </si>
  <si>
    <t>老党员补贴发放及时率</t>
  </si>
  <si>
    <t>100</t>
  </si>
  <si>
    <t>成本指标</t>
  </si>
  <si>
    <t>行政报刊订阅成本</t>
  </si>
  <si>
    <t>≤</t>
  </si>
  <si>
    <t>20</t>
  </si>
  <si>
    <t>元/个</t>
  </si>
  <si>
    <t>履职效能</t>
  </si>
  <si>
    <t>审计报告数量</t>
  </si>
  <si>
    <t>篇（部）</t>
  </si>
  <si>
    <t>宣传报道新闻数</t>
  </si>
  <si>
    <t>300</t>
  </si>
  <si>
    <t>篇</t>
  </si>
  <si>
    <t>故障发生次数</t>
  </si>
  <si>
    <t>5</t>
  </si>
  <si>
    <t>重大事件反应时间</t>
  </si>
  <si>
    <t>＜</t>
  </si>
  <si>
    <t>1</t>
  </si>
  <si>
    <t>时</t>
  </si>
  <si>
    <t>运行成本</t>
  </si>
  <si>
    <t>人均培训成本</t>
  </si>
  <si>
    <t>3000</t>
  </si>
  <si>
    <t>元</t>
  </si>
  <si>
    <t>社会效应</t>
  </si>
  <si>
    <t>经济效益</t>
  </si>
  <si>
    <t>报告合格率</t>
  </si>
  <si>
    <t>99</t>
  </si>
  <si>
    <t>社会效益</t>
  </si>
  <si>
    <t>信访工作完成率</t>
  </si>
  <si>
    <t>医疗扶贫次数</t>
  </si>
  <si>
    <t>12</t>
  </si>
  <si>
    <t>生态效益</t>
  </si>
  <si>
    <t>节约用水量</t>
  </si>
  <si>
    <t>污水处理率</t>
  </si>
  <si>
    <t>可持续发展能力</t>
  </si>
  <si>
    <t>创建活动次数</t>
  </si>
  <si>
    <t>水资源利用率</t>
  </si>
  <si>
    <t>宣贯政策知晓率</t>
  </si>
  <si>
    <t>服务对象满意度</t>
  </si>
  <si>
    <t>被抽检者满意度</t>
  </si>
  <si>
    <t>残疾人员满意度</t>
  </si>
  <si>
    <t>服务平均满意度</t>
  </si>
  <si>
    <t>工会活动会员满意度</t>
  </si>
  <si>
    <t>培训对象满意度</t>
  </si>
  <si>
    <t>群众满意度</t>
  </si>
  <si>
    <t>4</t>
  </si>
  <si>
    <t>社会满意度</t>
  </si>
  <si>
    <t>用人单位满意度</t>
  </si>
  <si>
    <t>管理效率</t>
  </si>
  <si>
    <t>对口帮扶次数</t>
  </si>
  <si>
    <t>其他说明</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</si>
</sst>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000_);[Red]\(0.000000\)"/>
    <numFmt numFmtId="177" formatCode="0.00_);[Red]\(0.00\)"/>
  </numFmts>
  <fonts count="71">
    <font>
      <sz val="11"/>
      <color indexed="8"/>
      <name val="等线"/>
      <charset val="1"/>
      <scheme val="minor"/>
    </font>
    <font>
      <sz val="11"/>
      <color indexed="10"/>
      <name val="微软雅黑"/>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sz val="11"/>
      <color indexed="8"/>
      <name val="宋体"/>
      <charset val="134"/>
    </font>
    <font>
      <b/>
      <sz val="12"/>
      <color theme="1"/>
      <name val="等线"/>
      <charset val="134"/>
      <scheme val="minor"/>
    </font>
    <font>
      <b/>
      <sz val="11"/>
      <color theme="1"/>
      <name val="等线"/>
      <charset val="134"/>
      <scheme val="minor"/>
    </font>
    <font>
      <sz val="11"/>
      <color theme="1"/>
      <name val="宋体"/>
      <charset val="134"/>
    </font>
    <font>
      <b/>
      <sz val="10"/>
      <color indexed="10"/>
      <name val="微软雅黑"/>
      <charset val="134"/>
    </font>
    <font>
      <sz val="9"/>
      <name val="simhei"/>
      <charset val="134"/>
    </font>
    <font>
      <b/>
      <sz val="10"/>
      <name val="宋体"/>
      <charset val="134"/>
    </font>
    <font>
      <sz val="9"/>
      <color indexed="8"/>
      <name val="SimSun"/>
      <charset val="134"/>
    </font>
    <font>
      <sz val="11"/>
      <color theme="1"/>
      <name val="等线"/>
      <charset val="134"/>
      <scheme val="minor"/>
    </font>
    <font>
      <b/>
      <sz val="22"/>
      <color indexed="8"/>
      <name val="华文细黑"/>
      <charset val="134"/>
    </font>
    <font>
      <b/>
      <sz val="12"/>
      <color indexed="8"/>
      <name val="宋体"/>
      <charset val="134"/>
    </font>
    <font>
      <b/>
      <sz val="12"/>
      <name val="宋体"/>
      <charset val="134"/>
    </font>
    <font>
      <sz val="12"/>
      <name val="宋体"/>
      <charset val="134"/>
    </font>
    <font>
      <sz val="19"/>
      <name val="方正小标宋_GBK"/>
      <charset val="134"/>
    </font>
    <font>
      <sz val="9"/>
      <name val="SimSun"/>
      <charset val="134"/>
    </font>
    <font>
      <sz val="10"/>
      <name val="方正楷体_GBK"/>
      <charset val="134"/>
    </font>
    <font>
      <sz val="14"/>
      <name val="方正黑体_GBK"/>
      <charset val="134"/>
    </font>
    <font>
      <b/>
      <sz val="12"/>
      <name val="方正仿宋_GBK"/>
      <charset val="134"/>
    </font>
    <font>
      <b/>
      <sz val="12"/>
      <name val="Times New Roman"/>
      <charset val="134"/>
    </font>
    <font>
      <sz val="12"/>
      <name val="方正仿宋_GBK"/>
      <charset val="134"/>
    </font>
    <font>
      <sz val="12"/>
      <name val="Times New Roman"/>
      <charset val="134"/>
    </font>
    <font>
      <sz val="10"/>
      <name val="方正仿宋_GBK"/>
      <charset val="134"/>
    </font>
    <font>
      <sz val="9"/>
      <name val="Times New Roman"/>
      <charset val="134"/>
    </font>
    <font>
      <sz val="9"/>
      <name val="方正仿宋_GBK"/>
      <charset val="134"/>
    </font>
    <font>
      <sz val="9"/>
      <name val="方正黑体_GBK"/>
      <charset val="134"/>
    </font>
    <font>
      <b/>
      <sz val="9"/>
      <name val="方正仿宋_GBK"/>
      <charset val="134"/>
    </font>
    <font>
      <b/>
      <sz val="9"/>
      <name val="Times New Roman"/>
      <charset val="134"/>
    </font>
    <font>
      <sz val="11"/>
      <name val="方正楷体_GBK"/>
      <charset val="134"/>
    </font>
    <font>
      <sz val="9"/>
      <name val="宋体"/>
      <charset val="134"/>
    </font>
    <font>
      <sz val="18"/>
      <name val="方正小标宋_GBK"/>
      <charset val="134"/>
    </font>
    <font>
      <sz val="12"/>
      <name val="方正黑体_GBK"/>
      <charset val="134"/>
    </font>
    <font>
      <b/>
      <sz val="10"/>
      <name val="方正仿宋_GBK"/>
      <charset val="134"/>
    </font>
    <font>
      <b/>
      <sz val="10"/>
      <name val="Times New Roman"/>
      <charset val="134"/>
    </font>
    <font>
      <sz val="10"/>
      <name val="Times New Roman"/>
      <charset val="134"/>
    </font>
    <font>
      <b/>
      <sz val="22"/>
      <name val="华文细黑"/>
      <charset val="134"/>
    </font>
    <font>
      <b/>
      <sz val="12"/>
      <name val="楷体_GB2312"/>
      <charset val="134"/>
    </font>
    <font>
      <sz val="10"/>
      <name val="宋体"/>
      <charset val="134"/>
    </font>
    <font>
      <sz val="6"/>
      <name val="楷体_GB2312"/>
      <charset val="134"/>
    </font>
    <font>
      <sz val="17"/>
      <name val="方正小标宋_GBK"/>
      <charset val="134"/>
    </font>
    <font>
      <sz val="12"/>
      <name val="方正楷体_GBK"/>
      <charset val="134"/>
    </font>
    <font>
      <sz val="11"/>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i/>
      <sz val="11"/>
      <color rgb="FF7F7F7F"/>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rgb="FFFFFFFF"/>
      <name val="等线"/>
      <charset val="0"/>
      <scheme val="minor"/>
    </font>
    <font>
      <b/>
      <sz val="11"/>
      <color rgb="FF3F3F3F"/>
      <name val="等线"/>
      <charset val="0"/>
      <scheme val="minor"/>
    </font>
    <font>
      <sz val="11"/>
      <color rgb="FFFF0000"/>
      <name val="等线"/>
      <charset val="0"/>
      <scheme val="minor"/>
    </font>
    <font>
      <sz val="11"/>
      <color rgb="FFFA7D00"/>
      <name val="等线"/>
      <charset val="0"/>
      <scheme val="minor"/>
    </font>
    <font>
      <b/>
      <sz val="18"/>
      <color theme="3"/>
      <name val="等线"/>
      <charset val="134"/>
      <scheme val="minor"/>
    </font>
    <font>
      <b/>
      <sz val="11"/>
      <color theme="1"/>
      <name val="等线"/>
      <charset val="0"/>
      <scheme val="minor"/>
    </font>
    <font>
      <b/>
      <sz val="15"/>
      <color theme="3"/>
      <name val="等线"/>
      <charset val="134"/>
      <scheme val="minor"/>
    </font>
    <font>
      <b/>
      <sz val="11"/>
      <color rgb="FFFA7D00"/>
      <name val="等线"/>
      <charset val="0"/>
      <scheme val="minor"/>
    </font>
    <font>
      <b/>
      <sz val="13"/>
      <color theme="3"/>
      <name val="等线"/>
      <charset val="134"/>
      <scheme val="minor"/>
    </font>
    <font>
      <sz val="11"/>
      <color rgb="FF006100"/>
      <name val="等线"/>
      <charset val="0"/>
      <scheme val="minor"/>
    </font>
    <font>
      <sz val="10"/>
      <name val="Arial"/>
      <charset val="134"/>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52">
    <xf numFmtId="0" fontId="0" fillId="0" borderId="0">
      <alignment vertical="center"/>
    </xf>
    <xf numFmtId="42" fontId="47" fillId="0" borderId="0" applyFont="0" applyFill="0" applyBorder="0" applyAlignment="0" applyProtection="0">
      <alignment vertical="center"/>
    </xf>
    <xf numFmtId="0" fontId="48" fillId="6" borderId="0" applyNumberFormat="0" applyBorder="0" applyAlignment="0" applyProtection="0">
      <alignment vertical="center"/>
    </xf>
    <xf numFmtId="0" fontId="53" fillId="9" borderId="8" applyNumberFormat="0" applyAlignment="0" applyProtection="0">
      <alignment vertical="center"/>
    </xf>
    <xf numFmtId="44"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48" fillId="4" borderId="0" applyNumberFormat="0" applyBorder="0" applyAlignment="0" applyProtection="0">
      <alignment vertical="center"/>
    </xf>
    <xf numFmtId="0" fontId="50" fillId="7" borderId="0" applyNumberFormat="0" applyBorder="0" applyAlignment="0" applyProtection="0">
      <alignment vertical="center"/>
    </xf>
    <xf numFmtId="43" fontId="47" fillId="0" borderId="0" applyFont="0" applyFill="0" applyBorder="0" applyAlignment="0" applyProtection="0">
      <alignment vertical="center"/>
    </xf>
    <xf numFmtId="0" fontId="54" fillId="11" borderId="0" applyNumberFormat="0" applyBorder="0" applyAlignment="0" applyProtection="0">
      <alignment vertical="center"/>
    </xf>
    <xf numFmtId="0" fontId="55" fillId="0" borderId="0" applyNumberFormat="0" applyFill="0" applyBorder="0" applyAlignment="0" applyProtection="0">
      <alignment vertical="center"/>
    </xf>
    <xf numFmtId="9" fontId="47" fillId="0" borderId="0" applyFont="0" applyFill="0" applyBorder="0" applyAlignment="0" applyProtection="0">
      <alignment vertical="center"/>
    </xf>
    <xf numFmtId="0" fontId="56" fillId="0" borderId="0" applyNumberFormat="0" applyFill="0" applyBorder="0" applyAlignment="0" applyProtection="0">
      <alignment vertical="center"/>
    </xf>
    <xf numFmtId="0" fontId="47" fillId="13" borderId="10" applyNumberFormat="0" applyFont="0" applyAlignment="0" applyProtection="0">
      <alignment vertical="center"/>
    </xf>
    <xf numFmtId="0" fontId="54" fillId="14" borderId="0" applyNumberFormat="0" applyBorder="0" applyAlignment="0" applyProtection="0">
      <alignment vertical="center"/>
    </xf>
    <xf numFmtId="0" fontId="4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3" fillId="0" borderId="14" applyNumberFormat="0" applyFill="0" applyAlignment="0" applyProtection="0">
      <alignment vertical="center"/>
    </xf>
    <xf numFmtId="0" fontId="65" fillId="0" borderId="14" applyNumberFormat="0" applyFill="0" applyAlignment="0" applyProtection="0">
      <alignment vertical="center"/>
    </xf>
    <xf numFmtId="0" fontId="54" fillId="10" borderId="0" applyNumberFormat="0" applyBorder="0" applyAlignment="0" applyProtection="0">
      <alignment vertical="center"/>
    </xf>
    <xf numFmtId="0" fontId="49" fillId="0" borderId="15" applyNumberFormat="0" applyFill="0" applyAlignment="0" applyProtection="0">
      <alignment vertical="center"/>
    </xf>
    <xf numFmtId="0" fontId="54" fillId="19" borderId="0" applyNumberFormat="0" applyBorder="0" applyAlignment="0" applyProtection="0">
      <alignment vertical="center"/>
    </xf>
    <xf numFmtId="0" fontId="58" fillId="16" borderId="11" applyNumberFormat="0" applyAlignment="0" applyProtection="0">
      <alignment vertical="center"/>
    </xf>
    <xf numFmtId="0" fontId="64" fillId="16" borderId="8" applyNumberFormat="0" applyAlignment="0" applyProtection="0">
      <alignment vertical="center"/>
    </xf>
    <xf numFmtId="0" fontId="57" fillId="12" borderId="9" applyNumberFormat="0" applyAlignment="0" applyProtection="0">
      <alignment vertical="center"/>
    </xf>
    <xf numFmtId="0" fontId="48" fillId="21" borderId="0" applyNumberFormat="0" applyBorder="0" applyAlignment="0" applyProtection="0">
      <alignment vertical="center"/>
    </xf>
    <xf numFmtId="0" fontId="54" fillId="23" borderId="0" applyNumberFormat="0" applyBorder="0" applyAlignment="0" applyProtection="0">
      <alignment vertical="center"/>
    </xf>
    <xf numFmtId="0" fontId="60" fillId="0" borderId="12" applyNumberFormat="0" applyFill="0" applyAlignment="0" applyProtection="0">
      <alignment vertical="center"/>
    </xf>
    <xf numFmtId="0" fontId="62" fillId="0" borderId="13" applyNumberFormat="0" applyFill="0" applyAlignment="0" applyProtection="0">
      <alignment vertical="center"/>
    </xf>
    <xf numFmtId="0" fontId="66" fillId="17" borderId="0" applyNumberFormat="0" applyBorder="0" applyAlignment="0" applyProtection="0">
      <alignment vertical="center"/>
    </xf>
    <xf numFmtId="0" fontId="51" fillId="8" borderId="0" applyNumberFormat="0" applyBorder="0" applyAlignment="0" applyProtection="0">
      <alignment vertical="center"/>
    </xf>
    <xf numFmtId="0" fontId="48" fillId="24" borderId="0" applyNumberFormat="0" applyBorder="0" applyAlignment="0" applyProtection="0">
      <alignment vertical="center"/>
    </xf>
    <xf numFmtId="0" fontId="54" fillId="15" borderId="0" applyNumberFormat="0" applyBorder="0" applyAlignment="0" applyProtection="0">
      <alignment vertical="center"/>
    </xf>
    <xf numFmtId="0" fontId="48" fillId="5" borderId="0" applyNumberFormat="0" applyBorder="0" applyAlignment="0" applyProtection="0">
      <alignment vertical="center"/>
    </xf>
    <xf numFmtId="0" fontId="48" fillId="3"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54" fillId="27" borderId="0" applyNumberFormat="0" applyBorder="0" applyAlignment="0" applyProtection="0">
      <alignment vertical="center"/>
    </xf>
    <xf numFmtId="0" fontId="54" fillId="22" borderId="0" applyNumberFormat="0" applyBorder="0" applyAlignment="0" applyProtection="0">
      <alignment vertical="center"/>
    </xf>
    <xf numFmtId="0" fontId="48" fillId="20" borderId="0" applyNumberFormat="0" applyBorder="0" applyAlignment="0" applyProtection="0">
      <alignment vertical="center"/>
    </xf>
    <xf numFmtId="0" fontId="48" fillId="29" borderId="0" applyNumberFormat="0" applyBorder="0" applyAlignment="0" applyProtection="0">
      <alignment vertical="center"/>
    </xf>
    <xf numFmtId="0" fontId="54" fillId="30" borderId="0" applyNumberFormat="0" applyBorder="0" applyAlignment="0" applyProtection="0">
      <alignment vertical="center"/>
    </xf>
    <xf numFmtId="0" fontId="48"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48" fillId="28" borderId="0" applyNumberFormat="0" applyBorder="0" applyAlignment="0" applyProtection="0">
      <alignment vertical="center"/>
    </xf>
    <xf numFmtId="0" fontId="54" fillId="18" borderId="0" applyNumberFormat="0" applyBorder="0" applyAlignment="0" applyProtection="0">
      <alignment vertical="center"/>
    </xf>
    <xf numFmtId="0" fontId="67" fillId="0" borderId="0"/>
    <xf numFmtId="0" fontId="35" fillId="0" borderId="0"/>
    <xf numFmtId="0" fontId="35" fillId="0" borderId="0"/>
  </cellStyleXfs>
  <cellXfs count="105">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left"/>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1"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3" fillId="2" borderId="1" xfId="0" applyFont="1" applyFill="1" applyBorder="1" applyAlignment="1">
      <alignment horizontal="center" vertical="center" wrapText="1"/>
    </xf>
    <xf numFmtId="177" fontId="6" fillId="2" borderId="1" xfId="49" applyNumberFormat="1" applyFont="1" applyFill="1" applyBorder="1" applyAlignment="1">
      <alignment horizontal="right" vertical="center" wrapText="1"/>
    </xf>
    <xf numFmtId="177" fontId="6" fillId="0" borderId="1" xfId="49" applyNumberFormat="1" applyFont="1" applyFill="1" applyBorder="1" applyAlignment="1">
      <alignment horizontal="right" vertical="center" wrapText="1"/>
    </xf>
    <xf numFmtId="177" fontId="7" fillId="0" borderId="1" xfId="49" applyNumberFormat="1" applyFont="1" applyBorder="1" applyAlignment="1">
      <alignment horizontal="right" vertical="center" wrapText="1"/>
    </xf>
    <xf numFmtId="0" fontId="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top" wrapText="1"/>
    </xf>
    <xf numFmtId="0" fontId="3"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11" fillId="2" borderId="1" xfId="0" applyFont="1" applyFill="1" applyBorder="1" applyAlignment="1">
      <alignment vertical="center" wrapText="1"/>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lignment vertical="center" wrapText="1"/>
    </xf>
    <xf numFmtId="0" fontId="12" fillId="0" borderId="0" xfId="0" applyFont="1" applyBorder="1" applyAlignment="1">
      <alignment vertical="center" wrapText="1"/>
    </xf>
    <xf numFmtId="0" fontId="13" fillId="0" borderId="0" xfId="50" applyNumberFormat="1" applyFont="1" applyFill="1" applyAlignment="1" applyProtection="1">
      <alignment wrapText="1"/>
    </xf>
    <xf numFmtId="0" fontId="14" fillId="0" borderId="0" xfId="0" applyFont="1" applyFill="1" applyBorder="1" applyAlignment="1">
      <alignment horizontal="left" vertical="center" wrapText="1"/>
    </xf>
    <xf numFmtId="0" fontId="15" fillId="0" borderId="0" xfId="0" applyFont="1" applyFill="1" applyAlignment="1"/>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9" fillId="0" borderId="1" xfId="50" applyFont="1" applyFill="1" applyBorder="1" applyAlignment="1">
      <alignment horizontal="left" vertical="center"/>
    </xf>
    <xf numFmtId="0" fontId="15" fillId="0" borderId="1" xfId="0" applyFont="1" applyFill="1" applyBorder="1" applyAlignment="1"/>
    <xf numFmtId="0" fontId="19" fillId="0" borderId="1" xfId="50" applyFont="1" applyFill="1" applyBorder="1" applyAlignment="1">
      <alignment horizontal="left" vertical="center" indent="2"/>
    </xf>
    <xf numFmtId="0" fontId="13" fillId="0" borderId="0" xfId="51" applyNumberFormat="1" applyFont="1" applyFill="1" applyAlignment="1" applyProtection="1">
      <alignment horizontal="left" vertical="center"/>
    </xf>
    <xf numFmtId="0" fontId="20" fillId="0" borderId="0" xfId="0" applyFont="1" applyAlignment="1">
      <alignment horizontal="center" vertical="center" wrapText="1"/>
    </xf>
    <xf numFmtId="0" fontId="21" fillId="0" borderId="0" xfId="0" applyFont="1" applyBorder="1" applyAlignment="1">
      <alignment horizontal="center" vertical="center" wrapText="1"/>
    </xf>
    <xf numFmtId="0" fontId="22" fillId="0" borderId="0" xfId="0" applyFont="1" applyBorder="1" applyAlignment="1">
      <alignment horizontal="right" vertical="center" wrapText="1"/>
    </xf>
    <xf numFmtId="0" fontId="23" fillId="0" borderId="3" xfId="0" applyFont="1" applyBorder="1" applyAlignment="1">
      <alignment horizontal="center" vertical="center" wrapText="1"/>
    </xf>
    <xf numFmtId="0" fontId="24" fillId="0" borderId="3" xfId="0" applyFont="1" applyBorder="1" applyAlignment="1">
      <alignment horizontal="center" vertical="center" wrapText="1"/>
    </xf>
    <xf numFmtId="4" fontId="25" fillId="0" borderId="3" xfId="0" applyNumberFormat="1" applyFont="1" applyBorder="1" applyAlignment="1">
      <alignment horizontal="right" vertical="center" wrapText="1"/>
    </xf>
    <xf numFmtId="4" fontId="19" fillId="0" borderId="4" xfId="51" applyNumberFormat="1" applyFont="1" applyFill="1" applyBorder="1" applyAlignment="1" applyProtection="1">
      <alignment horizontal="right" vertical="center" wrapText="1"/>
    </xf>
    <xf numFmtId="0" fontId="26" fillId="0" borderId="3" xfId="0" applyFont="1" applyBorder="1" applyAlignment="1">
      <alignment horizontal="left" vertical="center"/>
    </xf>
    <xf numFmtId="0" fontId="26" fillId="0" borderId="3" xfId="0" applyFont="1" applyBorder="1" applyAlignment="1">
      <alignment vertical="center"/>
    </xf>
    <xf numFmtId="4" fontId="27" fillId="0" borderId="3" xfId="0" applyNumberFormat="1" applyFont="1" applyBorder="1" applyAlignment="1">
      <alignment horizontal="right" vertical="center" wrapText="1"/>
    </xf>
    <xf numFmtId="0" fontId="28" fillId="0" borderId="3" xfId="0" applyFont="1" applyBorder="1" applyAlignment="1">
      <alignment horizontal="left" vertical="center"/>
    </xf>
    <xf numFmtId="0" fontId="28" fillId="0" borderId="3" xfId="0" applyFont="1" applyBorder="1" applyAlignment="1">
      <alignment vertical="center"/>
    </xf>
    <xf numFmtId="4" fontId="29" fillId="0" borderId="3" xfId="0" applyNumberFormat="1" applyFont="1" applyBorder="1" applyAlignment="1">
      <alignment horizontal="right" vertical="center"/>
    </xf>
    <xf numFmtId="4" fontId="19" fillId="0" borderId="2" xfId="51" applyNumberFormat="1" applyFont="1" applyFill="1" applyBorder="1" applyAlignment="1" applyProtection="1">
      <alignment horizontal="right" vertical="center" wrapText="1"/>
    </xf>
    <xf numFmtId="0" fontId="30" fillId="0" borderId="3" xfId="0" applyFont="1" applyBorder="1" applyAlignment="1">
      <alignment horizontal="left" vertical="center"/>
    </xf>
    <xf numFmtId="0" fontId="30" fillId="0" borderId="3" xfId="0" applyFont="1" applyBorder="1" applyAlignment="1">
      <alignment vertical="center"/>
    </xf>
    <xf numFmtId="0" fontId="20" fillId="0" borderId="0" xfId="0" applyFont="1" applyBorder="1" applyAlignment="1">
      <alignment horizontal="center" vertical="center" wrapText="1"/>
    </xf>
    <xf numFmtId="0" fontId="31" fillId="0" borderId="3" xfId="0" applyFont="1" applyBorder="1" applyAlignment="1">
      <alignment horizontal="center" vertical="center"/>
    </xf>
    <xf numFmtId="0" fontId="31" fillId="0" borderId="3" xfId="0" applyFont="1" applyBorder="1" applyAlignment="1">
      <alignment horizontal="center" vertical="center" wrapText="1"/>
    </xf>
    <xf numFmtId="0" fontId="32" fillId="0" borderId="3" xfId="0" applyFont="1" applyBorder="1" applyAlignment="1">
      <alignment horizontal="center" vertical="center"/>
    </xf>
    <xf numFmtId="4" fontId="33" fillId="0" borderId="3" xfId="0" applyNumberFormat="1" applyFont="1" applyBorder="1" applyAlignment="1">
      <alignment horizontal="right" vertical="center"/>
    </xf>
    <xf numFmtId="4" fontId="27" fillId="0" borderId="3" xfId="0" applyNumberFormat="1" applyFont="1" applyBorder="1" applyAlignment="1">
      <alignment horizontal="right" vertical="center"/>
    </xf>
    <xf numFmtId="0" fontId="22" fillId="0" borderId="0" xfId="0" applyFont="1" applyBorder="1" applyAlignment="1">
      <alignment horizontal="right" vertical="center"/>
    </xf>
    <xf numFmtId="0" fontId="34" fillId="0" borderId="0" xfId="0" applyFont="1" applyBorder="1" applyAlignment="1">
      <alignment horizontal="right" vertical="center"/>
    </xf>
    <xf numFmtId="0" fontId="23" fillId="0" borderId="3" xfId="0" applyFont="1" applyBorder="1" applyAlignment="1">
      <alignment horizontal="center" vertical="center"/>
    </xf>
    <xf numFmtId="0" fontId="24" fillId="0" borderId="3" xfId="0" applyFont="1" applyBorder="1" applyAlignment="1">
      <alignment horizontal="center" vertical="center"/>
    </xf>
    <xf numFmtId="0" fontId="21" fillId="0" borderId="0" xfId="0" applyFont="1" applyBorder="1" applyAlignment="1">
      <alignment vertical="center"/>
    </xf>
    <xf numFmtId="0" fontId="26" fillId="0" borderId="1" xfId="0" applyFont="1" applyBorder="1" applyAlignment="1">
      <alignment vertical="center"/>
    </xf>
    <xf numFmtId="4" fontId="27" fillId="0" borderId="5" xfId="0" applyNumberFormat="1" applyFont="1" applyBorder="1" applyAlignment="1">
      <alignment horizontal="right" vertical="center"/>
    </xf>
    <xf numFmtId="4" fontId="27" fillId="0" borderId="2" xfId="0" applyNumberFormat="1" applyFont="1" applyBorder="1" applyAlignment="1">
      <alignment horizontal="right" vertical="center"/>
    </xf>
    <xf numFmtId="0" fontId="19" fillId="0" borderId="1" xfId="51" applyNumberFormat="1" applyFont="1" applyFill="1" applyBorder="1" applyAlignment="1" applyProtection="1">
      <alignment horizontal="center" vertical="center"/>
    </xf>
    <xf numFmtId="0" fontId="35" fillId="0" borderId="1" xfId="51" applyFont="1" applyFill="1" applyBorder="1" applyAlignment="1"/>
    <xf numFmtId="176" fontId="19" fillId="0" borderId="2" xfId="51" applyNumberFormat="1" applyFont="1" applyFill="1" applyBorder="1" applyAlignment="1">
      <alignment vertical="center" wrapText="1"/>
    </xf>
    <xf numFmtId="0" fontId="19" fillId="0" borderId="6" xfId="51" applyFont="1" applyFill="1" applyBorder="1" applyAlignment="1">
      <alignment vertical="center"/>
    </xf>
    <xf numFmtId="176" fontId="19" fillId="0" borderId="5" xfId="51" applyNumberFormat="1" applyFont="1" applyFill="1" applyBorder="1" applyAlignment="1">
      <alignment horizontal="right" vertical="center" wrapText="1"/>
    </xf>
    <xf numFmtId="0" fontId="19" fillId="0" borderId="1" xfId="51" applyFont="1" applyFill="1" applyBorder="1" applyAlignment="1">
      <alignment horizontal="center" vertical="center"/>
    </xf>
    <xf numFmtId="176" fontId="19" fillId="0" borderId="1" xfId="51" applyNumberFormat="1" applyFont="1" applyFill="1" applyBorder="1" applyAlignment="1">
      <alignment vertical="center" wrapText="1"/>
    </xf>
    <xf numFmtId="0" fontId="36" fillId="0" borderId="0" xfId="0" applyFont="1" applyBorder="1" applyAlignment="1">
      <alignment horizontal="center" vertical="center"/>
    </xf>
    <xf numFmtId="0" fontId="37" fillId="0" borderId="3" xfId="0" applyFont="1" applyBorder="1" applyAlignment="1">
      <alignment horizontal="center" vertical="center"/>
    </xf>
    <xf numFmtId="0" fontId="38" fillId="0" borderId="3" xfId="0" applyFont="1" applyBorder="1" applyAlignment="1">
      <alignment horizontal="center" vertical="center"/>
    </xf>
    <xf numFmtId="4" fontId="39" fillId="0" borderId="3" xfId="0" applyNumberFormat="1" applyFont="1" applyBorder="1" applyAlignment="1">
      <alignment horizontal="right" vertical="center"/>
    </xf>
    <xf numFmtId="4" fontId="40" fillId="0" borderId="3" xfId="0" applyNumberFormat="1" applyFont="1" applyBorder="1" applyAlignment="1">
      <alignment horizontal="right" vertical="center"/>
    </xf>
    <xf numFmtId="0" fontId="35" fillId="0" borderId="0" xfId="51" applyFont="1" applyFill="1" applyAlignment="1"/>
    <xf numFmtId="0" fontId="13" fillId="0" borderId="0" xfId="51" applyFont="1" applyFill="1" applyAlignment="1">
      <alignment vertical="center"/>
    </xf>
    <xf numFmtId="0" fontId="41" fillId="0" borderId="0" xfId="51" applyFont="1" applyFill="1" applyAlignment="1">
      <alignment horizontal="center"/>
    </xf>
    <xf numFmtId="0" fontId="41" fillId="0" borderId="0" xfId="51" applyFont="1" applyFill="1" applyAlignment="1">
      <alignment horizontal="centerContinuous"/>
    </xf>
    <xf numFmtId="0" fontId="42" fillId="0" borderId="0" xfId="51" applyFont="1" applyFill="1" applyAlignment="1">
      <alignment horizontal="centerContinuous"/>
    </xf>
    <xf numFmtId="0" fontId="43" fillId="0" borderId="0" xfId="51" applyFont="1" applyFill="1" applyAlignment="1"/>
    <xf numFmtId="0" fontId="19" fillId="0" borderId="0" xfId="51" applyFont="1" applyFill="1" applyAlignment="1">
      <alignment horizontal="right"/>
    </xf>
    <xf numFmtId="0" fontId="18" fillId="0" borderId="1" xfId="51" applyNumberFormat="1" applyFont="1" applyFill="1" applyBorder="1" applyAlignment="1" applyProtection="1">
      <alignment horizontal="center" vertical="center"/>
    </xf>
    <xf numFmtId="4" fontId="19" fillId="0" borderId="6" xfId="51" applyNumberFormat="1" applyFont="1" applyFill="1" applyBorder="1" applyAlignment="1" applyProtection="1">
      <alignment horizontal="right" vertical="center" wrapText="1"/>
    </xf>
    <xf numFmtId="4" fontId="19" fillId="0" borderId="1" xfId="51" applyNumberFormat="1" applyFont="1" applyFill="1" applyBorder="1" applyAlignment="1" applyProtection="1">
      <alignment horizontal="right" vertical="center" wrapText="1"/>
    </xf>
    <xf numFmtId="4" fontId="19" fillId="0" borderId="6" xfId="51" applyNumberFormat="1" applyFont="1" applyFill="1" applyBorder="1" applyAlignment="1" applyProtection="1">
      <alignment vertical="center"/>
    </xf>
    <xf numFmtId="4" fontId="19" fillId="0" borderId="1" xfId="51" applyNumberFormat="1" applyFont="1" applyFill="1" applyBorder="1" applyAlignment="1" applyProtection="1">
      <alignment vertical="center"/>
    </xf>
    <xf numFmtId="0" fontId="44" fillId="0" borderId="0" xfId="51" applyFont="1" applyFill="1" applyAlignment="1">
      <alignment horizontal="center" vertical="center"/>
    </xf>
    <xf numFmtId="0" fontId="36" fillId="0" borderId="0" xfId="0" applyFont="1" applyBorder="1" applyAlignment="1">
      <alignment horizontal="center" vertical="center" wrapText="1"/>
    </xf>
    <xf numFmtId="4" fontId="40" fillId="0" borderId="7" xfId="0" applyNumberFormat="1" applyFont="1" applyBorder="1" applyAlignment="1">
      <alignment horizontal="right" vertical="center"/>
    </xf>
    <xf numFmtId="0" fontId="45" fillId="0" borderId="0" xfId="0" applyFont="1" applyBorder="1" applyAlignment="1">
      <alignment horizontal="center" vertical="center" wrapText="1"/>
    </xf>
    <xf numFmtId="0" fontId="37" fillId="0" borderId="3" xfId="0" applyFont="1" applyBorder="1" applyAlignment="1">
      <alignment horizontal="center" vertical="center" wrapText="1"/>
    </xf>
    <xf numFmtId="0" fontId="38" fillId="0" borderId="3" xfId="0" applyFont="1" applyBorder="1" applyAlignment="1">
      <alignment horizontal="center" vertical="center" wrapText="1"/>
    </xf>
    <xf numFmtId="4" fontId="39" fillId="0" borderId="3" xfId="0" applyNumberFormat="1" applyFont="1" applyBorder="1" applyAlignment="1">
      <alignment horizontal="right" vertical="center" wrapText="1"/>
    </xf>
    <xf numFmtId="4" fontId="40" fillId="0" borderId="3" xfId="0" applyNumberFormat="1" applyFont="1" applyBorder="1" applyAlignment="1">
      <alignment horizontal="right" vertical="center" wrapText="1"/>
    </xf>
    <xf numFmtId="0" fontId="28" fillId="0" borderId="3" xfId="0" applyFont="1" applyBorder="1" applyAlignment="1">
      <alignment horizontal="center" vertical="center"/>
    </xf>
    <xf numFmtId="0" fontId="46" fillId="0" borderId="0" xfId="0" applyFont="1" applyBorder="1" applyAlignment="1">
      <alignment vertical="center" wrapText="1"/>
    </xf>
    <xf numFmtId="4" fontId="25" fillId="0" borderId="3" xfId="0" applyNumberFormat="1" applyFont="1" applyBorder="1" applyAlignment="1">
      <alignment horizontal="right" vertical="center"/>
    </xf>
    <xf numFmtId="0" fontId="21" fillId="0" borderId="3" xfId="0" applyFont="1" applyBorder="1" applyAlignment="1">
      <alignment horizontal="right" vertical="center" wrapText="1"/>
    </xf>
    <xf numFmtId="0" fontId="26" fillId="0" borderId="3" xfId="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D5" sqref="D5"/>
    </sheetView>
  </sheetViews>
  <sheetFormatPr defaultColWidth="10" defaultRowHeight="13.5" outlineLevelCol="7"/>
  <cols>
    <col min="1" max="1" width="0.25" customWidth="1"/>
    <col min="2" max="2" width="22.875" customWidth="1"/>
    <col min="3" max="3" width="12.375" customWidth="1"/>
    <col min="4" max="4" width="23.875" customWidth="1"/>
    <col min="5" max="5" width="13.25" customWidth="1"/>
    <col min="6" max="6" width="16.25" customWidth="1"/>
    <col min="7" max="7" width="10.5" customWidth="1"/>
    <col min="8" max="8" width="10.375" customWidth="1"/>
    <col min="9" max="12" width="9.75" customWidth="1"/>
  </cols>
  <sheetData>
    <row r="1" ht="16.35" customHeight="1" spans="1:2">
      <c r="A1" s="27"/>
      <c r="B1" s="28" t="s">
        <v>0</v>
      </c>
    </row>
    <row r="2" ht="40.5" customHeight="1" spans="2:8">
      <c r="B2" s="54" t="s">
        <v>1</v>
      </c>
      <c r="C2" s="54"/>
      <c r="D2" s="54"/>
      <c r="E2" s="54"/>
      <c r="F2" s="54"/>
      <c r="G2" s="54"/>
      <c r="H2" s="54"/>
    </row>
    <row r="3" ht="23.25" customHeight="1" spans="8:8">
      <c r="H3" s="61" t="s">
        <v>2</v>
      </c>
    </row>
    <row r="4" ht="43.15" customHeight="1" spans="2:8">
      <c r="B4" s="41" t="s">
        <v>3</v>
      </c>
      <c r="C4" s="41"/>
      <c r="D4" s="41" t="s">
        <v>4</v>
      </c>
      <c r="E4" s="41"/>
      <c r="F4" s="41"/>
      <c r="G4" s="41"/>
      <c r="H4" s="41"/>
    </row>
    <row r="5" ht="43.15" customHeight="1" spans="2:8">
      <c r="B5" s="62" t="s">
        <v>5</v>
      </c>
      <c r="C5" s="62" t="s">
        <v>6</v>
      </c>
      <c r="D5" s="62" t="s">
        <v>5</v>
      </c>
      <c r="E5" s="62" t="s">
        <v>7</v>
      </c>
      <c r="F5" s="41" t="s">
        <v>8</v>
      </c>
      <c r="G5" s="41" t="s">
        <v>9</v>
      </c>
      <c r="H5" s="41" t="s">
        <v>10</v>
      </c>
    </row>
    <row r="6" ht="24.2" customHeight="1" spans="2:8">
      <c r="B6" s="63" t="s">
        <v>11</v>
      </c>
      <c r="C6" s="102">
        <v>1142.99</v>
      </c>
      <c r="D6" s="63" t="s">
        <v>12</v>
      </c>
      <c r="E6" s="102">
        <f>SUM(E7:E16)</f>
        <v>1149.96</v>
      </c>
      <c r="F6" s="102">
        <f>SUM(F7:F16)</f>
        <v>1149.96</v>
      </c>
      <c r="G6" s="102"/>
      <c r="H6" s="102"/>
    </row>
    <row r="7" ht="23.25" customHeight="1" spans="2:8">
      <c r="B7" s="46" t="s">
        <v>13</v>
      </c>
      <c r="C7" s="59">
        <v>1142.99</v>
      </c>
      <c r="D7" s="46" t="s">
        <v>14</v>
      </c>
      <c r="E7" s="59">
        <v>301.46</v>
      </c>
      <c r="F7" s="59">
        <v>301.46</v>
      </c>
      <c r="G7" s="59"/>
      <c r="H7" s="59"/>
    </row>
    <row r="8" ht="23.25" customHeight="1" spans="2:8">
      <c r="B8" s="46" t="s">
        <v>15</v>
      </c>
      <c r="C8" s="59"/>
      <c r="D8" s="46" t="s">
        <v>16</v>
      </c>
      <c r="E8" s="59">
        <v>5</v>
      </c>
      <c r="F8" s="59">
        <v>5</v>
      </c>
      <c r="G8" s="59"/>
      <c r="H8" s="59"/>
    </row>
    <row r="9" ht="23.25" customHeight="1" spans="2:8">
      <c r="B9" s="46" t="s">
        <v>17</v>
      </c>
      <c r="C9" s="59"/>
      <c r="D9" s="46" t="s">
        <v>18</v>
      </c>
      <c r="E9" s="59">
        <v>27.3</v>
      </c>
      <c r="F9" s="59">
        <v>27.3</v>
      </c>
      <c r="G9" s="59"/>
      <c r="H9" s="59"/>
    </row>
    <row r="10" ht="23.25" customHeight="1" spans="2:8">
      <c r="B10" s="46"/>
      <c r="C10" s="59"/>
      <c r="D10" s="46" t="s">
        <v>19</v>
      </c>
      <c r="E10" s="59">
        <f>192.55+6.97</f>
        <v>199.52</v>
      </c>
      <c r="F10" s="59">
        <f>192.55+6.97</f>
        <v>199.52</v>
      </c>
      <c r="G10" s="59"/>
      <c r="H10" s="59"/>
    </row>
    <row r="11" ht="23.25" customHeight="1" spans="2:8">
      <c r="B11" s="46"/>
      <c r="C11" s="59"/>
      <c r="D11" s="46" t="s">
        <v>20</v>
      </c>
      <c r="E11" s="59">
        <v>42.21</v>
      </c>
      <c r="F11" s="59">
        <v>42.21</v>
      </c>
      <c r="G11" s="59"/>
      <c r="H11" s="59"/>
    </row>
    <row r="12" ht="23.25" customHeight="1" spans="2:8">
      <c r="B12" s="46"/>
      <c r="C12" s="59"/>
      <c r="D12" s="46" t="s">
        <v>21</v>
      </c>
      <c r="E12" s="59">
        <v>75</v>
      </c>
      <c r="F12" s="59">
        <v>75</v>
      </c>
      <c r="G12" s="59"/>
      <c r="H12" s="59"/>
    </row>
    <row r="13" ht="23.25" customHeight="1" spans="2:8">
      <c r="B13" s="46"/>
      <c r="C13" s="59"/>
      <c r="D13" s="46" t="s">
        <v>22</v>
      </c>
      <c r="E13" s="59">
        <v>52.1</v>
      </c>
      <c r="F13" s="59">
        <v>52.1</v>
      </c>
      <c r="G13" s="59"/>
      <c r="H13" s="59"/>
    </row>
    <row r="14" ht="23.25" customHeight="1" spans="2:8">
      <c r="B14" s="46"/>
      <c r="C14" s="59"/>
      <c r="D14" s="46" t="s">
        <v>23</v>
      </c>
      <c r="E14" s="59">
        <v>409.22</v>
      </c>
      <c r="F14" s="59">
        <v>409.22</v>
      </c>
      <c r="G14" s="59"/>
      <c r="H14" s="59"/>
    </row>
    <row r="15" ht="23.25" customHeight="1" spans="2:8">
      <c r="B15" s="46"/>
      <c r="C15" s="59"/>
      <c r="D15" s="46" t="s">
        <v>24</v>
      </c>
      <c r="E15" s="59">
        <v>34.84</v>
      </c>
      <c r="F15" s="59">
        <v>34.84</v>
      </c>
      <c r="G15" s="59"/>
      <c r="H15" s="59"/>
    </row>
    <row r="16" ht="23.25" customHeight="1" spans="2:8">
      <c r="B16" s="46"/>
      <c r="C16" s="59"/>
      <c r="D16" s="46" t="s">
        <v>25</v>
      </c>
      <c r="E16" s="59">
        <v>3.31</v>
      </c>
      <c r="F16" s="59">
        <v>3.31</v>
      </c>
      <c r="G16" s="59"/>
      <c r="H16" s="59"/>
    </row>
    <row r="17" ht="22.35" customHeight="1" spans="2:8">
      <c r="B17" s="42" t="s">
        <v>26</v>
      </c>
      <c r="C17" s="59">
        <v>6.97</v>
      </c>
      <c r="D17" s="42" t="s">
        <v>27</v>
      </c>
      <c r="E17" s="59"/>
      <c r="F17" s="59"/>
      <c r="G17" s="103"/>
      <c r="H17" s="103"/>
    </row>
    <row r="18" ht="21.6" customHeight="1" spans="2:8">
      <c r="B18" s="104" t="s">
        <v>28</v>
      </c>
      <c r="C18" s="59">
        <v>6.97</v>
      </c>
      <c r="D18" s="104" t="s">
        <v>28</v>
      </c>
      <c r="E18" s="59"/>
      <c r="F18" s="59"/>
      <c r="G18" s="103"/>
      <c r="H18" s="103"/>
    </row>
    <row r="19" ht="20.65" customHeight="1" spans="2:8">
      <c r="B19" s="104" t="s">
        <v>29</v>
      </c>
      <c r="C19" s="103"/>
      <c r="D19" s="104" t="s">
        <v>29</v>
      </c>
      <c r="E19" s="103"/>
      <c r="F19" s="103"/>
      <c r="G19" s="103"/>
      <c r="H19" s="103"/>
    </row>
    <row r="20" ht="20.65" customHeight="1" spans="2:8">
      <c r="B20" s="104" t="s">
        <v>30</v>
      </c>
      <c r="C20" s="103"/>
      <c r="D20" s="104" t="s">
        <v>30</v>
      </c>
      <c r="E20" s="103"/>
      <c r="F20" s="103"/>
      <c r="G20" s="103"/>
      <c r="H20" s="103"/>
    </row>
    <row r="21" ht="24.2" customHeight="1" spans="2:8">
      <c r="B21" s="63" t="s">
        <v>31</v>
      </c>
      <c r="C21" s="102">
        <v>1149.96</v>
      </c>
      <c r="D21" s="63" t="s">
        <v>32</v>
      </c>
      <c r="E21" s="102">
        <f>SUM(E7:E16)</f>
        <v>1149.96</v>
      </c>
      <c r="F21" s="102">
        <f>SUM(F7:F16)</f>
        <v>1149.96</v>
      </c>
      <c r="G21" s="102"/>
      <c r="H21" s="102"/>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3"/>
  <sheetViews>
    <sheetView workbookViewId="0">
      <selection activeCell="D1" sqref="D$1:D$1048576"/>
    </sheetView>
  </sheetViews>
  <sheetFormatPr defaultColWidth="10" defaultRowHeight="13.5" outlineLevelCol="5"/>
  <cols>
    <col min="1" max="1" width="0.125" customWidth="1"/>
    <col min="2" max="2" width="9.75" customWidth="1"/>
    <col min="3" max="3" width="27.75" customWidth="1"/>
    <col min="4" max="4" width="12.75" customWidth="1"/>
    <col min="5" max="6" width="10.375" customWidth="1"/>
    <col min="7" max="7" width="9.75" customWidth="1"/>
  </cols>
  <sheetData>
    <row r="1" ht="16.35" customHeight="1" spans="1:6">
      <c r="A1" s="27"/>
      <c r="B1" s="37" t="s">
        <v>33</v>
      </c>
      <c r="C1" s="27"/>
      <c r="D1" s="27"/>
      <c r="E1" s="27"/>
      <c r="F1" s="27"/>
    </row>
    <row r="2" ht="16.35" customHeight="1" spans="2:6">
      <c r="B2" s="95" t="s">
        <v>34</v>
      </c>
      <c r="C2" s="95"/>
      <c r="D2" s="95"/>
      <c r="E2" s="95"/>
      <c r="F2" s="95"/>
    </row>
    <row r="3" ht="39.95" customHeight="1" spans="2:6">
      <c r="B3" s="95"/>
      <c r="C3" s="95"/>
      <c r="D3" s="95"/>
      <c r="E3" s="95"/>
      <c r="F3" s="95"/>
    </row>
    <row r="4" ht="16.35" customHeight="1" spans="2:6">
      <c r="B4" s="27"/>
      <c r="C4" s="27"/>
      <c r="D4" s="27"/>
      <c r="E4" s="27"/>
      <c r="F4" s="27"/>
    </row>
    <row r="5" ht="20.65" customHeight="1" spans="2:6">
      <c r="B5" s="27"/>
      <c r="C5" s="27"/>
      <c r="D5" s="27"/>
      <c r="E5" s="27"/>
      <c r="F5" s="60" t="s">
        <v>2</v>
      </c>
    </row>
    <row r="6" ht="34.5" customHeight="1" spans="2:6">
      <c r="B6" s="96" t="s">
        <v>35</v>
      </c>
      <c r="C6" s="96"/>
      <c r="D6" s="96" t="s">
        <v>36</v>
      </c>
      <c r="E6" s="96"/>
      <c r="F6" s="96"/>
    </row>
    <row r="7" ht="29.25" customHeight="1" spans="2:6">
      <c r="B7" s="96" t="s">
        <v>37</v>
      </c>
      <c r="C7" s="96" t="s">
        <v>38</v>
      </c>
      <c r="D7" s="96" t="s">
        <v>39</v>
      </c>
      <c r="E7" s="96" t="s">
        <v>40</v>
      </c>
      <c r="F7" s="96" t="s">
        <v>41</v>
      </c>
    </row>
    <row r="8" ht="22.35" customHeight="1" spans="2:6">
      <c r="B8" s="97" t="s">
        <v>7</v>
      </c>
      <c r="C8" s="97"/>
      <c r="D8" s="59">
        <v>1142.99</v>
      </c>
      <c r="E8" s="98">
        <v>741.87</v>
      </c>
      <c r="F8" s="98">
        <v>401.13</v>
      </c>
    </row>
    <row r="9" ht="19.9" customHeight="1" spans="2:6">
      <c r="B9" s="48" t="s">
        <v>42</v>
      </c>
      <c r="C9" s="49" t="s">
        <v>14</v>
      </c>
      <c r="D9" s="99">
        <v>301.46</v>
      </c>
      <c r="E9" s="99">
        <v>298.06</v>
      </c>
      <c r="F9" s="99">
        <v>3.4</v>
      </c>
    </row>
    <row r="10" ht="19.9" customHeight="1" spans="2:6">
      <c r="B10" s="48" t="s">
        <v>43</v>
      </c>
      <c r="C10" s="49" t="s">
        <v>44</v>
      </c>
      <c r="D10" s="99"/>
      <c r="E10" s="99"/>
      <c r="F10" s="99"/>
    </row>
    <row r="11" ht="19.9" customHeight="1" spans="2:6">
      <c r="B11" s="100">
        <v>2010101</v>
      </c>
      <c r="C11" s="49" t="s">
        <v>45</v>
      </c>
      <c r="D11" s="99"/>
      <c r="E11" s="99"/>
      <c r="F11" s="99"/>
    </row>
    <row r="12" ht="19.9" customHeight="1" spans="2:6">
      <c r="B12" s="100">
        <v>2010108</v>
      </c>
      <c r="C12" s="49" t="s">
        <v>46</v>
      </c>
      <c r="D12" s="99"/>
      <c r="E12" s="99"/>
      <c r="F12" s="99"/>
    </row>
    <row r="13" ht="19.9" customHeight="1" spans="2:6">
      <c r="B13" s="100">
        <v>2010199</v>
      </c>
      <c r="C13" s="49" t="s">
        <v>47</v>
      </c>
      <c r="D13" s="99"/>
      <c r="E13" s="99"/>
      <c r="F13" s="99"/>
    </row>
    <row r="14" ht="17.25" customHeight="1" spans="2:6">
      <c r="B14" s="48" t="s">
        <v>48</v>
      </c>
      <c r="C14" s="49" t="s">
        <v>49</v>
      </c>
      <c r="D14" s="99">
        <v>300.46</v>
      </c>
      <c r="E14" s="99">
        <v>298.06</v>
      </c>
      <c r="F14" s="99">
        <v>2.4</v>
      </c>
    </row>
    <row r="15" ht="18.95" customHeight="1" spans="2:6">
      <c r="B15" s="48" t="s">
        <v>50</v>
      </c>
      <c r="C15" s="49" t="s">
        <v>51</v>
      </c>
      <c r="D15" s="99">
        <v>298.06</v>
      </c>
      <c r="E15" s="99">
        <v>298.06</v>
      </c>
      <c r="F15" s="99"/>
    </row>
    <row r="16" ht="18.95" customHeight="1" spans="2:6">
      <c r="B16" s="48" t="s">
        <v>52</v>
      </c>
      <c r="C16" s="49" t="s">
        <v>53</v>
      </c>
      <c r="D16" s="99">
        <v>2.2</v>
      </c>
      <c r="E16" s="99"/>
      <c r="F16" s="99">
        <v>2.2</v>
      </c>
    </row>
    <row r="17" ht="18.95" customHeight="1" spans="2:6">
      <c r="B17" s="48" t="s">
        <v>54</v>
      </c>
      <c r="C17" s="49" t="s">
        <v>55</v>
      </c>
      <c r="D17" s="99">
        <v>0.2</v>
      </c>
      <c r="E17" s="99"/>
      <c r="F17" s="99">
        <v>0.2</v>
      </c>
    </row>
    <row r="18" ht="18.95" customHeight="1" spans="2:6">
      <c r="B18" s="48" t="s">
        <v>56</v>
      </c>
      <c r="C18" s="49" t="s">
        <v>57</v>
      </c>
      <c r="D18" s="99"/>
      <c r="E18" s="99"/>
      <c r="F18" s="99"/>
    </row>
    <row r="19" ht="18.95" customHeight="1" spans="2:6">
      <c r="B19" s="48" t="s">
        <v>58</v>
      </c>
      <c r="C19" s="49" t="s">
        <v>45</v>
      </c>
      <c r="D19" s="99"/>
      <c r="E19" s="99"/>
      <c r="F19" s="99"/>
    </row>
    <row r="20" ht="18.95" customHeight="1" spans="2:6">
      <c r="B20" s="48" t="s">
        <v>59</v>
      </c>
      <c r="C20" s="49" t="s">
        <v>60</v>
      </c>
      <c r="D20" s="99"/>
      <c r="E20" s="99"/>
      <c r="F20" s="99"/>
    </row>
    <row r="21" ht="18.95" customHeight="1" spans="2:6">
      <c r="B21" s="48" t="s">
        <v>61</v>
      </c>
      <c r="C21" s="49" t="s">
        <v>62</v>
      </c>
      <c r="D21" s="99"/>
      <c r="E21" s="99"/>
      <c r="F21" s="99"/>
    </row>
    <row r="22" ht="17.25" customHeight="1" spans="2:6">
      <c r="B22" s="48" t="s">
        <v>63</v>
      </c>
      <c r="C22" s="49" t="s">
        <v>64</v>
      </c>
      <c r="D22" s="99">
        <v>1</v>
      </c>
      <c r="E22" s="99"/>
      <c r="F22" s="99">
        <v>1</v>
      </c>
    </row>
    <row r="23" ht="18.95" customHeight="1" spans="2:6">
      <c r="B23" s="48" t="s">
        <v>65</v>
      </c>
      <c r="C23" s="49" t="s">
        <v>66</v>
      </c>
      <c r="D23" s="99">
        <v>1</v>
      </c>
      <c r="E23" s="99"/>
      <c r="F23" s="99">
        <v>1</v>
      </c>
    </row>
    <row r="24" ht="18.95" customHeight="1" spans="2:6">
      <c r="B24" s="48" t="s">
        <v>67</v>
      </c>
      <c r="C24" s="49" t="s">
        <v>68</v>
      </c>
      <c r="D24" s="99"/>
      <c r="E24" s="99"/>
      <c r="F24" s="99"/>
    </row>
    <row r="25" ht="18.95" customHeight="1" spans="2:6">
      <c r="B25" s="48" t="s">
        <v>69</v>
      </c>
      <c r="C25" s="49" t="s">
        <v>45</v>
      </c>
      <c r="D25" s="99"/>
      <c r="E25" s="99"/>
      <c r="F25" s="99"/>
    </row>
    <row r="26" ht="18.95" customHeight="1" spans="2:6">
      <c r="B26" s="48" t="s">
        <v>70</v>
      </c>
      <c r="C26" s="49" t="s">
        <v>71</v>
      </c>
      <c r="D26" s="99"/>
      <c r="E26" s="99"/>
      <c r="F26" s="99"/>
    </row>
    <row r="27" ht="18.95" customHeight="1" spans="2:6">
      <c r="B27" s="48" t="s">
        <v>72</v>
      </c>
      <c r="C27" s="49" t="s">
        <v>45</v>
      </c>
      <c r="D27" s="99"/>
      <c r="E27" s="99"/>
      <c r="F27" s="99"/>
    </row>
    <row r="28" ht="18.95" customHeight="1" spans="2:6">
      <c r="B28" s="48" t="s">
        <v>73</v>
      </c>
      <c r="C28" s="49" t="s">
        <v>74</v>
      </c>
      <c r="D28" s="99"/>
      <c r="E28" s="99"/>
      <c r="F28" s="99"/>
    </row>
    <row r="29" ht="18.95" customHeight="1" spans="2:6">
      <c r="B29" s="48" t="s">
        <v>75</v>
      </c>
      <c r="C29" s="49" t="s">
        <v>45</v>
      </c>
      <c r="D29" s="99"/>
      <c r="E29" s="99"/>
      <c r="F29" s="99"/>
    </row>
    <row r="30" ht="18.95" customHeight="1" spans="2:6">
      <c r="B30" s="48" t="s">
        <v>76</v>
      </c>
      <c r="C30" s="49" t="s">
        <v>77</v>
      </c>
      <c r="D30" s="99"/>
      <c r="E30" s="99"/>
      <c r="F30" s="99"/>
    </row>
    <row r="31" ht="18.95" customHeight="1" spans="2:6">
      <c r="B31" s="48" t="s">
        <v>78</v>
      </c>
      <c r="C31" s="49" t="s">
        <v>79</v>
      </c>
      <c r="D31" s="99"/>
      <c r="E31" s="99"/>
      <c r="F31" s="99"/>
    </row>
    <row r="32" ht="19.9" customHeight="1" spans="2:6">
      <c r="B32" s="48" t="s">
        <v>80</v>
      </c>
      <c r="C32" s="49" t="s">
        <v>16</v>
      </c>
      <c r="D32" s="99">
        <v>5</v>
      </c>
      <c r="E32" s="99"/>
      <c r="F32" s="99">
        <v>5</v>
      </c>
    </row>
    <row r="33" ht="17.25" customHeight="1" spans="2:6">
      <c r="B33" s="48" t="s">
        <v>81</v>
      </c>
      <c r="C33" s="49" t="s">
        <v>82</v>
      </c>
      <c r="D33" s="99">
        <v>5</v>
      </c>
      <c r="E33" s="99"/>
      <c r="F33" s="99">
        <v>5</v>
      </c>
    </row>
    <row r="34" ht="18.95" customHeight="1" spans="2:6">
      <c r="B34" s="48" t="s">
        <v>83</v>
      </c>
      <c r="C34" s="49" t="s">
        <v>84</v>
      </c>
      <c r="D34" s="99">
        <v>5</v>
      </c>
      <c r="E34" s="99"/>
      <c r="F34" s="99">
        <v>5</v>
      </c>
    </row>
    <row r="35" ht="19.9" customHeight="1" spans="2:6">
      <c r="B35" s="48" t="s">
        <v>85</v>
      </c>
      <c r="C35" s="49" t="s">
        <v>18</v>
      </c>
      <c r="D35" s="99">
        <v>27.3</v>
      </c>
      <c r="E35" s="99">
        <v>27.3</v>
      </c>
      <c r="F35" s="99"/>
    </row>
    <row r="36" ht="17.25" customHeight="1" spans="2:6">
      <c r="B36" s="48" t="s">
        <v>86</v>
      </c>
      <c r="C36" s="49" t="s">
        <v>87</v>
      </c>
      <c r="D36" s="99">
        <v>27.3</v>
      </c>
      <c r="E36" s="99">
        <v>27.3</v>
      </c>
      <c r="F36" s="99"/>
    </row>
    <row r="37" ht="18.95" customHeight="1" spans="2:6">
      <c r="B37" s="48" t="s">
        <v>88</v>
      </c>
      <c r="C37" s="49" t="s">
        <v>89</v>
      </c>
      <c r="D37" s="99">
        <v>27.3</v>
      </c>
      <c r="E37" s="99">
        <v>27.3</v>
      </c>
      <c r="F37" s="99"/>
    </row>
    <row r="38" ht="19.9" customHeight="1" spans="2:6">
      <c r="B38" s="48" t="s">
        <v>90</v>
      </c>
      <c r="C38" s="49" t="s">
        <v>19</v>
      </c>
      <c r="D38" s="99">
        <v>192.55</v>
      </c>
      <c r="E38" s="99">
        <v>166.8</v>
      </c>
      <c r="F38" s="99">
        <v>25.75</v>
      </c>
    </row>
    <row r="39" ht="17.25" customHeight="1" spans="2:6">
      <c r="B39" s="48" t="s">
        <v>91</v>
      </c>
      <c r="C39" s="49" t="s">
        <v>92</v>
      </c>
      <c r="D39" s="99">
        <v>42.8</v>
      </c>
      <c r="E39" s="99">
        <v>42.8</v>
      </c>
      <c r="F39" s="99"/>
    </row>
    <row r="40" ht="18.95" customHeight="1" spans="2:6">
      <c r="B40" s="48" t="s">
        <v>93</v>
      </c>
      <c r="C40" s="49" t="s">
        <v>94</v>
      </c>
      <c r="D40" s="99">
        <v>42.8</v>
      </c>
      <c r="E40" s="99">
        <v>42.8</v>
      </c>
      <c r="F40" s="99"/>
    </row>
    <row r="41" ht="17.25" customHeight="1" spans="2:6">
      <c r="B41" s="48" t="s">
        <v>95</v>
      </c>
      <c r="C41" s="49" t="s">
        <v>96</v>
      </c>
      <c r="D41" s="99">
        <v>83.69</v>
      </c>
      <c r="E41" s="99">
        <v>83.69</v>
      </c>
      <c r="F41" s="99"/>
    </row>
    <row r="42" ht="18.95" customHeight="1" spans="2:6">
      <c r="B42" s="48" t="s">
        <v>97</v>
      </c>
      <c r="C42" s="49" t="s">
        <v>98</v>
      </c>
      <c r="D42" s="99">
        <v>46.46</v>
      </c>
      <c r="E42" s="99">
        <v>46.46</v>
      </c>
      <c r="F42" s="99"/>
    </row>
    <row r="43" ht="18.95" customHeight="1" spans="2:6">
      <c r="B43" s="48" t="s">
        <v>99</v>
      </c>
      <c r="C43" s="49" t="s">
        <v>100</v>
      </c>
      <c r="D43" s="99">
        <v>23.23</v>
      </c>
      <c r="E43" s="99">
        <v>23.23</v>
      </c>
      <c r="F43" s="99"/>
    </row>
    <row r="44" ht="18.95" customHeight="1" spans="2:6">
      <c r="B44" s="48" t="s">
        <v>101</v>
      </c>
      <c r="C44" s="49" t="s">
        <v>102</v>
      </c>
      <c r="D44" s="99">
        <v>14</v>
      </c>
      <c r="E44" s="99">
        <v>14</v>
      </c>
      <c r="F44" s="99"/>
    </row>
    <row r="45" ht="18.95" customHeight="1" spans="2:6">
      <c r="B45" s="48" t="s">
        <v>103</v>
      </c>
      <c r="C45" s="49" t="s">
        <v>104</v>
      </c>
      <c r="D45" s="99"/>
      <c r="E45" s="99"/>
      <c r="F45" s="99"/>
    </row>
    <row r="46" ht="18.95" customHeight="1" spans="2:6">
      <c r="B46" s="48" t="s">
        <v>105</v>
      </c>
      <c r="C46" s="49" t="s">
        <v>106</v>
      </c>
      <c r="D46" s="99"/>
      <c r="E46" s="99"/>
      <c r="F46" s="99"/>
    </row>
    <row r="47" ht="17.25" customHeight="1" spans="2:6">
      <c r="B47" s="48" t="s">
        <v>107</v>
      </c>
      <c r="C47" s="49" t="s">
        <v>108</v>
      </c>
      <c r="D47" s="99">
        <v>37.99</v>
      </c>
      <c r="E47" s="99">
        <v>37.99</v>
      </c>
      <c r="F47" s="99"/>
    </row>
    <row r="48" ht="18.95" customHeight="1" spans="2:6">
      <c r="B48" s="48" t="s">
        <v>109</v>
      </c>
      <c r="C48" s="49" t="s">
        <v>110</v>
      </c>
      <c r="D48" s="99">
        <v>37.99</v>
      </c>
      <c r="E48" s="99">
        <v>37.99</v>
      </c>
      <c r="F48" s="99"/>
    </row>
    <row r="49" ht="18.95" customHeight="1" spans="2:6">
      <c r="B49" s="48" t="s">
        <v>111</v>
      </c>
      <c r="C49" s="49" t="s">
        <v>112</v>
      </c>
      <c r="D49" s="99"/>
      <c r="E49" s="99"/>
      <c r="F49" s="99"/>
    </row>
    <row r="50" ht="18.95" customHeight="1" spans="2:6">
      <c r="B50" s="48" t="s">
        <v>113</v>
      </c>
      <c r="C50" s="49" t="s">
        <v>114</v>
      </c>
      <c r="D50" s="99"/>
      <c r="E50" s="99"/>
      <c r="F50" s="99"/>
    </row>
    <row r="51" ht="18.95" customHeight="1" spans="2:6">
      <c r="B51" s="48" t="s">
        <v>115</v>
      </c>
      <c r="C51" s="49" t="s">
        <v>116</v>
      </c>
      <c r="D51" s="99"/>
      <c r="E51" s="99"/>
      <c r="F51" s="99"/>
    </row>
    <row r="52" ht="18.95" customHeight="1" spans="2:6">
      <c r="B52" s="48" t="s">
        <v>117</v>
      </c>
      <c r="C52" s="49" t="s">
        <v>118</v>
      </c>
      <c r="D52" s="99"/>
      <c r="E52" s="99"/>
      <c r="F52" s="99"/>
    </row>
    <row r="53" ht="18.95" customHeight="1" spans="2:6">
      <c r="B53" s="48" t="s">
        <v>119</v>
      </c>
      <c r="C53" s="49" t="s">
        <v>120</v>
      </c>
      <c r="D53" s="99"/>
      <c r="E53" s="99"/>
      <c r="F53" s="99"/>
    </row>
    <row r="54" ht="18.95" customHeight="1" spans="2:6">
      <c r="B54" s="48" t="s">
        <v>121</v>
      </c>
      <c r="C54" s="49" t="s">
        <v>122</v>
      </c>
      <c r="D54" s="99"/>
      <c r="E54" s="99"/>
      <c r="F54" s="99"/>
    </row>
    <row r="55" ht="18.95" customHeight="1" spans="2:6">
      <c r="B55" s="48" t="s">
        <v>123</v>
      </c>
      <c r="C55" s="49" t="s">
        <v>124</v>
      </c>
      <c r="D55" s="99"/>
      <c r="E55" s="99"/>
      <c r="F55" s="99"/>
    </row>
    <row r="56" ht="18.95" customHeight="1" spans="2:6">
      <c r="B56" s="48" t="s">
        <v>125</v>
      </c>
      <c r="C56" s="49" t="s">
        <v>126</v>
      </c>
      <c r="D56" s="99"/>
      <c r="E56" s="99"/>
      <c r="F56" s="99"/>
    </row>
    <row r="57" ht="17.25" customHeight="1" spans="2:6">
      <c r="B57" s="48" t="s">
        <v>127</v>
      </c>
      <c r="C57" s="49" t="s">
        <v>128</v>
      </c>
      <c r="D57" s="99">
        <v>25.75</v>
      </c>
      <c r="E57" s="99"/>
      <c r="F57" s="99">
        <v>25.75</v>
      </c>
    </row>
    <row r="58" ht="18.95" customHeight="1" spans="2:6">
      <c r="B58" s="48" t="s">
        <v>129</v>
      </c>
      <c r="C58" s="49" t="s">
        <v>130</v>
      </c>
      <c r="D58" s="99">
        <v>25.75</v>
      </c>
      <c r="E58" s="99"/>
      <c r="F58" s="99">
        <v>25.75</v>
      </c>
    </row>
    <row r="59" ht="17.25" customHeight="1" spans="2:6">
      <c r="B59" s="48" t="s">
        <v>131</v>
      </c>
      <c r="C59" s="49" t="s">
        <v>132</v>
      </c>
      <c r="D59" s="99">
        <v>2.32</v>
      </c>
      <c r="E59" s="99">
        <v>2.32</v>
      </c>
      <c r="F59" s="99"/>
    </row>
    <row r="60" ht="18.95" customHeight="1" spans="2:6">
      <c r="B60" s="48" t="s">
        <v>133</v>
      </c>
      <c r="C60" s="49" t="s">
        <v>134</v>
      </c>
      <c r="D60" s="99">
        <v>2.32</v>
      </c>
      <c r="E60" s="99">
        <v>2.32</v>
      </c>
      <c r="F60" s="99"/>
    </row>
    <row r="61" ht="19.9" customHeight="1" spans="2:6">
      <c r="B61" s="48" t="s">
        <v>135</v>
      </c>
      <c r="C61" s="49" t="s">
        <v>20</v>
      </c>
      <c r="D61" s="99">
        <v>42.21</v>
      </c>
      <c r="E61" s="99">
        <v>37.21</v>
      </c>
      <c r="F61" s="99">
        <v>5</v>
      </c>
    </row>
    <row r="62" ht="17.25" customHeight="1" spans="2:6">
      <c r="B62" s="48" t="s">
        <v>136</v>
      </c>
      <c r="C62" s="49" t="s">
        <v>137</v>
      </c>
      <c r="D62" s="99">
        <v>5</v>
      </c>
      <c r="E62" s="99"/>
      <c r="F62" s="99">
        <v>5</v>
      </c>
    </row>
    <row r="63" ht="18.95" customHeight="1" spans="2:6">
      <c r="B63" s="48" t="s">
        <v>138</v>
      </c>
      <c r="C63" s="49" t="s">
        <v>139</v>
      </c>
      <c r="D63" s="99">
        <v>5</v>
      </c>
      <c r="E63" s="99"/>
      <c r="F63" s="99">
        <v>5</v>
      </c>
    </row>
    <row r="64" ht="17.25" customHeight="1" spans="2:6">
      <c r="B64" s="48" t="s">
        <v>140</v>
      </c>
      <c r="C64" s="49" t="s">
        <v>141</v>
      </c>
      <c r="D64" s="99">
        <v>37.21</v>
      </c>
      <c r="E64" s="99">
        <v>37.21</v>
      </c>
      <c r="F64" s="99"/>
    </row>
    <row r="65" ht="18.95" customHeight="1" spans="2:6">
      <c r="B65" s="48" t="s">
        <v>142</v>
      </c>
      <c r="C65" s="49" t="s">
        <v>143</v>
      </c>
      <c r="D65" s="99">
        <v>29.04</v>
      </c>
      <c r="E65" s="99">
        <v>29.04</v>
      </c>
      <c r="F65" s="99"/>
    </row>
    <row r="66" ht="18.95" customHeight="1" spans="2:6">
      <c r="B66" s="48" t="s">
        <v>144</v>
      </c>
      <c r="C66" s="49" t="s">
        <v>145</v>
      </c>
      <c r="D66" s="99"/>
      <c r="E66" s="99"/>
      <c r="F66" s="99"/>
    </row>
    <row r="67" ht="18.95" customHeight="1" spans="2:6">
      <c r="B67" s="48" t="s">
        <v>146</v>
      </c>
      <c r="C67" s="49" t="s">
        <v>147</v>
      </c>
      <c r="D67" s="99">
        <v>8.17</v>
      </c>
      <c r="E67" s="99">
        <v>8.17</v>
      </c>
      <c r="F67" s="99"/>
    </row>
    <row r="68" ht="19.9" customHeight="1" spans="2:6">
      <c r="B68" s="48" t="s">
        <v>148</v>
      </c>
      <c r="C68" s="49" t="s">
        <v>21</v>
      </c>
      <c r="D68" s="99">
        <v>75</v>
      </c>
      <c r="E68" s="99"/>
      <c r="F68" s="99">
        <v>75</v>
      </c>
    </row>
    <row r="69" ht="17.25" customHeight="1" spans="2:6">
      <c r="B69" s="48" t="s">
        <v>149</v>
      </c>
      <c r="C69" s="49" t="s">
        <v>150</v>
      </c>
      <c r="D69" s="99">
        <v>75</v>
      </c>
      <c r="E69" s="99"/>
      <c r="F69" s="99">
        <v>75</v>
      </c>
    </row>
    <row r="70" ht="18.95" customHeight="1" spans="2:6">
      <c r="B70" s="48" t="s">
        <v>151</v>
      </c>
      <c r="C70" s="49" t="s">
        <v>152</v>
      </c>
      <c r="D70" s="99">
        <v>75</v>
      </c>
      <c r="E70" s="99"/>
      <c r="F70" s="99">
        <v>75</v>
      </c>
    </row>
    <row r="71" ht="19.9" customHeight="1" spans="2:6">
      <c r="B71" s="48" t="s">
        <v>153</v>
      </c>
      <c r="C71" s="49" t="s">
        <v>22</v>
      </c>
      <c r="D71" s="99">
        <v>52.1</v>
      </c>
      <c r="E71" s="99">
        <v>52.1</v>
      </c>
      <c r="F71" s="99"/>
    </row>
    <row r="72" ht="17.25" customHeight="1" spans="2:6">
      <c r="B72" s="48" t="s">
        <v>154</v>
      </c>
      <c r="C72" s="49" t="s">
        <v>155</v>
      </c>
      <c r="D72" s="99">
        <v>52.1</v>
      </c>
      <c r="E72" s="99">
        <v>52.1</v>
      </c>
      <c r="F72" s="99"/>
    </row>
    <row r="73" ht="18.95" customHeight="1" spans="2:6">
      <c r="B73" s="48" t="s">
        <v>156</v>
      </c>
      <c r="C73" s="49" t="s">
        <v>157</v>
      </c>
      <c r="D73" s="99">
        <v>52.1</v>
      </c>
      <c r="E73" s="99">
        <v>52.1</v>
      </c>
      <c r="F73" s="99"/>
    </row>
    <row r="74" ht="18.95" customHeight="1" spans="2:6">
      <c r="B74" s="48" t="s">
        <v>158</v>
      </c>
      <c r="C74" s="49" t="s">
        <v>159</v>
      </c>
      <c r="D74" s="99"/>
      <c r="E74" s="99"/>
      <c r="F74" s="99"/>
    </row>
    <row r="75" ht="18.95" customHeight="1" spans="2:6">
      <c r="B75" s="48" t="s">
        <v>160</v>
      </c>
      <c r="C75" s="49" t="s">
        <v>161</v>
      </c>
      <c r="D75" s="99"/>
      <c r="E75" s="99"/>
      <c r="F75" s="99"/>
    </row>
    <row r="76" ht="19.9" customHeight="1" spans="2:6">
      <c r="B76" s="48" t="s">
        <v>162</v>
      </c>
      <c r="C76" s="49" t="s">
        <v>23</v>
      </c>
      <c r="D76" s="99">
        <v>409.22</v>
      </c>
      <c r="E76" s="99">
        <v>125.56</v>
      </c>
      <c r="F76" s="99">
        <v>283.67</v>
      </c>
    </row>
    <row r="77" ht="17.25" customHeight="1" spans="2:6">
      <c r="B77" s="48" t="s">
        <v>163</v>
      </c>
      <c r="C77" s="49" t="s">
        <v>164</v>
      </c>
      <c r="D77" s="99">
        <v>217.94</v>
      </c>
      <c r="E77" s="99">
        <v>125.56</v>
      </c>
      <c r="F77" s="99">
        <v>92.39</v>
      </c>
    </row>
    <row r="78" ht="18.95" customHeight="1" spans="2:6">
      <c r="B78" s="48" t="s">
        <v>165</v>
      </c>
      <c r="C78" s="49" t="s">
        <v>166</v>
      </c>
      <c r="D78" s="99">
        <v>125.56</v>
      </c>
      <c r="E78" s="99">
        <v>125.56</v>
      </c>
      <c r="F78" s="99"/>
    </row>
    <row r="79" ht="18.95" customHeight="1" spans="2:6">
      <c r="B79" s="48" t="s">
        <v>167</v>
      </c>
      <c r="C79" s="49" t="s">
        <v>168</v>
      </c>
      <c r="D79" s="99">
        <v>92.39</v>
      </c>
      <c r="E79" s="99"/>
      <c r="F79" s="99">
        <v>92.39</v>
      </c>
    </row>
    <row r="80" ht="17.25" customHeight="1" spans="2:6">
      <c r="B80" s="48" t="s">
        <v>169</v>
      </c>
      <c r="C80" s="49" t="s">
        <v>170</v>
      </c>
      <c r="D80" s="99">
        <v>1.5</v>
      </c>
      <c r="E80" s="99"/>
      <c r="F80" s="99">
        <v>1.5</v>
      </c>
    </row>
    <row r="81" ht="18.95" customHeight="1" spans="2:6">
      <c r="B81" s="48" t="s">
        <v>171</v>
      </c>
      <c r="C81" s="49" t="s">
        <v>172</v>
      </c>
      <c r="D81" s="99">
        <v>1</v>
      </c>
      <c r="E81" s="99"/>
      <c r="F81" s="99">
        <v>1</v>
      </c>
    </row>
    <row r="82" ht="18.95" customHeight="1" spans="2:6">
      <c r="B82" s="48" t="s">
        <v>173</v>
      </c>
      <c r="C82" s="49" t="s">
        <v>174</v>
      </c>
      <c r="D82" s="99">
        <v>0.5</v>
      </c>
      <c r="E82" s="99"/>
      <c r="F82" s="99">
        <v>0.5</v>
      </c>
    </row>
    <row r="83" ht="17.25" customHeight="1" spans="2:6">
      <c r="B83" s="48" t="s">
        <v>175</v>
      </c>
      <c r="C83" s="49" t="s">
        <v>176</v>
      </c>
      <c r="D83" s="99">
        <v>21</v>
      </c>
      <c r="E83" s="99"/>
      <c r="F83" s="99">
        <v>21</v>
      </c>
    </row>
    <row r="84" ht="18.95" customHeight="1" spans="2:6">
      <c r="B84" s="48" t="s">
        <v>177</v>
      </c>
      <c r="C84" s="49" t="s">
        <v>178</v>
      </c>
      <c r="D84" s="99">
        <v>21</v>
      </c>
      <c r="E84" s="99"/>
      <c r="F84" s="99">
        <v>21</v>
      </c>
    </row>
    <row r="85" ht="17.25" customHeight="1" spans="2:6">
      <c r="B85" s="48" t="s">
        <v>179</v>
      </c>
      <c r="C85" s="49" t="s">
        <v>180</v>
      </c>
      <c r="D85" s="99">
        <v>168.78</v>
      </c>
      <c r="E85" s="99"/>
      <c r="F85" s="99">
        <v>168.78</v>
      </c>
    </row>
    <row r="86" ht="18.95" customHeight="1" spans="2:6">
      <c r="B86" s="48" t="s">
        <v>181</v>
      </c>
      <c r="C86" s="49" t="s">
        <v>182</v>
      </c>
      <c r="D86" s="99">
        <v>168.78</v>
      </c>
      <c r="E86" s="99"/>
      <c r="F86" s="99">
        <v>168.78</v>
      </c>
    </row>
    <row r="87" ht="19.9" customHeight="1" spans="2:6">
      <c r="B87" s="48" t="s">
        <v>183</v>
      </c>
      <c r="C87" s="49" t="s">
        <v>24</v>
      </c>
      <c r="D87" s="99">
        <v>34.84</v>
      </c>
      <c r="E87" s="99">
        <v>34.84</v>
      </c>
      <c r="F87" s="99"/>
    </row>
    <row r="88" ht="17.25" customHeight="1" spans="2:6">
      <c r="B88" s="48" t="s">
        <v>184</v>
      </c>
      <c r="C88" s="49" t="s">
        <v>185</v>
      </c>
      <c r="D88" s="99">
        <v>34.84</v>
      </c>
      <c r="E88" s="99">
        <v>34.84</v>
      </c>
      <c r="F88" s="99"/>
    </row>
    <row r="89" ht="18.95" customHeight="1" spans="2:6">
      <c r="B89" s="48" t="s">
        <v>186</v>
      </c>
      <c r="C89" s="49" t="s">
        <v>187</v>
      </c>
      <c r="D89" s="99">
        <v>34.84</v>
      </c>
      <c r="E89" s="99">
        <v>34.84</v>
      </c>
      <c r="F89" s="99"/>
    </row>
    <row r="90" ht="19.9" customHeight="1" spans="2:6">
      <c r="B90" s="48" t="s">
        <v>188</v>
      </c>
      <c r="C90" s="49" t="s">
        <v>25</v>
      </c>
      <c r="D90" s="99">
        <v>3.31</v>
      </c>
      <c r="E90" s="99"/>
      <c r="F90" s="99">
        <v>3.31</v>
      </c>
    </row>
    <row r="91" ht="17.25" customHeight="1" spans="2:6">
      <c r="B91" s="48" t="s">
        <v>189</v>
      </c>
      <c r="C91" s="49" t="s">
        <v>190</v>
      </c>
      <c r="D91" s="99">
        <v>3.31</v>
      </c>
      <c r="E91" s="99"/>
      <c r="F91" s="99">
        <v>3.31</v>
      </c>
    </row>
    <row r="92" ht="18.95" customHeight="1" spans="2:6">
      <c r="B92" s="48" t="s">
        <v>191</v>
      </c>
      <c r="C92" s="49" t="s">
        <v>192</v>
      </c>
      <c r="D92" s="99">
        <v>3.31</v>
      </c>
      <c r="E92" s="99"/>
      <c r="F92" s="99">
        <v>3.31</v>
      </c>
    </row>
    <row r="93" ht="23.25" customHeight="1" spans="2:6">
      <c r="B93" s="101" t="s">
        <v>193</v>
      </c>
      <c r="C93" s="101"/>
      <c r="D93" s="101"/>
      <c r="E93" s="101"/>
      <c r="F93" s="101"/>
    </row>
  </sheetData>
  <mergeCells count="5">
    <mergeCell ref="B6:C6"/>
    <mergeCell ref="D6:F6"/>
    <mergeCell ref="B8:C8"/>
    <mergeCell ref="B93:F93"/>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F17" sqref="F17"/>
    </sheetView>
  </sheetViews>
  <sheetFormatPr defaultColWidth="10" defaultRowHeight="13.5" outlineLevelCol="5"/>
  <cols>
    <col min="1" max="1" width="0.25" customWidth="1"/>
    <col min="2" max="2" width="12.75" customWidth="1"/>
    <col min="3" max="3" width="25.375" customWidth="1"/>
    <col min="4" max="4" width="11.375" customWidth="1"/>
    <col min="5" max="5" width="13.375" customWidth="1"/>
    <col min="6" max="6" width="14.125" customWidth="1"/>
    <col min="7" max="7" width="9.75" customWidth="1"/>
  </cols>
  <sheetData>
    <row r="1" ht="18.2" customHeight="1" spans="1:6">
      <c r="A1" s="27"/>
      <c r="B1" s="37" t="s">
        <v>194</v>
      </c>
      <c r="C1" s="64"/>
      <c r="D1" s="64"/>
      <c r="E1" s="64"/>
      <c r="F1" s="64"/>
    </row>
    <row r="2" ht="16.35" customHeight="1" spans="2:6">
      <c r="B2" s="93" t="s">
        <v>195</v>
      </c>
      <c r="C2" s="93"/>
      <c r="D2" s="93"/>
      <c r="E2" s="93"/>
      <c r="F2" s="93"/>
    </row>
    <row r="3" ht="63" customHeight="1" spans="2:6">
      <c r="B3" s="93"/>
      <c r="C3" s="93"/>
      <c r="D3" s="93"/>
      <c r="E3" s="93"/>
      <c r="F3" s="93"/>
    </row>
    <row r="4" ht="16.35" customHeight="1" spans="2:6">
      <c r="B4" s="64"/>
      <c r="C4" s="64"/>
      <c r="D4" s="64"/>
      <c r="E4" s="64"/>
      <c r="F4" s="64"/>
    </row>
    <row r="5" ht="19.9" customHeight="1" spans="2:6">
      <c r="B5" s="64"/>
      <c r="C5" s="64"/>
      <c r="D5" s="64"/>
      <c r="E5" s="64"/>
      <c r="F5" s="60" t="s">
        <v>2</v>
      </c>
    </row>
    <row r="6" ht="36.2" customHeight="1" spans="2:6">
      <c r="B6" s="76" t="s">
        <v>196</v>
      </c>
      <c r="C6" s="76"/>
      <c r="D6" s="76" t="s">
        <v>197</v>
      </c>
      <c r="E6" s="76"/>
      <c r="F6" s="76"/>
    </row>
    <row r="7" ht="27.6" customHeight="1" spans="2:6">
      <c r="B7" s="76" t="s">
        <v>198</v>
      </c>
      <c r="C7" s="76" t="s">
        <v>38</v>
      </c>
      <c r="D7" s="76" t="s">
        <v>39</v>
      </c>
      <c r="E7" s="76" t="s">
        <v>199</v>
      </c>
      <c r="F7" s="76" t="s">
        <v>200</v>
      </c>
    </row>
    <row r="8" ht="19.9" customHeight="1" spans="2:6">
      <c r="B8" s="77" t="s">
        <v>7</v>
      </c>
      <c r="C8" s="77"/>
      <c r="D8" s="78">
        <v>741.87</v>
      </c>
      <c r="E8" s="78">
        <v>610.01</v>
      </c>
      <c r="F8" s="78">
        <v>131.85</v>
      </c>
    </row>
    <row r="9" ht="19.9" customHeight="1" spans="2:6">
      <c r="B9" s="48" t="s">
        <v>201</v>
      </c>
      <c r="C9" s="49" t="s">
        <v>202</v>
      </c>
      <c r="D9" s="79">
        <v>594.61</v>
      </c>
      <c r="E9" s="79">
        <v>594.61</v>
      </c>
      <c r="F9" s="79"/>
    </row>
    <row r="10" ht="18.95" customHeight="1" spans="2:6">
      <c r="B10" s="48" t="s">
        <v>203</v>
      </c>
      <c r="C10" s="49" t="s">
        <v>204</v>
      </c>
      <c r="D10" s="79">
        <v>132.66</v>
      </c>
      <c r="E10" s="79">
        <v>132.66</v>
      </c>
      <c r="F10" s="94"/>
    </row>
    <row r="11" ht="18.95" customHeight="1" spans="2:6">
      <c r="B11" s="48" t="s">
        <v>205</v>
      </c>
      <c r="C11" s="49" t="s">
        <v>206</v>
      </c>
      <c r="D11" s="79">
        <v>87.99</v>
      </c>
      <c r="E11" s="79">
        <v>87.99</v>
      </c>
      <c r="F11" s="79"/>
    </row>
    <row r="12" ht="18.95" customHeight="1" spans="2:6">
      <c r="B12" s="48" t="s">
        <v>207</v>
      </c>
      <c r="C12" s="49" t="s">
        <v>208</v>
      </c>
      <c r="D12" s="79">
        <v>9.98</v>
      </c>
      <c r="E12" s="79">
        <v>9.98</v>
      </c>
      <c r="F12" s="79"/>
    </row>
    <row r="13" ht="18.95" customHeight="1" spans="2:6">
      <c r="B13" s="48" t="s">
        <v>209</v>
      </c>
      <c r="C13" s="49" t="s">
        <v>210</v>
      </c>
      <c r="D13" s="79">
        <v>59.74</v>
      </c>
      <c r="E13" s="79">
        <v>59.74</v>
      </c>
      <c r="F13" s="79"/>
    </row>
    <row r="14" ht="18.95" customHeight="1" spans="2:6">
      <c r="B14" s="48" t="s">
        <v>211</v>
      </c>
      <c r="C14" s="49" t="s">
        <v>212</v>
      </c>
      <c r="D14" s="79">
        <v>46.46</v>
      </c>
      <c r="E14" s="79">
        <v>46.46</v>
      </c>
      <c r="F14" s="79"/>
    </row>
    <row r="15" ht="18.95" customHeight="1" spans="2:6">
      <c r="B15" s="48" t="s">
        <v>213</v>
      </c>
      <c r="C15" s="49" t="s">
        <v>214</v>
      </c>
      <c r="D15" s="79">
        <v>23.23</v>
      </c>
      <c r="E15" s="79">
        <v>23.23</v>
      </c>
      <c r="F15" s="79"/>
    </row>
    <row r="16" ht="18.95" customHeight="1" spans="2:6">
      <c r="B16" s="48" t="s">
        <v>215</v>
      </c>
      <c r="C16" s="49" t="s">
        <v>216</v>
      </c>
      <c r="D16" s="79">
        <v>29.04</v>
      </c>
      <c r="E16" s="79">
        <v>29.04</v>
      </c>
      <c r="F16" s="79"/>
    </row>
    <row r="17" ht="18.95" customHeight="1" spans="2:6">
      <c r="B17" s="48" t="s">
        <v>217</v>
      </c>
      <c r="C17" s="49" t="s">
        <v>218</v>
      </c>
      <c r="D17" s="79">
        <v>3.14</v>
      </c>
      <c r="E17" s="79">
        <v>3.14</v>
      </c>
      <c r="F17" s="79"/>
    </row>
    <row r="18" ht="18.95" customHeight="1" spans="2:6">
      <c r="B18" s="48" t="s">
        <v>219</v>
      </c>
      <c r="C18" s="49" t="s">
        <v>220</v>
      </c>
      <c r="D18" s="79">
        <v>34.84</v>
      </c>
      <c r="E18" s="79">
        <v>34.84</v>
      </c>
      <c r="F18" s="79"/>
    </row>
    <row r="19" ht="18.95" customHeight="1" spans="2:6">
      <c r="B19" s="48" t="s">
        <v>221</v>
      </c>
      <c r="C19" s="49" t="s">
        <v>222</v>
      </c>
      <c r="D19" s="79">
        <v>7.65</v>
      </c>
      <c r="E19" s="79">
        <v>7.65</v>
      </c>
      <c r="F19" s="79"/>
    </row>
    <row r="20" ht="18.95" customHeight="1" spans="2:6">
      <c r="B20" s="48" t="s">
        <v>223</v>
      </c>
      <c r="C20" s="49" t="s">
        <v>224</v>
      </c>
      <c r="D20" s="79">
        <v>159.88</v>
      </c>
      <c r="E20" s="79">
        <v>159.88</v>
      </c>
      <c r="F20" s="79"/>
    </row>
    <row r="21" ht="19.9" customHeight="1" spans="2:6">
      <c r="B21" s="48" t="s">
        <v>225</v>
      </c>
      <c r="C21" s="49" t="s">
        <v>226</v>
      </c>
      <c r="D21" s="79">
        <v>130.85</v>
      </c>
      <c r="E21" s="79"/>
      <c r="F21" s="79">
        <v>130.85</v>
      </c>
    </row>
    <row r="22" ht="18.95" customHeight="1" spans="2:6">
      <c r="B22" s="48" t="s">
        <v>227</v>
      </c>
      <c r="C22" s="49" t="s">
        <v>228</v>
      </c>
      <c r="D22" s="79">
        <v>13.5</v>
      </c>
      <c r="E22" s="79"/>
      <c r="F22" s="79">
        <v>13.5</v>
      </c>
    </row>
    <row r="23" ht="18.95" customHeight="1" spans="2:6">
      <c r="B23" s="48" t="s">
        <v>229</v>
      </c>
      <c r="C23" s="49" t="s">
        <v>230</v>
      </c>
      <c r="D23" s="79">
        <v>7.2</v>
      </c>
      <c r="E23" s="79"/>
      <c r="F23" s="79">
        <v>7.2</v>
      </c>
    </row>
    <row r="24" ht="18.95" customHeight="1" spans="2:6">
      <c r="B24" s="48" t="s">
        <v>231</v>
      </c>
      <c r="C24" s="49" t="s">
        <v>232</v>
      </c>
      <c r="D24" s="79">
        <v>3.5</v>
      </c>
      <c r="E24" s="79"/>
      <c r="F24" s="79">
        <v>3.5</v>
      </c>
    </row>
    <row r="25" ht="18.95" customHeight="1" spans="2:6">
      <c r="B25" s="48" t="s">
        <v>233</v>
      </c>
      <c r="C25" s="49" t="s">
        <v>234</v>
      </c>
      <c r="D25" s="79">
        <v>0.48</v>
      </c>
      <c r="E25" s="79"/>
      <c r="F25" s="79">
        <v>0.48</v>
      </c>
    </row>
    <row r="26" ht="18.95" customHeight="1" spans="2:6">
      <c r="B26" s="48" t="s">
        <v>235</v>
      </c>
      <c r="C26" s="49" t="s">
        <v>236</v>
      </c>
      <c r="D26" s="79">
        <v>3.62</v>
      </c>
      <c r="E26" s="79"/>
      <c r="F26" s="79">
        <v>3.62</v>
      </c>
    </row>
    <row r="27" ht="18.95" customHeight="1" spans="2:6">
      <c r="B27" s="48" t="s">
        <v>237</v>
      </c>
      <c r="C27" s="49" t="s">
        <v>238</v>
      </c>
      <c r="D27" s="79">
        <v>3</v>
      </c>
      <c r="E27" s="79"/>
      <c r="F27" s="79">
        <v>3</v>
      </c>
    </row>
    <row r="28" ht="18.95" customHeight="1" spans="2:6">
      <c r="B28" s="48" t="s">
        <v>239</v>
      </c>
      <c r="C28" s="49" t="s">
        <v>240</v>
      </c>
      <c r="D28" s="79">
        <v>1.28</v>
      </c>
      <c r="E28" s="79"/>
      <c r="F28" s="79">
        <v>1.28</v>
      </c>
    </row>
    <row r="29" ht="18.95" customHeight="1" spans="2:6">
      <c r="B29" s="48" t="s">
        <v>241</v>
      </c>
      <c r="C29" s="49" t="s">
        <v>242</v>
      </c>
      <c r="D29" s="79">
        <v>50</v>
      </c>
      <c r="E29" s="79"/>
      <c r="F29" s="79">
        <v>50</v>
      </c>
    </row>
    <row r="30" ht="18.95" customHeight="1" spans="2:6">
      <c r="B30" s="48" t="s">
        <v>243</v>
      </c>
      <c r="C30" s="49" t="s">
        <v>244</v>
      </c>
      <c r="D30" s="79">
        <v>3</v>
      </c>
      <c r="E30" s="79"/>
      <c r="F30" s="79">
        <v>3</v>
      </c>
    </row>
    <row r="31" ht="18.95" customHeight="1" spans="2:6">
      <c r="B31" s="48" t="s">
        <v>245</v>
      </c>
      <c r="C31" s="49" t="s">
        <v>246</v>
      </c>
      <c r="D31" s="79">
        <v>4</v>
      </c>
      <c r="E31" s="79"/>
      <c r="F31" s="79">
        <v>4</v>
      </c>
    </row>
    <row r="32" ht="18.95" customHeight="1" spans="2:6">
      <c r="B32" s="48" t="s">
        <v>247</v>
      </c>
      <c r="C32" s="49" t="s">
        <v>248</v>
      </c>
      <c r="D32" s="79">
        <v>2.5</v>
      </c>
      <c r="E32" s="79"/>
      <c r="F32" s="79">
        <v>2.5</v>
      </c>
    </row>
    <row r="33" ht="18.95" customHeight="1" spans="2:6">
      <c r="B33" s="48" t="s">
        <v>249</v>
      </c>
      <c r="C33" s="49" t="s">
        <v>250</v>
      </c>
      <c r="D33" s="79">
        <v>2.47</v>
      </c>
      <c r="E33" s="79"/>
      <c r="F33" s="79">
        <v>2.47</v>
      </c>
    </row>
    <row r="34" ht="18.95" customHeight="1" spans="2:6">
      <c r="B34" s="48" t="s">
        <v>251</v>
      </c>
      <c r="C34" s="49" t="s">
        <v>252</v>
      </c>
      <c r="D34" s="79">
        <v>8</v>
      </c>
      <c r="E34" s="79"/>
      <c r="F34" s="79">
        <v>8</v>
      </c>
    </row>
    <row r="35" ht="18.95" customHeight="1" spans="2:6">
      <c r="B35" s="48" t="s">
        <v>253</v>
      </c>
      <c r="C35" s="49" t="s">
        <v>254</v>
      </c>
      <c r="D35" s="79">
        <v>2.7</v>
      </c>
      <c r="E35" s="79"/>
      <c r="F35" s="79">
        <v>2.7</v>
      </c>
    </row>
    <row r="36" ht="18.95" customHeight="1" spans="2:6">
      <c r="B36" s="48" t="s">
        <v>255</v>
      </c>
      <c r="C36" s="49" t="s">
        <v>256</v>
      </c>
      <c r="D36" s="79">
        <v>3.48</v>
      </c>
      <c r="E36" s="79"/>
      <c r="F36" s="79">
        <v>3.48</v>
      </c>
    </row>
    <row r="37" ht="18.95" customHeight="1" spans="2:6">
      <c r="B37" s="48" t="s">
        <v>257</v>
      </c>
      <c r="C37" s="49" t="s">
        <v>258</v>
      </c>
      <c r="D37" s="79">
        <v>3.98</v>
      </c>
      <c r="E37" s="79"/>
      <c r="F37" s="79">
        <v>3.98</v>
      </c>
    </row>
    <row r="38" ht="18.95" customHeight="1" spans="2:6">
      <c r="B38" s="48" t="s">
        <v>259</v>
      </c>
      <c r="C38" s="49" t="s">
        <v>260</v>
      </c>
      <c r="D38" s="79">
        <v>3.5</v>
      </c>
      <c r="E38" s="79"/>
      <c r="F38" s="79">
        <v>3.5</v>
      </c>
    </row>
    <row r="39" ht="18.95" customHeight="1" spans="2:6">
      <c r="B39" s="48" t="s">
        <v>261</v>
      </c>
      <c r="C39" s="49" t="s">
        <v>262</v>
      </c>
      <c r="D39" s="79">
        <v>14.64</v>
      </c>
      <c r="E39" s="79"/>
      <c r="F39" s="79">
        <v>14.64</v>
      </c>
    </row>
    <row r="40" ht="19.9" customHeight="1" spans="2:6">
      <c r="B40" s="48" t="s">
        <v>263</v>
      </c>
      <c r="C40" s="49" t="s">
        <v>264</v>
      </c>
      <c r="D40" s="79">
        <v>15.4</v>
      </c>
      <c r="E40" s="79">
        <v>15.4</v>
      </c>
      <c r="F40" s="79"/>
    </row>
    <row r="41" ht="18.95" customHeight="1" spans="2:6">
      <c r="B41" s="48" t="s">
        <v>265</v>
      </c>
      <c r="C41" s="49" t="s">
        <v>266</v>
      </c>
      <c r="D41" s="79">
        <v>1.4</v>
      </c>
      <c r="E41" s="79">
        <v>1.4</v>
      </c>
      <c r="F41" s="79"/>
    </row>
    <row r="42" ht="18.95" customHeight="1" spans="2:6">
      <c r="B42" s="48" t="s">
        <v>267</v>
      </c>
      <c r="C42" s="49" t="s">
        <v>268</v>
      </c>
      <c r="D42" s="79">
        <v>14</v>
      </c>
      <c r="E42" s="79">
        <v>14</v>
      </c>
      <c r="F42" s="79"/>
    </row>
    <row r="43" ht="19.9" customHeight="1" spans="2:6">
      <c r="B43" s="48" t="s">
        <v>269</v>
      </c>
      <c r="C43" s="49" t="s">
        <v>270</v>
      </c>
      <c r="D43" s="79">
        <v>1</v>
      </c>
      <c r="E43" s="79"/>
      <c r="F43" s="79">
        <v>1</v>
      </c>
    </row>
    <row r="44" ht="18.95" customHeight="1" spans="2:6">
      <c r="B44" s="48" t="s">
        <v>271</v>
      </c>
      <c r="C44" s="49" t="s">
        <v>272</v>
      </c>
      <c r="D44" s="79">
        <v>1</v>
      </c>
      <c r="E44" s="79"/>
      <c r="F44" s="79">
        <v>1</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D19" sqref="D18:D19"/>
    </sheetView>
  </sheetViews>
  <sheetFormatPr defaultColWidth="10" defaultRowHeight="13.5"/>
  <cols>
    <col min="1" max="1" width="0.375" customWidth="1"/>
    <col min="2" max="7" width="19.5" customWidth="1"/>
    <col min="8" max="8" width="7.625" customWidth="1"/>
    <col min="9" max="9" width="9.375" customWidth="1"/>
    <col min="10" max="10" width="10" customWidth="1"/>
    <col min="11" max="11" width="9.125" customWidth="1"/>
    <col min="12" max="12" width="9.375" customWidth="1"/>
    <col min="13" max="13" width="15.375" customWidth="1"/>
    <col min="14" max="14" width="9.75" customWidth="1"/>
  </cols>
  <sheetData>
    <row r="1" ht="16.35" customHeight="1" spans="1:13">
      <c r="A1" s="27"/>
      <c r="B1" s="37" t="s">
        <v>273</v>
      </c>
      <c r="C1" s="80"/>
      <c r="D1" s="80"/>
      <c r="E1" s="80"/>
      <c r="F1" s="80"/>
      <c r="G1" s="80"/>
      <c r="H1" s="81"/>
      <c r="I1" s="80"/>
      <c r="J1" s="80"/>
      <c r="K1" s="80"/>
      <c r="L1" s="80"/>
      <c r="M1" s="92"/>
    </row>
    <row r="2" ht="38.1" customHeight="1" spans="2:13">
      <c r="B2" s="82" t="s">
        <v>274</v>
      </c>
      <c r="C2" s="82"/>
      <c r="D2" s="82"/>
      <c r="E2" s="82"/>
      <c r="F2" s="82"/>
      <c r="G2" s="82"/>
      <c r="H2" s="83"/>
      <c r="I2" s="84"/>
      <c r="J2" s="84"/>
      <c r="K2" s="84"/>
      <c r="L2" s="84"/>
      <c r="M2" s="84"/>
    </row>
    <row r="3" ht="16.35" customHeight="1" spans="2:13">
      <c r="B3" s="84"/>
      <c r="C3" s="84"/>
      <c r="D3" s="84"/>
      <c r="E3" s="84"/>
      <c r="F3" s="84"/>
      <c r="G3" s="84"/>
      <c r="H3" s="84"/>
      <c r="I3" s="84"/>
      <c r="J3" s="84"/>
      <c r="K3" s="84"/>
      <c r="L3" s="84"/>
      <c r="M3" s="84"/>
    </row>
    <row r="4" ht="16.35" customHeight="1" spans="2:12">
      <c r="B4" s="85"/>
      <c r="C4" s="85"/>
      <c r="D4" s="85"/>
      <c r="E4" s="85"/>
      <c r="F4" s="85"/>
      <c r="G4" s="86" t="s">
        <v>2</v>
      </c>
      <c r="H4" s="85"/>
      <c r="I4" s="85"/>
      <c r="J4" s="85"/>
      <c r="K4" s="85"/>
      <c r="L4" s="85"/>
    </row>
    <row r="5" ht="20.65" customHeight="1" spans="2:7">
      <c r="B5" s="87" t="s">
        <v>36</v>
      </c>
      <c r="C5" s="87"/>
      <c r="D5" s="87"/>
      <c r="E5" s="87"/>
      <c r="F5" s="87"/>
      <c r="G5" s="87"/>
    </row>
    <row r="6" ht="38.85" customHeight="1" spans="2:7">
      <c r="B6" s="87" t="s">
        <v>7</v>
      </c>
      <c r="C6" s="33" t="s">
        <v>275</v>
      </c>
      <c r="D6" s="87" t="s">
        <v>276</v>
      </c>
      <c r="E6" s="87"/>
      <c r="F6" s="87"/>
      <c r="G6" s="87" t="s">
        <v>277</v>
      </c>
    </row>
    <row r="7" ht="68.1" customHeight="1" spans="2:7">
      <c r="B7" s="87"/>
      <c r="C7" s="33"/>
      <c r="D7" s="87" t="s">
        <v>278</v>
      </c>
      <c r="E7" s="33" t="s">
        <v>279</v>
      </c>
      <c r="F7" s="33" t="s">
        <v>280</v>
      </c>
      <c r="G7" s="87"/>
    </row>
    <row r="8" ht="54.95" customHeight="1" spans="2:7">
      <c r="B8" s="88">
        <f>SUM(D8,G8)</f>
        <v>11.5</v>
      </c>
      <c r="C8" s="89"/>
      <c r="D8" s="90">
        <v>3.5</v>
      </c>
      <c r="E8" s="90"/>
      <c r="F8" s="90">
        <v>3.5</v>
      </c>
      <c r="G8" s="91">
        <v>8</v>
      </c>
    </row>
    <row r="9" ht="25.9" customHeight="1"/>
  </sheetData>
  <mergeCells count="6">
    <mergeCell ref="B2:G2"/>
    <mergeCell ref="B5:G5"/>
    <mergeCell ref="D6:F6"/>
    <mergeCell ref="B6:B7"/>
    <mergeCell ref="C6:C7"/>
    <mergeCell ref="G6:G7"/>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D15" sqref="D15"/>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ht="16.35" customHeight="1" spans="1:6">
      <c r="A1" s="27"/>
      <c r="B1" s="37" t="s">
        <v>281</v>
      </c>
      <c r="C1" s="64"/>
      <c r="D1" s="64"/>
      <c r="E1" s="64"/>
      <c r="F1" s="64"/>
    </row>
    <row r="2" ht="24.95" customHeight="1" spans="2:6">
      <c r="B2" s="75" t="s">
        <v>282</v>
      </c>
      <c r="C2" s="75"/>
      <c r="D2" s="75"/>
      <c r="E2" s="75"/>
      <c r="F2" s="75"/>
    </row>
    <row r="3" ht="26.65" customHeight="1" spans="2:6">
      <c r="B3" s="75"/>
      <c r="C3" s="75"/>
      <c r="D3" s="75"/>
      <c r="E3" s="75"/>
      <c r="F3" s="75"/>
    </row>
    <row r="4" ht="16.35" customHeight="1" spans="2:6">
      <c r="B4" s="64"/>
      <c r="C4" s="64"/>
      <c r="D4" s="64"/>
      <c r="E4" s="64"/>
      <c r="F4" s="64"/>
    </row>
    <row r="5" ht="21.6" customHeight="1" spans="2:6">
      <c r="B5" s="64"/>
      <c r="C5" s="64"/>
      <c r="D5" s="64"/>
      <c r="E5" s="64"/>
      <c r="F5" s="60" t="s">
        <v>2</v>
      </c>
    </row>
    <row r="6" ht="33.6" customHeight="1" spans="2:6">
      <c r="B6" s="76" t="s">
        <v>37</v>
      </c>
      <c r="C6" s="76" t="s">
        <v>38</v>
      </c>
      <c r="D6" s="76" t="s">
        <v>283</v>
      </c>
      <c r="E6" s="76"/>
      <c r="F6" s="76"/>
    </row>
    <row r="7" ht="31.15" customHeight="1" spans="2:6">
      <c r="B7" s="76"/>
      <c r="C7" s="76"/>
      <c r="D7" s="76" t="s">
        <v>39</v>
      </c>
      <c r="E7" s="76" t="s">
        <v>40</v>
      </c>
      <c r="F7" s="76" t="s">
        <v>41</v>
      </c>
    </row>
    <row r="8" ht="20.65" customHeight="1" spans="2:6">
      <c r="B8" s="77" t="s">
        <v>7</v>
      </c>
      <c r="C8" s="77"/>
      <c r="D8" s="78"/>
      <c r="E8" s="78"/>
      <c r="F8" s="78"/>
    </row>
    <row r="9" ht="16.35" customHeight="1" spans="2:6">
      <c r="B9" s="48"/>
      <c r="C9" s="49"/>
      <c r="D9" s="79"/>
      <c r="E9" s="79"/>
      <c r="F9" s="79"/>
    </row>
    <row r="10" ht="16.35" customHeight="1" spans="2:6">
      <c r="B10" s="48" t="s">
        <v>284</v>
      </c>
      <c r="C10" s="49" t="s">
        <v>284</v>
      </c>
      <c r="D10" s="79"/>
      <c r="E10" s="79"/>
      <c r="F10" s="79"/>
    </row>
    <row r="11" ht="16.35" customHeight="1" spans="2:6">
      <c r="B11" s="48" t="s">
        <v>285</v>
      </c>
      <c r="C11" s="49" t="s">
        <v>285</v>
      </c>
      <c r="D11" s="79"/>
      <c r="E11" s="79"/>
      <c r="F11" s="79"/>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7" workbookViewId="0">
      <selection activeCell="E25" sqref="E25"/>
    </sheetView>
  </sheetViews>
  <sheetFormatPr defaultColWidth="10" defaultRowHeight="13.5" outlineLevelCol="5"/>
  <cols>
    <col min="1" max="1" width="0.875" customWidth="1"/>
    <col min="2" max="2" width="0.125" customWidth="1"/>
    <col min="3" max="3" width="26" customWidth="1"/>
    <col min="4" max="4" width="14.625" customWidth="1"/>
    <col min="5" max="5" width="24.625" customWidth="1"/>
    <col min="6" max="6" width="12.875" customWidth="1"/>
    <col min="7" max="9" width="9.75" customWidth="1"/>
  </cols>
  <sheetData>
    <row r="1" ht="16.35" customHeight="1" spans="1:3">
      <c r="A1" s="27"/>
      <c r="C1" s="37" t="s">
        <v>286</v>
      </c>
    </row>
    <row r="2" ht="16.35" customHeight="1" spans="3:6">
      <c r="C2" s="54" t="s">
        <v>287</v>
      </c>
      <c r="D2" s="54"/>
      <c r="E2" s="54"/>
      <c r="F2" s="54"/>
    </row>
    <row r="3" ht="16.35" customHeight="1" spans="3:6">
      <c r="C3" s="54"/>
      <c r="D3" s="54"/>
      <c r="E3" s="54"/>
      <c r="F3" s="54"/>
    </row>
    <row r="4" ht="16.35" customHeight="1"/>
    <row r="5" ht="23.25" customHeight="1" spans="6:6">
      <c r="F5" s="61" t="s">
        <v>2</v>
      </c>
    </row>
    <row r="6" ht="34.5" customHeight="1" spans="3:6">
      <c r="C6" s="62" t="s">
        <v>3</v>
      </c>
      <c r="D6" s="62"/>
      <c r="E6" s="62" t="s">
        <v>4</v>
      </c>
      <c r="F6" s="62"/>
    </row>
    <row r="7" ht="32.85" customHeight="1" spans="3:6">
      <c r="C7" s="62" t="s">
        <v>5</v>
      </c>
      <c r="D7" s="62" t="s">
        <v>6</v>
      </c>
      <c r="E7" s="62" t="s">
        <v>5</v>
      </c>
      <c r="F7" s="62" t="s">
        <v>6</v>
      </c>
    </row>
    <row r="8" ht="24.95" customHeight="1" spans="3:6">
      <c r="C8" s="63" t="s">
        <v>7</v>
      </c>
      <c r="D8" s="59">
        <v>1142.99</v>
      </c>
      <c r="E8" s="63" t="s">
        <v>7</v>
      </c>
      <c r="F8" s="59">
        <v>1149.96</v>
      </c>
    </row>
    <row r="9" ht="20.65" customHeight="1" spans="2:6">
      <c r="B9" s="64" t="s">
        <v>288</v>
      </c>
      <c r="C9" s="46" t="s">
        <v>13</v>
      </c>
      <c r="D9" s="59">
        <v>1142.99</v>
      </c>
      <c r="E9" s="46" t="s">
        <v>14</v>
      </c>
      <c r="F9" s="59">
        <v>301.46</v>
      </c>
    </row>
    <row r="10" ht="20.65" customHeight="1" spans="2:6">
      <c r="B10" s="64"/>
      <c r="C10" s="46" t="s">
        <v>15</v>
      </c>
      <c r="D10" s="59"/>
      <c r="E10" s="46" t="s">
        <v>16</v>
      </c>
      <c r="F10" s="59">
        <v>5</v>
      </c>
    </row>
    <row r="11" ht="20.65" customHeight="1" spans="2:6">
      <c r="B11" s="64"/>
      <c r="C11" s="46" t="s">
        <v>17</v>
      </c>
      <c r="D11" s="59"/>
      <c r="E11" s="46" t="s">
        <v>18</v>
      </c>
      <c r="F11" s="59">
        <v>27.3</v>
      </c>
    </row>
    <row r="12" ht="20.65" customHeight="1" spans="2:6">
      <c r="B12" s="64"/>
      <c r="C12" s="46" t="s">
        <v>289</v>
      </c>
      <c r="D12" s="59"/>
      <c r="E12" s="46" t="s">
        <v>19</v>
      </c>
      <c r="F12" s="59">
        <f>192.55+6.97</f>
        <v>199.52</v>
      </c>
    </row>
    <row r="13" ht="20.65" customHeight="1" spans="2:6">
      <c r="B13" s="64"/>
      <c r="C13" s="46" t="s">
        <v>290</v>
      </c>
      <c r="D13" s="59"/>
      <c r="E13" s="46" t="s">
        <v>20</v>
      </c>
      <c r="F13" s="59">
        <v>42.21</v>
      </c>
    </row>
    <row r="14" ht="20.65" customHeight="1" spans="2:6">
      <c r="B14" s="64"/>
      <c r="C14" s="46" t="s">
        <v>291</v>
      </c>
      <c r="D14" s="59"/>
      <c r="E14" s="46" t="s">
        <v>21</v>
      </c>
      <c r="F14" s="59">
        <v>75</v>
      </c>
    </row>
    <row r="15" ht="20.65" customHeight="1" spans="2:6">
      <c r="B15" s="64"/>
      <c r="C15" s="46" t="s">
        <v>292</v>
      </c>
      <c r="D15" s="59"/>
      <c r="E15" s="46" t="s">
        <v>22</v>
      </c>
      <c r="F15" s="59">
        <v>52.1</v>
      </c>
    </row>
    <row r="16" ht="20.65" customHeight="1" spans="2:6">
      <c r="B16" s="64"/>
      <c r="C16" s="46" t="s">
        <v>293</v>
      </c>
      <c r="D16" s="59"/>
      <c r="E16" s="46" t="s">
        <v>23</v>
      </c>
      <c r="F16" s="59">
        <v>409.22</v>
      </c>
    </row>
    <row r="17" ht="20.65" customHeight="1" spans="2:6">
      <c r="B17" s="64"/>
      <c r="C17" s="46" t="s">
        <v>294</v>
      </c>
      <c r="D17" s="59"/>
      <c r="E17" s="46" t="s">
        <v>24</v>
      </c>
      <c r="F17" s="59">
        <v>34.84</v>
      </c>
    </row>
    <row r="18" ht="20.65" customHeight="1" spans="2:6">
      <c r="B18" s="64"/>
      <c r="C18" s="46"/>
      <c r="D18" s="59"/>
      <c r="E18" s="46" t="s">
        <v>25</v>
      </c>
      <c r="F18" s="59">
        <v>3.31</v>
      </c>
    </row>
    <row r="19" ht="20.65" customHeight="1" spans="2:6">
      <c r="B19" s="64"/>
      <c r="C19" s="65"/>
      <c r="D19" s="66"/>
      <c r="E19" s="65"/>
      <c r="F19" s="67"/>
    </row>
    <row r="20" ht="20.65" customHeight="1" spans="2:6">
      <c r="B20" s="64"/>
      <c r="C20" s="68" t="s">
        <v>295</v>
      </c>
      <c r="D20" s="59">
        <v>1142.99</v>
      </c>
      <c r="E20" s="69"/>
      <c r="F20" s="70"/>
    </row>
    <row r="21" ht="20.65" customHeight="1" spans="2:6">
      <c r="B21" s="64"/>
      <c r="C21" s="71" t="s">
        <v>296</v>
      </c>
      <c r="D21" s="72"/>
      <c r="E21" s="69"/>
      <c r="F21" s="70"/>
    </row>
    <row r="22" ht="20.65" customHeight="1" spans="2:6">
      <c r="B22" s="64"/>
      <c r="C22" s="71" t="s">
        <v>297</v>
      </c>
      <c r="D22" s="59">
        <v>6.97</v>
      </c>
      <c r="E22" s="69"/>
      <c r="F22" s="70"/>
    </row>
    <row r="23" ht="20.65" customHeight="1" spans="2:6">
      <c r="B23" s="64"/>
      <c r="C23" s="73" t="s">
        <v>298</v>
      </c>
      <c r="D23" s="59">
        <v>1149.96</v>
      </c>
      <c r="E23" s="74" t="s">
        <v>299</v>
      </c>
      <c r="F23" s="59">
        <v>1149.96</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workbookViewId="0">
      <selection activeCell="E21" sqref="E21"/>
    </sheetView>
  </sheetViews>
  <sheetFormatPr defaultColWidth="10" defaultRowHeight="13.5"/>
  <cols>
    <col min="1" max="1" width="0.375" customWidth="1"/>
    <col min="2" max="2" width="10" customWidth="1"/>
    <col min="3" max="3" width="30" customWidth="1"/>
    <col min="4" max="5" width="11.5" customWidth="1"/>
    <col min="6" max="6" width="9.75" customWidth="1"/>
    <col min="7" max="7" width="5.75" customWidth="1"/>
    <col min="8" max="8" width="6.375" customWidth="1"/>
    <col min="9" max="9" width="5.5" customWidth="1"/>
    <col min="10" max="10" width="7.625" customWidth="1"/>
    <col min="11" max="11" width="7" customWidth="1"/>
    <col min="12" max="12" width="5.5" customWidth="1"/>
    <col min="13" max="13" width="7" customWidth="1"/>
    <col min="14" max="14" width="6.375" customWidth="1"/>
    <col min="15" max="15" width="9.75" customWidth="1"/>
  </cols>
  <sheetData>
    <row r="1" ht="16.35" customHeight="1" spans="1:2">
      <c r="A1" s="27"/>
      <c r="B1" s="37" t="s">
        <v>300</v>
      </c>
    </row>
    <row r="2" ht="16.35" customHeight="1" spans="2:14">
      <c r="B2" s="54" t="s">
        <v>301</v>
      </c>
      <c r="C2" s="54"/>
      <c r="D2" s="54"/>
      <c r="E2" s="54"/>
      <c r="F2" s="54"/>
      <c r="G2" s="54"/>
      <c r="H2" s="54"/>
      <c r="I2" s="54"/>
      <c r="J2" s="54"/>
      <c r="K2" s="54"/>
      <c r="L2" s="54"/>
      <c r="M2" s="54"/>
      <c r="N2" s="54"/>
    </row>
    <row r="3" ht="16.35" customHeight="1" spans="2:14">
      <c r="B3" s="54"/>
      <c r="C3" s="54"/>
      <c r="D3" s="54"/>
      <c r="E3" s="54"/>
      <c r="F3" s="54"/>
      <c r="G3" s="54"/>
      <c r="H3" s="54"/>
      <c r="I3" s="54"/>
      <c r="J3" s="54"/>
      <c r="K3" s="54"/>
      <c r="L3" s="54"/>
      <c r="M3" s="54"/>
      <c r="N3" s="54"/>
    </row>
    <row r="4" ht="16.35" customHeight="1"/>
    <row r="5" ht="22.35" customHeight="1" spans="14:14">
      <c r="N5" s="60" t="s">
        <v>2</v>
      </c>
    </row>
    <row r="6" ht="36.2" customHeight="1" spans="2:14">
      <c r="B6" s="55" t="s">
        <v>302</v>
      </c>
      <c r="C6" s="55"/>
      <c r="D6" s="55" t="s">
        <v>39</v>
      </c>
      <c r="E6" s="55" t="s">
        <v>297</v>
      </c>
      <c r="F6" s="56" t="s">
        <v>303</v>
      </c>
      <c r="G6" s="56" t="s">
        <v>304</v>
      </c>
      <c r="H6" s="56" t="s">
        <v>305</v>
      </c>
      <c r="I6" s="56" t="s">
        <v>306</v>
      </c>
      <c r="J6" s="56" t="s">
        <v>307</v>
      </c>
      <c r="K6" s="56" t="s">
        <v>308</v>
      </c>
      <c r="L6" s="56" t="s">
        <v>309</v>
      </c>
      <c r="M6" s="56" t="s">
        <v>310</v>
      </c>
      <c r="N6" s="56" t="s">
        <v>311</v>
      </c>
    </row>
    <row r="7" ht="30.2" customHeight="1" spans="2:14">
      <c r="B7" s="55" t="s">
        <v>198</v>
      </c>
      <c r="C7" s="55" t="s">
        <v>38</v>
      </c>
      <c r="D7" s="55"/>
      <c r="E7" s="55"/>
      <c r="F7" s="56"/>
      <c r="G7" s="56"/>
      <c r="H7" s="56"/>
      <c r="I7" s="56"/>
      <c r="J7" s="56"/>
      <c r="K7" s="56"/>
      <c r="L7" s="56"/>
      <c r="M7" s="56"/>
      <c r="N7" s="56"/>
    </row>
    <row r="8" ht="20.65" customHeight="1" spans="2:14">
      <c r="B8" s="57" t="s">
        <v>7</v>
      </c>
      <c r="C8" s="57"/>
      <c r="D8" s="58">
        <v>1149.96</v>
      </c>
      <c r="E8" s="59">
        <v>6.97</v>
      </c>
      <c r="F8" s="58">
        <v>1142.99</v>
      </c>
      <c r="G8" s="58"/>
      <c r="H8" s="58"/>
      <c r="I8" s="58"/>
      <c r="J8" s="58"/>
      <c r="K8" s="58"/>
      <c r="L8" s="58"/>
      <c r="M8" s="58"/>
      <c r="N8" s="58"/>
    </row>
    <row r="9" ht="20.65" customHeight="1" spans="2:14">
      <c r="B9" s="52" t="s">
        <v>42</v>
      </c>
      <c r="C9" s="53" t="s">
        <v>14</v>
      </c>
      <c r="D9" s="50">
        <v>301.46</v>
      </c>
      <c r="E9" s="51"/>
      <c r="F9" s="50">
        <v>301.46</v>
      </c>
      <c r="G9" s="50"/>
      <c r="H9" s="50"/>
      <c r="I9" s="50"/>
      <c r="J9" s="50"/>
      <c r="K9" s="50"/>
      <c r="L9" s="50"/>
      <c r="M9" s="50"/>
      <c r="N9" s="50"/>
    </row>
    <row r="10" ht="18.2" customHeight="1" spans="2:14">
      <c r="B10" s="52" t="s">
        <v>312</v>
      </c>
      <c r="C10" s="53" t="s">
        <v>313</v>
      </c>
      <c r="D10" s="50">
        <v>300.46</v>
      </c>
      <c r="E10" s="51"/>
      <c r="F10" s="50">
        <v>300.46</v>
      </c>
      <c r="G10" s="50"/>
      <c r="H10" s="50"/>
      <c r="I10" s="50"/>
      <c r="J10" s="50"/>
      <c r="K10" s="50"/>
      <c r="L10" s="50"/>
      <c r="M10" s="50"/>
      <c r="N10" s="50"/>
    </row>
    <row r="11" ht="19.9" customHeight="1" spans="2:14">
      <c r="B11" s="52" t="s">
        <v>314</v>
      </c>
      <c r="C11" s="53" t="s">
        <v>315</v>
      </c>
      <c r="D11" s="50">
        <v>298.06</v>
      </c>
      <c r="E11" s="51"/>
      <c r="F11" s="50">
        <v>298.06</v>
      </c>
      <c r="G11" s="50"/>
      <c r="H11" s="50"/>
      <c r="I11" s="50"/>
      <c r="J11" s="50"/>
      <c r="K11" s="50"/>
      <c r="L11" s="50"/>
      <c r="M11" s="50"/>
      <c r="N11" s="50"/>
    </row>
    <row r="12" ht="19.9" customHeight="1" spans="2:14">
      <c r="B12" s="52" t="s">
        <v>316</v>
      </c>
      <c r="C12" s="53" t="s">
        <v>317</v>
      </c>
      <c r="D12" s="50">
        <v>2.2</v>
      </c>
      <c r="E12" s="51"/>
      <c r="F12" s="50">
        <v>2.2</v>
      </c>
      <c r="G12" s="50"/>
      <c r="H12" s="50"/>
      <c r="I12" s="50"/>
      <c r="J12" s="50"/>
      <c r="K12" s="50"/>
      <c r="L12" s="50"/>
      <c r="M12" s="50"/>
      <c r="N12" s="50"/>
    </row>
    <row r="13" ht="19.9" customHeight="1" spans="2:14">
      <c r="B13" s="52" t="s">
        <v>318</v>
      </c>
      <c r="C13" s="53" t="s">
        <v>319</v>
      </c>
      <c r="D13" s="50">
        <v>0.2</v>
      </c>
      <c r="E13" s="51"/>
      <c r="F13" s="50">
        <v>0.2</v>
      </c>
      <c r="G13" s="50"/>
      <c r="H13" s="50"/>
      <c r="I13" s="50"/>
      <c r="J13" s="50"/>
      <c r="K13" s="50"/>
      <c r="L13" s="50"/>
      <c r="M13" s="50"/>
      <c r="N13" s="50"/>
    </row>
    <row r="14" ht="18.2" customHeight="1" spans="2:14">
      <c r="B14" s="52" t="s">
        <v>320</v>
      </c>
      <c r="C14" s="53" t="s">
        <v>321</v>
      </c>
      <c r="D14" s="50">
        <v>1</v>
      </c>
      <c r="E14" s="51"/>
      <c r="F14" s="50">
        <v>1</v>
      </c>
      <c r="G14" s="50"/>
      <c r="H14" s="50"/>
      <c r="I14" s="50"/>
      <c r="J14" s="50"/>
      <c r="K14" s="50"/>
      <c r="L14" s="50"/>
      <c r="M14" s="50"/>
      <c r="N14" s="50"/>
    </row>
    <row r="15" ht="19.9" customHeight="1" spans="2:14">
      <c r="B15" s="52" t="s">
        <v>322</v>
      </c>
      <c r="C15" s="53" t="s">
        <v>323</v>
      </c>
      <c r="D15" s="50">
        <v>1</v>
      </c>
      <c r="E15" s="51"/>
      <c r="F15" s="50">
        <v>1</v>
      </c>
      <c r="G15" s="50"/>
      <c r="H15" s="50"/>
      <c r="I15" s="50"/>
      <c r="J15" s="50"/>
      <c r="K15" s="50"/>
      <c r="L15" s="50"/>
      <c r="M15" s="50"/>
      <c r="N15" s="50"/>
    </row>
    <row r="16" ht="20.65" customHeight="1" spans="2:14">
      <c r="B16" s="52" t="s">
        <v>80</v>
      </c>
      <c r="C16" s="53" t="s">
        <v>16</v>
      </c>
      <c r="D16" s="50">
        <v>5</v>
      </c>
      <c r="E16" s="51"/>
      <c r="F16" s="50">
        <v>5</v>
      </c>
      <c r="G16" s="50"/>
      <c r="H16" s="50"/>
      <c r="I16" s="50"/>
      <c r="J16" s="50"/>
      <c r="K16" s="50"/>
      <c r="L16" s="50"/>
      <c r="M16" s="50"/>
      <c r="N16" s="50"/>
    </row>
    <row r="17" ht="18.2" customHeight="1" spans="2:14">
      <c r="B17" s="52" t="s">
        <v>324</v>
      </c>
      <c r="C17" s="53" t="s">
        <v>325</v>
      </c>
      <c r="D17" s="50">
        <v>5</v>
      </c>
      <c r="E17" s="51"/>
      <c r="F17" s="50">
        <v>5</v>
      </c>
      <c r="G17" s="50"/>
      <c r="H17" s="50"/>
      <c r="I17" s="50"/>
      <c r="J17" s="50"/>
      <c r="K17" s="50"/>
      <c r="L17" s="50"/>
      <c r="M17" s="50"/>
      <c r="N17" s="50"/>
    </row>
    <row r="18" ht="19.9" customHeight="1" spans="2:14">
      <c r="B18" s="52" t="s">
        <v>326</v>
      </c>
      <c r="C18" s="53" t="s">
        <v>327</v>
      </c>
      <c r="D18" s="50">
        <v>5</v>
      </c>
      <c r="E18" s="51"/>
      <c r="F18" s="50">
        <v>5</v>
      </c>
      <c r="G18" s="50"/>
      <c r="H18" s="50"/>
      <c r="I18" s="50"/>
      <c r="J18" s="50"/>
      <c r="K18" s="50"/>
      <c r="L18" s="50"/>
      <c r="M18" s="50"/>
      <c r="N18" s="50"/>
    </row>
    <row r="19" ht="20.65" customHeight="1" spans="2:14">
      <c r="B19" s="52" t="s">
        <v>85</v>
      </c>
      <c r="C19" s="53" t="s">
        <v>18</v>
      </c>
      <c r="D19" s="50">
        <v>27.3</v>
      </c>
      <c r="E19" s="51"/>
      <c r="F19" s="50">
        <v>27.3</v>
      </c>
      <c r="G19" s="50"/>
      <c r="H19" s="50"/>
      <c r="I19" s="50"/>
      <c r="J19" s="50"/>
      <c r="K19" s="50"/>
      <c r="L19" s="50"/>
      <c r="M19" s="50"/>
      <c r="N19" s="50"/>
    </row>
    <row r="20" ht="18.2" customHeight="1" spans="2:14">
      <c r="B20" s="52" t="s">
        <v>328</v>
      </c>
      <c r="C20" s="53" t="s">
        <v>329</v>
      </c>
      <c r="D20" s="50">
        <v>27.3</v>
      </c>
      <c r="E20" s="51"/>
      <c r="F20" s="50">
        <v>27.3</v>
      </c>
      <c r="G20" s="50"/>
      <c r="H20" s="50"/>
      <c r="I20" s="50"/>
      <c r="J20" s="50"/>
      <c r="K20" s="50"/>
      <c r="L20" s="50"/>
      <c r="M20" s="50"/>
      <c r="N20" s="50"/>
    </row>
    <row r="21" ht="19.9" customHeight="1" spans="2:14">
      <c r="B21" s="52" t="s">
        <v>330</v>
      </c>
      <c r="C21" s="53" t="s">
        <v>331</v>
      </c>
      <c r="D21" s="50">
        <v>27.3</v>
      </c>
      <c r="E21" s="51"/>
      <c r="F21" s="50">
        <v>27.3</v>
      </c>
      <c r="G21" s="50"/>
      <c r="H21" s="50"/>
      <c r="I21" s="50"/>
      <c r="J21" s="50"/>
      <c r="K21" s="50"/>
      <c r="L21" s="50"/>
      <c r="M21" s="50"/>
      <c r="N21" s="50"/>
    </row>
    <row r="22" ht="20.65" customHeight="1" spans="2:14">
      <c r="B22" s="52" t="s">
        <v>90</v>
      </c>
      <c r="C22" s="53" t="s">
        <v>19</v>
      </c>
      <c r="D22" s="50">
        <v>199.52</v>
      </c>
      <c r="E22" s="51">
        <v>6.97</v>
      </c>
      <c r="F22" s="50">
        <v>192.55</v>
      </c>
      <c r="G22" s="50"/>
      <c r="H22" s="50"/>
      <c r="I22" s="50"/>
      <c r="J22" s="50"/>
      <c r="K22" s="50"/>
      <c r="L22" s="50"/>
      <c r="M22" s="50"/>
      <c r="N22" s="50"/>
    </row>
    <row r="23" ht="18.2" customHeight="1" spans="2:14">
      <c r="B23" s="52" t="s">
        <v>332</v>
      </c>
      <c r="C23" s="53" t="s">
        <v>333</v>
      </c>
      <c r="D23" s="50">
        <v>42.8</v>
      </c>
      <c r="E23" s="51"/>
      <c r="F23" s="50">
        <v>42.8</v>
      </c>
      <c r="G23" s="50"/>
      <c r="H23" s="50"/>
      <c r="I23" s="50"/>
      <c r="J23" s="50"/>
      <c r="K23" s="50"/>
      <c r="L23" s="50"/>
      <c r="M23" s="50"/>
      <c r="N23" s="50"/>
    </row>
    <row r="24" ht="19.9" customHeight="1" spans="2:14">
      <c r="B24" s="52" t="s">
        <v>334</v>
      </c>
      <c r="C24" s="53" t="s">
        <v>335</v>
      </c>
      <c r="D24" s="50">
        <v>42.8</v>
      </c>
      <c r="E24" s="51"/>
      <c r="F24" s="50">
        <v>42.8</v>
      </c>
      <c r="G24" s="50"/>
      <c r="H24" s="50"/>
      <c r="I24" s="50"/>
      <c r="J24" s="50"/>
      <c r="K24" s="50"/>
      <c r="L24" s="50"/>
      <c r="M24" s="50"/>
      <c r="N24" s="50"/>
    </row>
    <row r="25" ht="18.2" customHeight="1" spans="2:14">
      <c r="B25" s="52" t="s">
        <v>336</v>
      </c>
      <c r="C25" s="53" t="s">
        <v>337</v>
      </c>
      <c r="D25" s="50">
        <v>83.69</v>
      </c>
      <c r="E25" s="51"/>
      <c r="F25" s="50">
        <v>83.69</v>
      </c>
      <c r="G25" s="50"/>
      <c r="H25" s="50"/>
      <c r="I25" s="50"/>
      <c r="J25" s="50"/>
      <c r="K25" s="50"/>
      <c r="L25" s="50"/>
      <c r="M25" s="50"/>
      <c r="N25" s="50"/>
    </row>
    <row r="26" ht="19.9" customHeight="1" spans="2:14">
      <c r="B26" s="52" t="s">
        <v>338</v>
      </c>
      <c r="C26" s="53" t="s">
        <v>339</v>
      </c>
      <c r="D26" s="50">
        <v>46.46</v>
      </c>
      <c r="E26" s="51"/>
      <c r="F26" s="50">
        <v>46.46</v>
      </c>
      <c r="G26" s="50"/>
      <c r="H26" s="50"/>
      <c r="I26" s="50"/>
      <c r="J26" s="50"/>
      <c r="K26" s="50"/>
      <c r="L26" s="50"/>
      <c r="M26" s="50"/>
      <c r="N26" s="50"/>
    </row>
    <row r="27" ht="19.9" customHeight="1" spans="2:14">
      <c r="B27" s="52" t="s">
        <v>340</v>
      </c>
      <c r="C27" s="53" t="s">
        <v>341</v>
      </c>
      <c r="D27" s="50">
        <v>23.23</v>
      </c>
      <c r="E27" s="51"/>
      <c r="F27" s="50">
        <v>23.23</v>
      </c>
      <c r="G27" s="50"/>
      <c r="H27" s="50"/>
      <c r="I27" s="50"/>
      <c r="J27" s="50"/>
      <c r="K27" s="50"/>
      <c r="L27" s="50"/>
      <c r="M27" s="50"/>
      <c r="N27" s="50"/>
    </row>
    <row r="28" ht="19.9" customHeight="1" spans="2:14">
      <c r="B28" s="52" t="s">
        <v>342</v>
      </c>
      <c r="C28" s="53" t="s">
        <v>343</v>
      </c>
      <c r="D28" s="50">
        <v>14</v>
      </c>
      <c r="E28" s="51"/>
      <c r="F28" s="50">
        <v>14</v>
      </c>
      <c r="G28" s="50"/>
      <c r="H28" s="50"/>
      <c r="I28" s="50"/>
      <c r="J28" s="50"/>
      <c r="K28" s="50"/>
      <c r="L28" s="50"/>
      <c r="M28" s="50"/>
      <c r="N28" s="50"/>
    </row>
    <row r="29" ht="19.9" customHeight="1" spans="2:14">
      <c r="B29" s="48">
        <v>20807</v>
      </c>
      <c r="C29" s="49" t="s">
        <v>344</v>
      </c>
      <c r="D29" s="50"/>
      <c r="E29" s="51">
        <v>6.87</v>
      </c>
      <c r="F29" s="50"/>
      <c r="G29" s="50"/>
      <c r="H29" s="50"/>
      <c r="I29" s="50"/>
      <c r="J29" s="50"/>
      <c r="K29" s="50"/>
      <c r="L29" s="50"/>
      <c r="M29" s="50"/>
      <c r="N29" s="50"/>
    </row>
    <row r="30" ht="19.9" customHeight="1" spans="2:14">
      <c r="B30" s="48">
        <v>2080701</v>
      </c>
      <c r="C30" s="49" t="s">
        <v>345</v>
      </c>
      <c r="D30" s="50"/>
      <c r="E30" s="51">
        <v>2</v>
      </c>
      <c r="F30" s="50"/>
      <c r="G30" s="50"/>
      <c r="H30" s="50"/>
      <c r="I30" s="50"/>
      <c r="J30" s="50"/>
      <c r="K30" s="50"/>
      <c r="L30" s="50"/>
      <c r="M30" s="50"/>
      <c r="N30" s="50"/>
    </row>
    <row r="31" ht="19.9" customHeight="1" spans="2:14">
      <c r="B31" s="48">
        <v>2080704</v>
      </c>
      <c r="C31" s="49" t="s">
        <v>346</v>
      </c>
      <c r="D31" s="50"/>
      <c r="E31" s="51">
        <v>1.3</v>
      </c>
      <c r="F31" s="50"/>
      <c r="G31" s="50"/>
      <c r="H31" s="50"/>
      <c r="I31" s="50"/>
      <c r="J31" s="50"/>
      <c r="K31" s="50"/>
      <c r="L31" s="50"/>
      <c r="M31" s="50"/>
      <c r="N31" s="50"/>
    </row>
    <row r="32" ht="19.9" customHeight="1" spans="2:14">
      <c r="B32" s="48">
        <v>2080705</v>
      </c>
      <c r="C32" s="49" t="s">
        <v>347</v>
      </c>
      <c r="D32" s="50"/>
      <c r="E32" s="51">
        <v>3.57</v>
      </c>
      <c r="F32" s="50"/>
      <c r="G32" s="50"/>
      <c r="H32" s="50"/>
      <c r="I32" s="50"/>
      <c r="J32" s="50"/>
      <c r="K32" s="50"/>
      <c r="L32" s="50"/>
      <c r="M32" s="50"/>
      <c r="N32" s="50"/>
    </row>
    <row r="33" ht="18.2" customHeight="1" spans="2:14">
      <c r="B33" s="52" t="s">
        <v>348</v>
      </c>
      <c r="C33" s="53" t="s">
        <v>349</v>
      </c>
      <c r="D33" s="50">
        <v>37.99</v>
      </c>
      <c r="E33" s="51"/>
      <c r="F33" s="50">
        <v>37.99</v>
      </c>
      <c r="G33" s="50"/>
      <c r="H33" s="50"/>
      <c r="I33" s="50"/>
      <c r="J33" s="50"/>
      <c r="K33" s="50"/>
      <c r="L33" s="50"/>
      <c r="M33" s="50"/>
      <c r="N33" s="50"/>
    </row>
    <row r="34" ht="19.9" customHeight="1" spans="2:14">
      <c r="B34" s="52" t="s">
        <v>350</v>
      </c>
      <c r="C34" s="53" t="s">
        <v>351</v>
      </c>
      <c r="D34" s="50">
        <v>37.99</v>
      </c>
      <c r="E34" s="51"/>
      <c r="F34" s="50">
        <v>37.99</v>
      </c>
      <c r="G34" s="50"/>
      <c r="H34" s="50"/>
      <c r="I34" s="50"/>
      <c r="J34" s="50"/>
      <c r="K34" s="50"/>
      <c r="L34" s="50"/>
      <c r="M34" s="50"/>
      <c r="N34" s="50"/>
    </row>
    <row r="35" ht="19.9" customHeight="1" spans="2:14">
      <c r="B35" s="52">
        <v>20819</v>
      </c>
      <c r="C35" s="53" t="s">
        <v>352</v>
      </c>
      <c r="D35" s="50"/>
      <c r="E35" s="51">
        <v>0.1</v>
      </c>
      <c r="F35" s="50"/>
      <c r="G35" s="50"/>
      <c r="H35" s="50"/>
      <c r="I35" s="50"/>
      <c r="J35" s="50"/>
      <c r="K35" s="50"/>
      <c r="L35" s="50"/>
      <c r="M35" s="50"/>
      <c r="N35" s="50"/>
    </row>
    <row r="36" ht="19.9" customHeight="1" spans="2:14">
      <c r="B36" s="52">
        <v>2081902</v>
      </c>
      <c r="C36" s="53" t="s">
        <v>353</v>
      </c>
      <c r="D36" s="50"/>
      <c r="E36" s="51">
        <v>0.1</v>
      </c>
      <c r="F36" s="50"/>
      <c r="G36" s="50"/>
      <c r="H36" s="50"/>
      <c r="I36" s="50"/>
      <c r="J36" s="50"/>
      <c r="K36" s="50"/>
      <c r="L36" s="50"/>
      <c r="M36" s="50"/>
      <c r="N36" s="50"/>
    </row>
    <row r="37" ht="18.2" customHeight="1" spans="2:14">
      <c r="B37" s="52" t="s">
        <v>354</v>
      </c>
      <c r="C37" s="53" t="s">
        <v>355</v>
      </c>
      <c r="D37" s="50">
        <v>25.75</v>
      </c>
      <c r="E37" s="51"/>
      <c r="F37" s="50">
        <v>25.75</v>
      </c>
      <c r="G37" s="50"/>
      <c r="H37" s="50"/>
      <c r="I37" s="50"/>
      <c r="J37" s="50"/>
      <c r="K37" s="50"/>
      <c r="L37" s="50"/>
      <c r="M37" s="50"/>
      <c r="N37" s="50"/>
    </row>
    <row r="38" ht="19.9" customHeight="1" spans="2:14">
      <c r="B38" s="52" t="s">
        <v>356</v>
      </c>
      <c r="C38" s="53" t="s">
        <v>357</v>
      </c>
      <c r="D38" s="50">
        <v>25.75</v>
      </c>
      <c r="E38" s="51"/>
      <c r="F38" s="50">
        <v>25.75</v>
      </c>
      <c r="G38" s="50"/>
      <c r="H38" s="50"/>
      <c r="I38" s="50"/>
      <c r="J38" s="50"/>
      <c r="K38" s="50"/>
      <c r="L38" s="50"/>
      <c r="M38" s="50"/>
      <c r="N38" s="50"/>
    </row>
    <row r="39" ht="18.2" customHeight="1" spans="2:14">
      <c r="B39" s="52" t="s">
        <v>358</v>
      </c>
      <c r="C39" s="53" t="s">
        <v>359</v>
      </c>
      <c r="D39" s="50">
        <v>2.32</v>
      </c>
      <c r="E39" s="51"/>
      <c r="F39" s="50">
        <v>2.32</v>
      </c>
      <c r="G39" s="50"/>
      <c r="H39" s="50"/>
      <c r="I39" s="50"/>
      <c r="J39" s="50"/>
      <c r="K39" s="50"/>
      <c r="L39" s="50"/>
      <c r="M39" s="50"/>
      <c r="N39" s="50"/>
    </row>
    <row r="40" ht="19.9" customHeight="1" spans="2:14">
      <c r="B40" s="52" t="s">
        <v>360</v>
      </c>
      <c r="C40" s="53" t="s">
        <v>361</v>
      </c>
      <c r="D40" s="50">
        <v>2.32</v>
      </c>
      <c r="E40" s="51"/>
      <c r="F40" s="50">
        <v>2.32</v>
      </c>
      <c r="G40" s="50"/>
      <c r="H40" s="50"/>
      <c r="I40" s="50"/>
      <c r="J40" s="50"/>
      <c r="K40" s="50"/>
      <c r="L40" s="50"/>
      <c r="M40" s="50"/>
      <c r="N40" s="50"/>
    </row>
    <row r="41" ht="20.65" customHeight="1" spans="2:14">
      <c r="B41" s="52" t="s">
        <v>135</v>
      </c>
      <c r="C41" s="53" t="s">
        <v>20</v>
      </c>
      <c r="D41" s="50">
        <v>42.21</v>
      </c>
      <c r="E41" s="51"/>
      <c r="F41" s="50">
        <v>42.21</v>
      </c>
      <c r="G41" s="50"/>
      <c r="H41" s="50"/>
      <c r="I41" s="50"/>
      <c r="J41" s="50"/>
      <c r="K41" s="50"/>
      <c r="L41" s="50"/>
      <c r="M41" s="50"/>
      <c r="N41" s="50"/>
    </row>
    <row r="42" ht="18.2" customHeight="1" spans="2:14">
      <c r="B42" s="52" t="s">
        <v>362</v>
      </c>
      <c r="C42" s="53" t="s">
        <v>363</v>
      </c>
      <c r="D42" s="50">
        <v>5</v>
      </c>
      <c r="E42" s="51"/>
      <c r="F42" s="50">
        <v>5</v>
      </c>
      <c r="G42" s="50"/>
      <c r="H42" s="50"/>
      <c r="I42" s="50"/>
      <c r="J42" s="50"/>
      <c r="K42" s="50"/>
      <c r="L42" s="50"/>
      <c r="M42" s="50"/>
      <c r="N42" s="50"/>
    </row>
    <row r="43" ht="19.9" customHeight="1" spans="2:14">
      <c r="B43" s="52" t="s">
        <v>364</v>
      </c>
      <c r="C43" s="53" t="s">
        <v>365</v>
      </c>
      <c r="D43" s="50">
        <v>5</v>
      </c>
      <c r="E43" s="51"/>
      <c r="F43" s="50">
        <v>5</v>
      </c>
      <c r="G43" s="50"/>
      <c r="H43" s="50"/>
      <c r="I43" s="50"/>
      <c r="J43" s="50"/>
      <c r="K43" s="50"/>
      <c r="L43" s="50"/>
      <c r="M43" s="50"/>
      <c r="N43" s="50"/>
    </row>
    <row r="44" ht="18.2" customHeight="1" spans="2:14">
      <c r="B44" s="52" t="s">
        <v>366</v>
      </c>
      <c r="C44" s="53" t="s">
        <v>367</v>
      </c>
      <c r="D44" s="50">
        <v>37.21</v>
      </c>
      <c r="E44" s="51"/>
      <c r="F44" s="50">
        <v>37.21</v>
      </c>
      <c r="G44" s="50"/>
      <c r="H44" s="50"/>
      <c r="I44" s="50"/>
      <c r="J44" s="50"/>
      <c r="K44" s="50"/>
      <c r="L44" s="50"/>
      <c r="M44" s="50"/>
      <c r="N44" s="50"/>
    </row>
    <row r="45" ht="19.9" customHeight="1" spans="2:14">
      <c r="B45" s="52" t="s">
        <v>368</v>
      </c>
      <c r="C45" s="53" t="s">
        <v>369</v>
      </c>
      <c r="D45" s="50">
        <v>29.04</v>
      </c>
      <c r="E45" s="51"/>
      <c r="F45" s="50">
        <v>29.04</v>
      </c>
      <c r="G45" s="50"/>
      <c r="H45" s="50"/>
      <c r="I45" s="50"/>
      <c r="J45" s="50"/>
      <c r="K45" s="50"/>
      <c r="L45" s="50"/>
      <c r="M45" s="50"/>
      <c r="N45" s="50"/>
    </row>
    <row r="46" ht="19.9" customHeight="1" spans="2:14">
      <c r="B46" s="52" t="s">
        <v>370</v>
      </c>
      <c r="C46" s="53" t="s">
        <v>371</v>
      </c>
      <c r="D46" s="50">
        <v>8.17</v>
      </c>
      <c r="E46" s="51"/>
      <c r="F46" s="50">
        <v>8.17</v>
      </c>
      <c r="G46" s="50"/>
      <c r="H46" s="50"/>
      <c r="I46" s="50"/>
      <c r="J46" s="50"/>
      <c r="K46" s="50"/>
      <c r="L46" s="50"/>
      <c r="M46" s="50"/>
      <c r="N46" s="50"/>
    </row>
    <row r="47" ht="20.65" customHeight="1" spans="2:14">
      <c r="B47" s="52" t="s">
        <v>148</v>
      </c>
      <c r="C47" s="53" t="s">
        <v>21</v>
      </c>
      <c r="D47" s="50">
        <v>75</v>
      </c>
      <c r="E47" s="51"/>
      <c r="F47" s="50">
        <v>75</v>
      </c>
      <c r="G47" s="50"/>
      <c r="H47" s="50"/>
      <c r="I47" s="50"/>
      <c r="J47" s="50"/>
      <c r="K47" s="50"/>
      <c r="L47" s="50"/>
      <c r="M47" s="50"/>
      <c r="N47" s="50"/>
    </row>
    <row r="48" ht="18.2" customHeight="1" spans="2:14">
      <c r="B48" s="52" t="s">
        <v>372</v>
      </c>
      <c r="C48" s="53" t="s">
        <v>373</v>
      </c>
      <c r="D48" s="50">
        <v>75</v>
      </c>
      <c r="E48" s="51"/>
      <c r="F48" s="50">
        <v>75</v>
      </c>
      <c r="G48" s="50"/>
      <c r="H48" s="50"/>
      <c r="I48" s="50"/>
      <c r="J48" s="50"/>
      <c r="K48" s="50"/>
      <c r="L48" s="50"/>
      <c r="M48" s="50"/>
      <c r="N48" s="50"/>
    </row>
    <row r="49" ht="19.9" customHeight="1" spans="2:14">
      <c r="B49" s="52" t="s">
        <v>374</v>
      </c>
      <c r="C49" s="53" t="s">
        <v>375</v>
      </c>
      <c r="D49" s="50">
        <v>75</v>
      </c>
      <c r="E49" s="51"/>
      <c r="F49" s="50">
        <v>75</v>
      </c>
      <c r="G49" s="50"/>
      <c r="H49" s="50"/>
      <c r="I49" s="50"/>
      <c r="J49" s="50"/>
      <c r="K49" s="50"/>
      <c r="L49" s="50"/>
      <c r="M49" s="50"/>
      <c r="N49" s="50"/>
    </row>
    <row r="50" ht="20.65" customHeight="1" spans="2:14">
      <c r="B50" s="52" t="s">
        <v>153</v>
      </c>
      <c r="C50" s="53" t="s">
        <v>22</v>
      </c>
      <c r="D50" s="50">
        <v>52.1</v>
      </c>
      <c r="E50" s="51"/>
      <c r="F50" s="50">
        <v>52.1</v>
      </c>
      <c r="G50" s="50"/>
      <c r="H50" s="50"/>
      <c r="I50" s="50"/>
      <c r="J50" s="50"/>
      <c r="K50" s="50"/>
      <c r="L50" s="50"/>
      <c r="M50" s="50"/>
      <c r="N50" s="50"/>
    </row>
    <row r="51" ht="18.2" customHeight="1" spans="2:14">
      <c r="B51" s="52" t="s">
        <v>376</v>
      </c>
      <c r="C51" s="53" t="s">
        <v>377</v>
      </c>
      <c r="D51" s="50">
        <v>52.1</v>
      </c>
      <c r="E51" s="51"/>
      <c r="F51" s="50">
        <v>52.1</v>
      </c>
      <c r="G51" s="50"/>
      <c r="H51" s="50"/>
      <c r="I51" s="50"/>
      <c r="J51" s="50"/>
      <c r="K51" s="50"/>
      <c r="L51" s="50"/>
      <c r="M51" s="50"/>
      <c r="N51" s="50"/>
    </row>
    <row r="52" ht="19.9" customHeight="1" spans="2:14">
      <c r="B52" s="52" t="s">
        <v>378</v>
      </c>
      <c r="C52" s="53" t="s">
        <v>379</v>
      </c>
      <c r="D52" s="50">
        <v>52.1</v>
      </c>
      <c r="E52" s="51"/>
      <c r="F52" s="50">
        <v>52.1</v>
      </c>
      <c r="G52" s="50"/>
      <c r="H52" s="50"/>
      <c r="I52" s="50"/>
      <c r="J52" s="50"/>
      <c r="K52" s="50"/>
      <c r="L52" s="50"/>
      <c r="M52" s="50"/>
      <c r="N52" s="50"/>
    </row>
    <row r="53" ht="20.65" customHeight="1" spans="2:14">
      <c r="B53" s="52" t="s">
        <v>162</v>
      </c>
      <c r="C53" s="53" t="s">
        <v>23</v>
      </c>
      <c r="D53" s="50">
        <v>409.22</v>
      </c>
      <c r="E53" s="51"/>
      <c r="F53" s="50">
        <v>409.22</v>
      </c>
      <c r="G53" s="50"/>
      <c r="H53" s="50"/>
      <c r="I53" s="50"/>
      <c r="J53" s="50"/>
      <c r="K53" s="50"/>
      <c r="L53" s="50"/>
      <c r="M53" s="50"/>
      <c r="N53" s="50"/>
    </row>
    <row r="54" ht="18.2" customHeight="1" spans="2:14">
      <c r="B54" s="52" t="s">
        <v>380</v>
      </c>
      <c r="C54" s="53" t="s">
        <v>381</v>
      </c>
      <c r="D54" s="50">
        <v>217.94</v>
      </c>
      <c r="E54" s="51"/>
      <c r="F54" s="50">
        <v>217.94</v>
      </c>
      <c r="G54" s="50"/>
      <c r="H54" s="50"/>
      <c r="I54" s="50"/>
      <c r="J54" s="50"/>
      <c r="K54" s="50"/>
      <c r="L54" s="50"/>
      <c r="M54" s="50"/>
      <c r="N54" s="50"/>
    </row>
    <row r="55" ht="19.9" customHeight="1" spans="2:14">
      <c r="B55" s="52" t="s">
        <v>382</v>
      </c>
      <c r="C55" s="53" t="s">
        <v>383</v>
      </c>
      <c r="D55" s="50">
        <v>125.56</v>
      </c>
      <c r="E55" s="51"/>
      <c r="F55" s="50">
        <v>125.56</v>
      </c>
      <c r="G55" s="50"/>
      <c r="H55" s="50"/>
      <c r="I55" s="50"/>
      <c r="J55" s="50"/>
      <c r="K55" s="50"/>
      <c r="L55" s="50"/>
      <c r="M55" s="50"/>
      <c r="N55" s="50"/>
    </row>
    <row r="56" ht="19.9" customHeight="1" spans="2:14">
      <c r="B56" s="52" t="s">
        <v>384</v>
      </c>
      <c r="C56" s="53" t="s">
        <v>385</v>
      </c>
      <c r="D56" s="50">
        <v>92.39</v>
      </c>
      <c r="E56" s="51"/>
      <c r="F56" s="50">
        <v>92.39</v>
      </c>
      <c r="G56" s="50"/>
      <c r="H56" s="50"/>
      <c r="I56" s="50"/>
      <c r="J56" s="50"/>
      <c r="K56" s="50"/>
      <c r="L56" s="50"/>
      <c r="M56" s="50"/>
      <c r="N56" s="50"/>
    </row>
    <row r="57" ht="18.2" customHeight="1" spans="2:14">
      <c r="B57" s="52" t="s">
        <v>386</v>
      </c>
      <c r="C57" s="53" t="s">
        <v>387</v>
      </c>
      <c r="D57" s="50">
        <v>1.5</v>
      </c>
      <c r="E57" s="51"/>
      <c r="F57" s="50">
        <v>1.5</v>
      </c>
      <c r="G57" s="50"/>
      <c r="H57" s="50"/>
      <c r="I57" s="50"/>
      <c r="J57" s="50"/>
      <c r="K57" s="50"/>
      <c r="L57" s="50"/>
      <c r="M57" s="50"/>
      <c r="N57" s="50"/>
    </row>
    <row r="58" ht="19.9" customHeight="1" spans="2:14">
      <c r="B58" s="52" t="s">
        <v>388</v>
      </c>
      <c r="C58" s="53" t="s">
        <v>389</v>
      </c>
      <c r="D58" s="50">
        <v>1</v>
      </c>
      <c r="E58" s="51"/>
      <c r="F58" s="50">
        <v>1</v>
      </c>
      <c r="G58" s="50"/>
      <c r="H58" s="50"/>
      <c r="I58" s="50"/>
      <c r="J58" s="50"/>
      <c r="K58" s="50"/>
      <c r="L58" s="50"/>
      <c r="M58" s="50"/>
      <c r="N58" s="50"/>
    </row>
    <row r="59" ht="19.9" customHeight="1" spans="2:14">
      <c r="B59" s="52" t="s">
        <v>390</v>
      </c>
      <c r="C59" s="53" t="s">
        <v>391</v>
      </c>
      <c r="D59" s="50">
        <v>0.5</v>
      </c>
      <c r="E59" s="51"/>
      <c r="F59" s="50">
        <v>0.5</v>
      </c>
      <c r="G59" s="50"/>
      <c r="H59" s="50"/>
      <c r="I59" s="50"/>
      <c r="J59" s="50"/>
      <c r="K59" s="50"/>
      <c r="L59" s="50"/>
      <c r="M59" s="50"/>
      <c r="N59" s="50"/>
    </row>
    <row r="60" ht="18.2" customHeight="1" spans="2:14">
      <c r="B60" s="52" t="s">
        <v>392</v>
      </c>
      <c r="C60" s="53" t="s">
        <v>393</v>
      </c>
      <c r="D60" s="50">
        <v>21</v>
      </c>
      <c r="E60" s="51"/>
      <c r="F60" s="50">
        <v>21</v>
      </c>
      <c r="G60" s="50"/>
      <c r="H60" s="50"/>
      <c r="I60" s="50"/>
      <c r="J60" s="50"/>
      <c r="K60" s="50"/>
      <c r="L60" s="50"/>
      <c r="M60" s="50"/>
      <c r="N60" s="50"/>
    </row>
    <row r="61" ht="19.9" customHeight="1" spans="2:14">
      <c r="B61" s="52" t="s">
        <v>394</v>
      </c>
      <c r="C61" s="53" t="s">
        <v>395</v>
      </c>
      <c r="D61" s="50">
        <v>21</v>
      </c>
      <c r="E61" s="51"/>
      <c r="F61" s="50">
        <v>21</v>
      </c>
      <c r="G61" s="50"/>
      <c r="H61" s="50"/>
      <c r="I61" s="50"/>
      <c r="J61" s="50"/>
      <c r="K61" s="50"/>
      <c r="L61" s="50"/>
      <c r="M61" s="50"/>
      <c r="N61" s="50"/>
    </row>
    <row r="62" ht="18.2" customHeight="1" spans="2:14">
      <c r="B62" s="52" t="s">
        <v>396</v>
      </c>
      <c r="C62" s="53" t="s">
        <v>397</v>
      </c>
      <c r="D62" s="50">
        <v>168.78</v>
      </c>
      <c r="E62" s="51"/>
      <c r="F62" s="50">
        <v>168.78</v>
      </c>
      <c r="G62" s="50"/>
      <c r="H62" s="50"/>
      <c r="I62" s="50"/>
      <c r="J62" s="50"/>
      <c r="K62" s="50"/>
      <c r="L62" s="50"/>
      <c r="M62" s="50"/>
      <c r="N62" s="50"/>
    </row>
    <row r="63" ht="19.9" customHeight="1" spans="2:14">
      <c r="B63" s="52" t="s">
        <v>398</v>
      </c>
      <c r="C63" s="53" t="s">
        <v>399</v>
      </c>
      <c r="D63" s="50">
        <v>168.78</v>
      </c>
      <c r="E63" s="51"/>
      <c r="F63" s="50">
        <v>168.78</v>
      </c>
      <c r="G63" s="50"/>
      <c r="H63" s="50"/>
      <c r="I63" s="50"/>
      <c r="J63" s="50"/>
      <c r="K63" s="50"/>
      <c r="L63" s="50"/>
      <c r="M63" s="50"/>
      <c r="N63" s="50"/>
    </row>
    <row r="64" ht="20.65" customHeight="1" spans="2:14">
      <c r="B64" s="52" t="s">
        <v>183</v>
      </c>
      <c r="C64" s="53" t="s">
        <v>24</v>
      </c>
      <c r="D64" s="50">
        <v>34.84</v>
      </c>
      <c r="E64" s="51"/>
      <c r="F64" s="50">
        <v>34.84</v>
      </c>
      <c r="G64" s="50"/>
      <c r="H64" s="50"/>
      <c r="I64" s="50"/>
      <c r="J64" s="50"/>
      <c r="K64" s="50"/>
      <c r="L64" s="50"/>
      <c r="M64" s="50"/>
      <c r="N64" s="50"/>
    </row>
    <row r="65" ht="18.2" customHeight="1" spans="2:14">
      <c r="B65" s="52" t="s">
        <v>400</v>
      </c>
      <c r="C65" s="53" t="s">
        <v>401</v>
      </c>
      <c r="D65" s="50">
        <v>34.84</v>
      </c>
      <c r="E65" s="51"/>
      <c r="F65" s="50">
        <v>34.84</v>
      </c>
      <c r="G65" s="50"/>
      <c r="H65" s="50"/>
      <c r="I65" s="50"/>
      <c r="J65" s="50"/>
      <c r="K65" s="50"/>
      <c r="L65" s="50"/>
      <c r="M65" s="50"/>
      <c r="N65" s="50"/>
    </row>
    <row r="66" ht="19.9" customHeight="1" spans="2:14">
      <c r="B66" s="52" t="s">
        <v>402</v>
      </c>
      <c r="C66" s="53" t="s">
        <v>403</v>
      </c>
      <c r="D66" s="50">
        <v>34.84</v>
      </c>
      <c r="E66" s="51"/>
      <c r="F66" s="50">
        <v>34.84</v>
      </c>
      <c r="G66" s="50"/>
      <c r="H66" s="50"/>
      <c r="I66" s="50"/>
      <c r="J66" s="50"/>
      <c r="K66" s="50"/>
      <c r="L66" s="50"/>
      <c r="M66" s="50"/>
      <c r="N66" s="50"/>
    </row>
    <row r="67" ht="20.65" customHeight="1" spans="2:14">
      <c r="B67" s="52" t="s">
        <v>188</v>
      </c>
      <c r="C67" s="53" t="s">
        <v>25</v>
      </c>
      <c r="D67" s="50">
        <v>3.31</v>
      </c>
      <c r="E67" s="51"/>
      <c r="F67" s="50">
        <v>3.31</v>
      </c>
      <c r="G67" s="50"/>
      <c r="H67" s="50"/>
      <c r="I67" s="50"/>
      <c r="J67" s="50"/>
      <c r="K67" s="50"/>
      <c r="L67" s="50"/>
      <c r="M67" s="50"/>
      <c r="N67" s="50"/>
    </row>
    <row r="68" ht="18.2" customHeight="1" spans="2:14">
      <c r="B68" s="52" t="s">
        <v>404</v>
      </c>
      <c r="C68" s="53" t="s">
        <v>405</v>
      </c>
      <c r="D68" s="50">
        <v>3.31</v>
      </c>
      <c r="E68" s="51"/>
      <c r="F68" s="50">
        <v>3.31</v>
      </c>
      <c r="G68" s="50"/>
      <c r="H68" s="50"/>
      <c r="I68" s="50"/>
      <c r="J68" s="50"/>
      <c r="K68" s="50"/>
      <c r="L68" s="50"/>
      <c r="M68" s="50"/>
      <c r="N68" s="50"/>
    </row>
    <row r="69" ht="19.9" customHeight="1" spans="2:14">
      <c r="B69" s="52" t="s">
        <v>406</v>
      </c>
      <c r="C69" s="53" t="s">
        <v>407</v>
      </c>
      <c r="D69" s="50">
        <v>3.31</v>
      </c>
      <c r="E69" s="51"/>
      <c r="F69" s="50">
        <v>3.31</v>
      </c>
      <c r="G69" s="50"/>
      <c r="H69" s="50"/>
      <c r="I69" s="50"/>
      <c r="J69" s="50"/>
      <c r="K69" s="50"/>
      <c r="L69" s="50"/>
      <c r="M69" s="50"/>
      <c r="N69" s="50"/>
    </row>
  </sheetData>
  <mergeCells count="14">
    <mergeCell ref="B6:C6"/>
    <mergeCell ref="B8:C8"/>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workbookViewId="0">
      <selection activeCell="B7" sqref="B7:C7"/>
    </sheetView>
  </sheetViews>
  <sheetFormatPr defaultColWidth="10" defaultRowHeight="13.5"/>
  <cols>
    <col min="1" max="1" width="0.5" customWidth="1"/>
    <col min="2" max="2" width="16.25" customWidth="1"/>
    <col min="3" max="3" width="35" customWidth="1"/>
    <col min="4" max="4" width="12" customWidth="1"/>
    <col min="5" max="5" width="12.75" customWidth="1"/>
    <col min="6" max="6" width="10.125" customWidth="1"/>
    <col min="7" max="7" width="9.75" customWidth="1"/>
  </cols>
  <sheetData>
    <row r="1" ht="16.35" customHeight="1" spans="1:2">
      <c r="A1" s="27"/>
      <c r="B1" s="37" t="s">
        <v>408</v>
      </c>
    </row>
    <row r="2" ht="16.35" customHeight="1" spans="2:9">
      <c r="B2" s="38" t="s">
        <v>409</v>
      </c>
      <c r="C2" s="38"/>
      <c r="D2" s="38"/>
      <c r="E2" s="38"/>
      <c r="F2" s="38"/>
      <c r="G2" s="38"/>
      <c r="H2" s="38"/>
      <c r="I2" s="38"/>
    </row>
    <row r="3" ht="16.35" customHeight="1" spans="2:9">
      <c r="B3" s="38"/>
      <c r="C3" s="38"/>
      <c r="D3" s="38"/>
      <c r="E3" s="38"/>
      <c r="F3" s="38"/>
      <c r="G3" s="38"/>
      <c r="H3" s="38"/>
      <c r="I3" s="38"/>
    </row>
    <row r="4" ht="16.35" customHeight="1" spans="2:6">
      <c r="B4" s="39"/>
      <c r="C4" s="39"/>
      <c r="D4" s="39"/>
      <c r="E4" s="39"/>
      <c r="F4" s="39"/>
    </row>
    <row r="5" ht="18.95" customHeight="1" spans="2:6">
      <c r="B5" s="39"/>
      <c r="C5" s="39"/>
      <c r="D5" s="39"/>
      <c r="E5" s="39"/>
      <c r="F5" s="40" t="s">
        <v>2</v>
      </c>
    </row>
    <row r="6" ht="42" customHeight="1" spans="2:9">
      <c r="B6" s="41" t="s">
        <v>198</v>
      </c>
      <c r="C6" s="41" t="s">
        <v>38</v>
      </c>
      <c r="D6" s="41" t="s">
        <v>39</v>
      </c>
      <c r="E6" s="41" t="s">
        <v>410</v>
      </c>
      <c r="F6" s="41" t="s">
        <v>411</v>
      </c>
      <c r="G6" s="41" t="s">
        <v>412</v>
      </c>
      <c r="H6" s="41" t="s">
        <v>413</v>
      </c>
      <c r="I6" s="41" t="s">
        <v>414</v>
      </c>
    </row>
    <row r="7" ht="23.25" customHeight="1" spans="2:9">
      <c r="B7" s="42" t="s">
        <v>7</v>
      </c>
      <c r="C7" s="42"/>
      <c r="D7" s="43">
        <v>1149.96</v>
      </c>
      <c r="E7" s="43">
        <v>748.84</v>
      </c>
      <c r="F7" s="43">
        <v>401.13</v>
      </c>
      <c r="G7" s="44"/>
      <c r="H7" s="44"/>
      <c r="I7" s="44"/>
    </row>
    <row r="8" ht="21.6" customHeight="1" spans="2:9">
      <c r="B8" s="45" t="s">
        <v>42</v>
      </c>
      <c r="C8" s="46" t="s">
        <v>14</v>
      </c>
      <c r="D8" s="47">
        <v>301.46</v>
      </c>
      <c r="E8" s="47">
        <v>298.06</v>
      </c>
      <c r="F8" s="47">
        <v>3.4</v>
      </c>
      <c r="G8" s="44"/>
      <c r="H8" s="44"/>
      <c r="I8" s="44"/>
    </row>
    <row r="9" ht="20.65" customHeight="1" spans="2:9">
      <c r="B9" s="45" t="s">
        <v>415</v>
      </c>
      <c r="C9" s="46" t="s">
        <v>416</v>
      </c>
      <c r="D9" s="47">
        <v>300.46</v>
      </c>
      <c r="E9" s="47">
        <v>298.06</v>
      </c>
      <c r="F9" s="47">
        <v>2.4</v>
      </c>
      <c r="G9" s="44"/>
      <c r="H9" s="44"/>
      <c r="I9" s="44"/>
    </row>
    <row r="10" ht="20.65" customHeight="1" spans="2:9">
      <c r="B10" s="45" t="s">
        <v>417</v>
      </c>
      <c r="C10" s="46" t="s">
        <v>418</v>
      </c>
      <c r="D10" s="47">
        <v>298.06</v>
      </c>
      <c r="E10" s="47">
        <v>298.06</v>
      </c>
      <c r="F10" s="47"/>
      <c r="G10" s="44"/>
      <c r="H10" s="44"/>
      <c r="I10" s="44"/>
    </row>
    <row r="11" ht="20.65" customHeight="1" spans="2:9">
      <c r="B11" s="45" t="s">
        <v>419</v>
      </c>
      <c r="C11" s="46" t="s">
        <v>420</v>
      </c>
      <c r="D11" s="47">
        <v>2.2</v>
      </c>
      <c r="E11" s="47"/>
      <c r="F11" s="47">
        <v>2.2</v>
      </c>
      <c r="G11" s="44"/>
      <c r="H11" s="44"/>
      <c r="I11" s="44"/>
    </row>
    <row r="12" ht="20.65" customHeight="1" spans="2:9">
      <c r="B12" s="45" t="s">
        <v>421</v>
      </c>
      <c r="C12" s="46" t="s">
        <v>422</v>
      </c>
      <c r="D12" s="47">
        <v>0.2</v>
      </c>
      <c r="E12" s="47"/>
      <c r="F12" s="47">
        <v>0.2</v>
      </c>
      <c r="G12" s="44"/>
      <c r="H12" s="44"/>
      <c r="I12" s="44"/>
    </row>
    <row r="13" ht="20.65" customHeight="1" spans="2:9">
      <c r="B13" s="45" t="s">
        <v>423</v>
      </c>
      <c r="C13" s="46" t="s">
        <v>424</v>
      </c>
      <c r="D13" s="47">
        <v>1</v>
      </c>
      <c r="E13" s="47"/>
      <c r="F13" s="47">
        <v>1</v>
      </c>
      <c r="G13" s="44"/>
      <c r="H13" s="44"/>
      <c r="I13" s="44"/>
    </row>
    <row r="14" ht="20.65" customHeight="1" spans="2:9">
      <c r="B14" s="45" t="s">
        <v>425</v>
      </c>
      <c r="C14" s="46" t="s">
        <v>426</v>
      </c>
      <c r="D14" s="47">
        <v>1</v>
      </c>
      <c r="E14" s="47"/>
      <c r="F14" s="47">
        <v>1</v>
      </c>
      <c r="G14" s="44"/>
      <c r="H14" s="44"/>
      <c r="I14" s="44"/>
    </row>
    <row r="15" ht="21.6" customHeight="1" spans="2:9">
      <c r="B15" s="45" t="s">
        <v>80</v>
      </c>
      <c r="C15" s="46" t="s">
        <v>16</v>
      </c>
      <c r="D15" s="47">
        <v>5</v>
      </c>
      <c r="E15" s="47"/>
      <c r="F15" s="47">
        <v>5</v>
      </c>
      <c r="G15" s="44"/>
      <c r="H15" s="44"/>
      <c r="I15" s="44"/>
    </row>
    <row r="16" ht="20.65" customHeight="1" spans="2:9">
      <c r="B16" s="45" t="s">
        <v>427</v>
      </c>
      <c r="C16" s="46" t="s">
        <v>428</v>
      </c>
      <c r="D16" s="47">
        <v>5</v>
      </c>
      <c r="E16" s="47"/>
      <c r="F16" s="47">
        <v>5</v>
      </c>
      <c r="G16" s="44"/>
      <c r="H16" s="44"/>
      <c r="I16" s="44"/>
    </row>
    <row r="17" ht="20.65" customHeight="1" spans="2:9">
      <c r="B17" s="45" t="s">
        <v>429</v>
      </c>
      <c r="C17" s="46" t="s">
        <v>430</v>
      </c>
      <c r="D17" s="47">
        <v>5</v>
      </c>
      <c r="E17" s="47"/>
      <c r="F17" s="47">
        <v>5</v>
      </c>
      <c r="G17" s="44"/>
      <c r="H17" s="44"/>
      <c r="I17" s="44"/>
    </row>
    <row r="18" ht="21.6" customHeight="1" spans="2:9">
      <c r="B18" s="45" t="s">
        <v>85</v>
      </c>
      <c r="C18" s="46" t="s">
        <v>18</v>
      </c>
      <c r="D18" s="47">
        <v>27.3</v>
      </c>
      <c r="E18" s="47">
        <v>27.3</v>
      </c>
      <c r="F18" s="47"/>
      <c r="G18" s="44"/>
      <c r="H18" s="44"/>
      <c r="I18" s="44"/>
    </row>
    <row r="19" ht="20.65" customHeight="1" spans="2:9">
      <c r="B19" s="45" t="s">
        <v>431</v>
      </c>
      <c r="C19" s="46" t="s">
        <v>432</v>
      </c>
      <c r="D19" s="47">
        <v>27.3</v>
      </c>
      <c r="E19" s="47">
        <v>27.3</v>
      </c>
      <c r="F19" s="47"/>
      <c r="G19" s="44"/>
      <c r="H19" s="44"/>
      <c r="I19" s="44"/>
    </row>
    <row r="20" ht="20.65" customHeight="1" spans="2:9">
      <c r="B20" s="45" t="s">
        <v>433</v>
      </c>
      <c r="C20" s="46" t="s">
        <v>434</v>
      </c>
      <c r="D20" s="47">
        <v>27.3</v>
      </c>
      <c r="E20" s="47">
        <v>27.3</v>
      </c>
      <c r="F20" s="47"/>
      <c r="G20" s="44"/>
      <c r="H20" s="44"/>
      <c r="I20" s="44"/>
    </row>
    <row r="21" ht="21.6" customHeight="1" spans="2:9">
      <c r="B21" s="45" t="s">
        <v>90</v>
      </c>
      <c r="C21" s="46" t="s">
        <v>19</v>
      </c>
      <c r="D21" s="47">
        <v>192.55</v>
      </c>
      <c r="E21" s="47">
        <v>173.77</v>
      </c>
      <c r="F21" s="47">
        <v>25.75</v>
      </c>
      <c r="G21" s="44"/>
      <c r="H21" s="44"/>
      <c r="I21" s="44"/>
    </row>
    <row r="22" ht="20.65" customHeight="1" spans="2:9">
      <c r="B22" s="45" t="s">
        <v>435</v>
      </c>
      <c r="C22" s="46" t="s">
        <v>436</v>
      </c>
      <c r="D22" s="47">
        <v>42.8</v>
      </c>
      <c r="E22" s="47">
        <v>42.8</v>
      </c>
      <c r="F22" s="47"/>
      <c r="G22" s="44"/>
      <c r="H22" s="44"/>
      <c r="I22" s="44"/>
    </row>
    <row r="23" ht="20.65" customHeight="1" spans="2:9">
      <c r="B23" s="45" t="s">
        <v>437</v>
      </c>
      <c r="C23" s="46" t="s">
        <v>438</v>
      </c>
      <c r="D23" s="47">
        <v>42.8</v>
      </c>
      <c r="E23" s="47">
        <v>42.8</v>
      </c>
      <c r="F23" s="47"/>
      <c r="G23" s="44"/>
      <c r="H23" s="44"/>
      <c r="I23" s="44"/>
    </row>
    <row r="24" ht="20.65" customHeight="1" spans="2:9">
      <c r="B24" s="45" t="s">
        <v>439</v>
      </c>
      <c r="C24" s="46" t="s">
        <v>440</v>
      </c>
      <c r="D24" s="47">
        <v>83.69</v>
      </c>
      <c r="E24" s="47">
        <v>83.69</v>
      </c>
      <c r="F24" s="47"/>
      <c r="G24" s="44"/>
      <c r="H24" s="44"/>
      <c r="I24" s="44"/>
    </row>
    <row r="25" ht="20.65" customHeight="1" spans="2:9">
      <c r="B25" s="45" t="s">
        <v>441</v>
      </c>
      <c r="C25" s="46" t="s">
        <v>442</v>
      </c>
      <c r="D25" s="47">
        <v>46.46</v>
      </c>
      <c r="E25" s="47">
        <v>46.46</v>
      </c>
      <c r="F25" s="47"/>
      <c r="G25" s="44"/>
      <c r="H25" s="44"/>
      <c r="I25" s="44"/>
    </row>
    <row r="26" ht="20.65" customHeight="1" spans="2:9">
      <c r="B26" s="45" t="s">
        <v>443</v>
      </c>
      <c r="C26" s="46" t="s">
        <v>444</v>
      </c>
      <c r="D26" s="47">
        <v>23.23</v>
      </c>
      <c r="E26" s="47">
        <v>23.23</v>
      </c>
      <c r="F26" s="47"/>
      <c r="G26" s="44"/>
      <c r="H26" s="44"/>
      <c r="I26" s="44"/>
    </row>
    <row r="27" ht="20.65" customHeight="1" spans="2:9">
      <c r="B27" s="45" t="s">
        <v>445</v>
      </c>
      <c r="C27" s="46" t="s">
        <v>446</v>
      </c>
      <c r="D27" s="47">
        <v>14</v>
      </c>
      <c r="E27" s="47">
        <v>14</v>
      </c>
      <c r="F27" s="47"/>
      <c r="G27" s="44"/>
      <c r="H27" s="44"/>
      <c r="I27" s="44"/>
    </row>
    <row r="28" ht="20.65" customHeight="1" spans="2:9">
      <c r="B28" s="48">
        <v>20807</v>
      </c>
      <c r="C28" s="49" t="s">
        <v>344</v>
      </c>
      <c r="D28" s="50"/>
      <c r="E28" s="51">
        <v>6.87</v>
      </c>
      <c r="F28" s="47"/>
      <c r="G28" s="44"/>
      <c r="H28" s="44"/>
      <c r="I28" s="44"/>
    </row>
    <row r="29" ht="20.65" customHeight="1" spans="2:9">
      <c r="B29" s="48">
        <v>2080701</v>
      </c>
      <c r="C29" s="49" t="s">
        <v>345</v>
      </c>
      <c r="D29" s="50"/>
      <c r="E29" s="51">
        <v>2</v>
      </c>
      <c r="F29" s="47"/>
      <c r="G29" s="44"/>
      <c r="H29" s="44"/>
      <c r="I29" s="44"/>
    </row>
    <row r="30" ht="20.65" customHeight="1" spans="2:9">
      <c r="B30" s="48">
        <v>2080704</v>
      </c>
      <c r="C30" s="49" t="s">
        <v>346</v>
      </c>
      <c r="D30" s="50"/>
      <c r="E30" s="51">
        <v>1.3</v>
      </c>
      <c r="F30" s="47"/>
      <c r="G30" s="44"/>
      <c r="H30" s="44"/>
      <c r="I30" s="44"/>
    </row>
    <row r="31" ht="20.65" customHeight="1" spans="2:9">
      <c r="B31" s="48">
        <v>2080705</v>
      </c>
      <c r="C31" s="49" t="s">
        <v>347</v>
      </c>
      <c r="D31" s="50"/>
      <c r="E31" s="51">
        <v>3.57</v>
      </c>
      <c r="F31" s="47"/>
      <c r="G31" s="44"/>
      <c r="H31" s="44"/>
      <c r="I31" s="44"/>
    </row>
    <row r="32" ht="20.65" customHeight="1" spans="2:9">
      <c r="B32" s="45" t="s">
        <v>447</v>
      </c>
      <c r="C32" s="46" t="s">
        <v>448</v>
      </c>
      <c r="D32" s="47">
        <v>37.99</v>
      </c>
      <c r="E32" s="47">
        <v>37.99</v>
      </c>
      <c r="F32" s="47"/>
      <c r="G32" s="44"/>
      <c r="H32" s="44"/>
      <c r="I32" s="44"/>
    </row>
    <row r="33" ht="20.65" customHeight="1" spans="2:9">
      <c r="B33" s="45" t="s">
        <v>449</v>
      </c>
      <c r="C33" s="46" t="s">
        <v>450</v>
      </c>
      <c r="D33" s="47">
        <v>37.99</v>
      </c>
      <c r="E33" s="47">
        <v>37.99</v>
      </c>
      <c r="F33" s="47"/>
      <c r="G33" s="44"/>
      <c r="H33" s="44"/>
      <c r="I33" s="44"/>
    </row>
    <row r="34" ht="20.65" customHeight="1" spans="2:9">
      <c r="B34" s="52">
        <v>20819</v>
      </c>
      <c r="C34" s="53" t="s">
        <v>352</v>
      </c>
      <c r="D34" s="50"/>
      <c r="E34" s="51">
        <v>0.1</v>
      </c>
      <c r="F34" s="47"/>
      <c r="G34" s="44"/>
      <c r="H34" s="44"/>
      <c r="I34" s="44"/>
    </row>
    <row r="35" ht="20.65" customHeight="1" spans="2:9">
      <c r="B35" s="52">
        <v>2081902</v>
      </c>
      <c r="C35" s="53" t="s">
        <v>353</v>
      </c>
      <c r="D35" s="50"/>
      <c r="E35" s="51">
        <v>0.1</v>
      </c>
      <c r="F35" s="47"/>
      <c r="G35" s="44"/>
      <c r="H35" s="44"/>
      <c r="I35" s="44"/>
    </row>
    <row r="36" ht="20.65" customHeight="1" spans="2:9">
      <c r="B36" s="45" t="s">
        <v>451</v>
      </c>
      <c r="C36" s="46" t="s">
        <v>452</v>
      </c>
      <c r="D36" s="47">
        <v>25.75</v>
      </c>
      <c r="E36" s="47"/>
      <c r="F36" s="47">
        <v>25.75</v>
      </c>
      <c r="G36" s="44"/>
      <c r="H36" s="44"/>
      <c r="I36" s="44"/>
    </row>
    <row r="37" ht="20.65" customHeight="1" spans="2:9">
      <c r="B37" s="45" t="s">
        <v>453</v>
      </c>
      <c r="C37" s="46" t="s">
        <v>454</v>
      </c>
      <c r="D37" s="47">
        <v>25.75</v>
      </c>
      <c r="E37" s="47"/>
      <c r="F37" s="47">
        <v>25.75</v>
      </c>
      <c r="G37" s="44"/>
      <c r="H37" s="44"/>
      <c r="I37" s="44"/>
    </row>
    <row r="38" ht="20.65" customHeight="1" spans="2:9">
      <c r="B38" s="45" t="s">
        <v>455</v>
      </c>
      <c r="C38" s="46" t="s">
        <v>456</v>
      </c>
      <c r="D38" s="47">
        <v>2.32</v>
      </c>
      <c r="E38" s="47">
        <v>2.32</v>
      </c>
      <c r="F38" s="47"/>
      <c r="G38" s="44"/>
      <c r="H38" s="44"/>
      <c r="I38" s="44"/>
    </row>
    <row r="39" ht="20.65" customHeight="1" spans="2:9">
      <c r="B39" s="45" t="s">
        <v>457</v>
      </c>
      <c r="C39" s="46" t="s">
        <v>458</v>
      </c>
      <c r="D39" s="47">
        <v>2.32</v>
      </c>
      <c r="E39" s="47">
        <v>2.32</v>
      </c>
      <c r="F39" s="47"/>
      <c r="G39" s="44"/>
      <c r="H39" s="44"/>
      <c r="I39" s="44"/>
    </row>
    <row r="40" ht="21.6" customHeight="1" spans="2:9">
      <c r="B40" s="45" t="s">
        <v>135</v>
      </c>
      <c r="C40" s="46" t="s">
        <v>20</v>
      </c>
      <c r="D40" s="47">
        <v>42.21</v>
      </c>
      <c r="E40" s="47">
        <v>37.21</v>
      </c>
      <c r="F40" s="47">
        <v>5</v>
      </c>
      <c r="G40" s="44"/>
      <c r="H40" s="44"/>
      <c r="I40" s="44"/>
    </row>
    <row r="41" ht="20.65" customHeight="1" spans="2:9">
      <c r="B41" s="45" t="s">
        <v>459</v>
      </c>
      <c r="C41" s="46" t="s">
        <v>460</v>
      </c>
      <c r="D41" s="47">
        <v>5</v>
      </c>
      <c r="E41" s="47"/>
      <c r="F41" s="47">
        <v>5</v>
      </c>
      <c r="G41" s="44"/>
      <c r="H41" s="44"/>
      <c r="I41" s="44"/>
    </row>
    <row r="42" ht="20.65" customHeight="1" spans="2:9">
      <c r="B42" s="45" t="s">
        <v>461</v>
      </c>
      <c r="C42" s="46" t="s">
        <v>462</v>
      </c>
      <c r="D42" s="47">
        <v>5</v>
      </c>
      <c r="E42" s="47"/>
      <c r="F42" s="47">
        <v>5</v>
      </c>
      <c r="G42" s="44"/>
      <c r="H42" s="44"/>
      <c r="I42" s="44"/>
    </row>
    <row r="43" ht="20.65" customHeight="1" spans="2:9">
      <c r="B43" s="45" t="s">
        <v>463</v>
      </c>
      <c r="C43" s="46" t="s">
        <v>464</v>
      </c>
      <c r="D43" s="47">
        <v>37.21</v>
      </c>
      <c r="E43" s="47">
        <v>37.21</v>
      </c>
      <c r="F43" s="47"/>
      <c r="G43" s="44"/>
      <c r="H43" s="44"/>
      <c r="I43" s="44"/>
    </row>
    <row r="44" ht="20.65" customHeight="1" spans="2:9">
      <c r="B44" s="45" t="s">
        <v>465</v>
      </c>
      <c r="C44" s="46" t="s">
        <v>466</v>
      </c>
      <c r="D44" s="47">
        <v>29.04</v>
      </c>
      <c r="E44" s="47">
        <v>29.04</v>
      </c>
      <c r="F44" s="47"/>
      <c r="G44" s="44"/>
      <c r="H44" s="44"/>
      <c r="I44" s="44"/>
    </row>
    <row r="45" ht="20.65" customHeight="1" spans="2:9">
      <c r="B45" s="45" t="s">
        <v>467</v>
      </c>
      <c r="C45" s="46" t="s">
        <v>468</v>
      </c>
      <c r="D45" s="47">
        <v>8.17</v>
      </c>
      <c r="E45" s="47">
        <v>8.17</v>
      </c>
      <c r="F45" s="47"/>
      <c r="G45" s="44"/>
      <c r="H45" s="44"/>
      <c r="I45" s="44"/>
    </row>
    <row r="46" ht="21.6" customHeight="1" spans="2:9">
      <c r="B46" s="45" t="s">
        <v>148</v>
      </c>
      <c r="C46" s="46" t="s">
        <v>21</v>
      </c>
      <c r="D46" s="47">
        <v>75</v>
      </c>
      <c r="E46" s="47"/>
      <c r="F46" s="47">
        <v>75</v>
      </c>
      <c r="G46" s="44"/>
      <c r="H46" s="44"/>
      <c r="I46" s="44"/>
    </row>
    <row r="47" ht="20.65" customHeight="1" spans="2:9">
      <c r="B47" s="45" t="s">
        <v>469</v>
      </c>
      <c r="C47" s="46" t="s">
        <v>470</v>
      </c>
      <c r="D47" s="47">
        <v>75</v>
      </c>
      <c r="E47" s="47"/>
      <c r="F47" s="47">
        <v>75</v>
      </c>
      <c r="G47" s="44"/>
      <c r="H47" s="44"/>
      <c r="I47" s="44"/>
    </row>
    <row r="48" ht="20.65" customHeight="1" spans="2:9">
      <c r="B48" s="45" t="s">
        <v>471</v>
      </c>
      <c r="C48" s="46" t="s">
        <v>472</v>
      </c>
      <c r="D48" s="47">
        <v>75</v>
      </c>
      <c r="E48" s="47"/>
      <c r="F48" s="47">
        <v>75</v>
      </c>
      <c r="G48" s="44"/>
      <c r="H48" s="44"/>
      <c r="I48" s="44"/>
    </row>
    <row r="49" ht="21.6" customHeight="1" spans="2:9">
      <c r="B49" s="45" t="s">
        <v>153</v>
      </c>
      <c r="C49" s="46" t="s">
        <v>22</v>
      </c>
      <c r="D49" s="47">
        <v>52.1</v>
      </c>
      <c r="E49" s="47">
        <v>52.1</v>
      </c>
      <c r="F49" s="47"/>
      <c r="G49" s="44"/>
      <c r="H49" s="44"/>
      <c r="I49" s="44"/>
    </row>
    <row r="50" ht="20.65" customHeight="1" spans="2:9">
      <c r="B50" s="45" t="s">
        <v>473</v>
      </c>
      <c r="C50" s="46" t="s">
        <v>474</v>
      </c>
      <c r="D50" s="47">
        <v>52.1</v>
      </c>
      <c r="E50" s="47">
        <v>52.1</v>
      </c>
      <c r="F50" s="47"/>
      <c r="G50" s="44"/>
      <c r="H50" s="44"/>
      <c r="I50" s="44"/>
    </row>
    <row r="51" ht="20.65" customHeight="1" spans="2:9">
      <c r="B51" s="45" t="s">
        <v>475</v>
      </c>
      <c r="C51" s="46" t="s">
        <v>476</v>
      </c>
      <c r="D51" s="47">
        <v>52.1</v>
      </c>
      <c r="E51" s="47">
        <v>52.1</v>
      </c>
      <c r="F51" s="47"/>
      <c r="G51" s="44"/>
      <c r="H51" s="44"/>
      <c r="I51" s="44"/>
    </row>
    <row r="52" ht="21.6" customHeight="1" spans="2:9">
      <c r="B52" s="45" t="s">
        <v>162</v>
      </c>
      <c r="C52" s="46" t="s">
        <v>23</v>
      </c>
      <c r="D52" s="47">
        <v>409.22</v>
      </c>
      <c r="E52" s="47">
        <v>125.56</v>
      </c>
      <c r="F52" s="47">
        <v>283.67</v>
      </c>
      <c r="G52" s="44"/>
      <c r="H52" s="44"/>
      <c r="I52" s="44"/>
    </row>
    <row r="53" ht="20.65" customHeight="1" spans="2:9">
      <c r="B53" s="45" t="s">
        <v>477</v>
      </c>
      <c r="C53" s="46" t="s">
        <v>478</v>
      </c>
      <c r="D53" s="47">
        <v>217.94</v>
      </c>
      <c r="E53" s="47">
        <v>125.56</v>
      </c>
      <c r="F53" s="47">
        <v>92.39</v>
      </c>
      <c r="G53" s="44"/>
      <c r="H53" s="44"/>
      <c r="I53" s="44"/>
    </row>
    <row r="54" ht="20.65" customHeight="1" spans="2:9">
      <c r="B54" s="45" t="s">
        <v>479</v>
      </c>
      <c r="C54" s="46" t="s">
        <v>480</v>
      </c>
      <c r="D54" s="47">
        <v>125.56</v>
      </c>
      <c r="E54" s="47">
        <v>125.56</v>
      </c>
      <c r="F54" s="47"/>
      <c r="G54" s="44"/>
      <c r="H54" s="44"/>
      <c r="I54" s="44"/>
    </row>
    <row r="55" ht="20.65" customHeight="1" spans="2:9">
      <c r="B55" s="45" t="s">
        <v>481</v>
      </c>
      <c r="C55" s="46" t="s">
        <v>482</v>
      </c>
      <c r="D55" s="47">
        <v>92.39</v>
      </c>
      <c r="E55" s="47"/>
      <c r="F55" s="47">
        <v>92.39</v>
      </c>
      <c r="G55" s="44"/>
      <c r="H55" s="44"/>
      <c r="I55" s="44"/>
    </row>
    <row r="56" ht="20.65" customHeight="1" spans="2:9">
      <c r="B56" s="45" t="s">
        <v>483</v>
      </c>
      <c r="C56" s="46" t="s">
        <v>484</v>
      </c>
      <c r="D56" s="47">
        <v>1.5</v>
      </c>
      <c r="E56" s="47"/>
      <c r="F56" s="47">
        <v>1.5</v>
      </c>
      <c r="G56" s="44"/>
      <c r="H56" s="44"/>
      <c r="I56" s="44"/>
    </row>
    <row r="57" ht="20.65" customHeight="1" spans="2:9">
      <c r="B57" s="45" t="s">
        <v>485</v>
      </c>
      <c r="C57" s="46" t="s">
        <v>486</v>
      </c>
      <c r="D57" s="47">
        <v>1</v>
      </c>
      <c r="E57" s="47"/>
      <c r="F57" s="47">
        <v>1</v>
      </c>
      <c r="G57" s="44"/>
      <c r="H57" s="44"/>
      <c r="I57" s="44"/>
    </row>
    <row r="58" ht="20.65" customHeight="1" spans="2:9">
      <c r="B58" s="45" t="s">
        <v>487</v>
      </c>
      <c r="C58" s="46" t="s">
        <v>488</v>
      </c>
      <c r="D58" s="47">
        <v>0.5</v>
      </c>
      <c r="E58" s="47"/>
      <c r="F58" s="47">
        <v>0.5</v>
      </c>
      <c r="G58" s="44"/>
      <c r="H58" s="44"/>
      <c r="I58" s="44"/>
    </row>
    <row r="59" ht="20.65" customHeight="1" spans="2:9">
      <c r="B59" s="45" t="s">
        <v>489</v>
      </c>
      <c r="C59" s="46" t="s">
        <v>490</v>
      </c>
      <c r="D59" s="47">
        <v>21</v>
      </c>
      <c r="E59" s="47"/>
      <c r="F59" s="47">
        <v>21</v>
      </c>
      <c r="G59" s="44"/>
      <c r="H59" s="44"/>
      <c r="I59" s="44"/>
    </row>
    <row r="60" ht="20.65" customHeight="1" spans="2:9">
      <c r="B60" s="45" t="s">
        <v>491</v>
      </c>
      <c r="C60" s="46" t="s">
        <v>492</v>
      </c>
      <c r="D60" s="47">
        <v>21</v>
      </c>
      <c r="E60" s="47"/>
      <c r="F60" s="47">
        <v>21</v>
      </c>
      <c r="G60" s="44"/>
      <c r="H60" s="44"/>
      <c r="I60" s="44"/>
    </row>
    <row r="61" ht="20.65" customHeight="1" spans="2:9">
      <c r="B61" s="45" t="s">
        <v>493</v>
      </c>
      <c r="C61" s="46" t="s">
        <v>494</v>
      </c>
      <c r="D61" s="47">
        <v>168.78</v>
      </c>
      <c r="E61" s="47"/>
      <c r="F61" s="47">
        <v>168.78</v>
      </c>
      <c r="G61" s="44"/>
      <c r="H61" s="44"/>
      <c r="I61" s="44"/>
    </row>
    <row r="62" ht="20.65" customHeight="1" spans="2:9">
      <c r="B62" s="45" t="s">
        <v>495</v>
      </c>
      <c r="C62" s="46" t="s">
        <v>496</v>
      </c>
      <c r="D62" s="47">
        <v>168.78</v>
      </c>
      <c r="E62" s="47"/>
      <c r="F62" s="47">
        <v>168.78</v>
      </c>
      <c r="G62" s="44"/>
      <c r="H62" s="44"/>
      <c r="I62" s="44"/>
    </row>
    <row r="63" ht="21.6" customHeight="1" spans="2:9">
      <c r="B63" s="45" t="s">
        <v>183</v>
      </c>
      <c r="C63" s="46" t="s">
        <v>24</v>
      </c>
      <c r="D63" s="47">
        <v>34.84</v>
      </c>
      <c r="E63" s="47">
        <v>34.84</v>
      </c>
      <c r="F63" s="47"/>
      <c r="G63" s="44"/>
      <c r="H63" s="44"/>
      <c r="I63" s="44"/>
    </row>
    <row r="64" ht="20.65" customHeight="1" spans="2:9">
      <c r="B64" s="45" t="s">
        <v>497</v>
      </c>
      <c r="C64" s="46" t="s">
        <v>498</v>
      </c>
      <c r="D64" s="47">
        <v>34.84</v>
      </c>
      <c r="E64" s="47">
        <v>34.84</v>
      </c>
      <c r="F64" s="47"/>
      <c r="G64" s="44"/>
      <c r="H64" s="44"/>
      <c r="I64" s="44"/>
    </row>
    <row r="65" ht="20.65" customHeight="1" spans="2:9">
      <c r="B65" s="45" t="s">
        <v>499</v>
      </c>
      <c r="C65" s="46" t="s">
        <v>500</v>
      </c>
      <c r="D65" s="47">
        <v>34.84</v>
      </c>
      <c r="E65" s="47">
        <v>34.84</v>
      </c>
      <c r="F65" s="47"/>
      <c r="G65" s="44"/>
      <c r="H65" s="44"/>
      <c r="I65" s="44"/>
    </row>
    <row r="66" ht="21.6" customHeight="1" spans="2:9">
      <c r="B66" s="45" t="s">
        <v>188</v>
      </c>
      <c r="C66" s="46" t="s">
        <v>25</v>
      </c>
      <c r="D66" s="47">
        <v>3.31</v>
      </c>
      <c r="E66" s="47"/>
      <c r="F66" s="47">
        <v>3.31</v>
      </c>
      <c r="G66" s="44"/>
      <c r="H66" s="44"/>
      <c r="I66" s="44"/>
    </row>
    <row r="67" ht="20.65" customHeight="1" spans="2:9">
      <c r="B67" s="45" t="s">
        <v>501</v>
      </c>
      <c r="C67" s="46" t="s">
        <v>502</v>
      </c>
      <c r="D67" s="47">
        <v>3.31</v>
      </c>
      <c r="E67" s="47"/>
      <c r="F67" s="47">
        <v>3.31</v>
      </c>
      <c r="G67" s="44"/>
      <c r="H67" s="44"/>
      <c r="I67" s="44"/>
    </row>
    <row r="68" ht="20.65" customHeight="1" spans="2:9">
      <c r="B68" s="45" t="s">
        <v>503</v>
      </c>
      <c r="C68" s="46" t="s">
        <v>504</v>
      </c>
      <c r="D68" s="47">
        <v>3.31</v>
      </c>
      <c r="E68" s="47"/>
      <c r="F68" s="47">
        <v>3.31</v>
      </c>
      <c r="G68" s="44"/>
      <c r="H68" s="44"/>
      <c r="I68" s="44"/>
    </row>
  </sheetData>
  <mergeCells count="2">
    <mergeCell ref="B7:C7"/>
    <mergeCell ref="B2:I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H25" sqref="H25"/>
    </sheetView>
  </sheetViews>
  <sheetFormatPr defaultColWidth="10" defaultRowHeight="13.5"/>
  <cols>
    <col min="1" max="1" width="0.375" customWidth="1"/>
    <col min="2" max="2" width="13.5" customWidth="1"/>
    <col min="3" max="3" width="12.125" customWidth="1"/>
    <col min="4" max="4" width="11.375" customWidth="1"/>
    <col min="5" max="5" width="11" customWidth="1"/>
    <col min="6" max="6" width="13.875" customWidth="1"/>
    <col min="7" max="7" width="12.625" customWidth="1"/>
    <col min="8" max="8" width="11.375" customWidth="1"/>
    <col min="9" max="9" width="9.375" customWidth="1"/>
    <col min="10" max="10" width="9.625" customWidth="1"/>
    <col min="11" max="11" width="8.375" customWidth="1"/>
    <col min="12" max="12" width="9.75" customWidth="1"/>
    <col min="13" max="13" width="8" customWidth="1"/>
    <col min="14" max="14" width="9.75" customWidth="1"/>
  </cols>
  <sheetData>
    <row r="1" ht="17.25" customHeight="1" spans="1:12">
      <c r="A1" s="27"/>
      <c r="B1" s="28" t="s">
        <v>505</v>
      </c>
      <c r="C1" s="29"/>
      <c r="D1" s="29"/>
      <c r="E1" s="29"/>
      <c r="F1" s="29"/>
      <c r="G1" s="29"/>
      <c r="H1" s="30"/>
      <c r="I1" s="30"/>
      <c r="J1" s="30"/>
      <c r="K1" s="30"/>
      <c r="L1" s="30"/>
    </row>
    <row r="2" ht="33" customHeight="1" spans="2:12">
      <c r="B2" s="31" t="s">
        <v>506</v>
      </c>
      <c r="C2" s="31"/>
      <c r="D2" s="31"/>
      <c r="E2" s="31"/>
      <c r="F2" s="31"/>
      <c r="G2" s="31"/>
      <c r="H2" s="31"/>
      <c r="I2" s="31"/>
      <c r="J2" s="31"/>
      <c r="K2" s="31"/>
      <c r="L2" s="31"/>
    </row>
    <row r="3" ht="16.35" customHeight="1" spans="2:12">
      <c r="B3" s="29"/>
      <c r="C3" s="29"/>
      <c r="D3" s="29"/>
      <c r="E3" s="29"/>
      <c r="F3" s="29"/>
      <c r="G3" s="29"/>
      <c r="H3" s="30"/>
      <c r="I3" s="30"/>
      <c r="J3" s="30"/>
      <c r="K3" s="30"/>
      <c r="L3" s="30" t="s">
        <v>2</v>
      </c>
    </row>
    <row r="4" ht="23.1" customHeight="1" spans="2:12">
      <c r="B4" s="32" t="s">
        <v>5</v>
      </c>
      <c r="C4" s="33" t="s">
        <v>7</v>
      </c>
      <c r="D4" s="33" t="s">
        <v>297</v>
      </c>
      <c r="E4" s="33" t="s">
        <v>303</v>
      </c>
      <c r="F4" s="33" t="s">
        <v>304</v>
      </c>
      <c r="G4" s="33" t="s">
        <v>305</v>
      </c>
      <c r="H4" s="33" t="s">
        <v>507</v>
      </c>
      <c r="I4" s="33"/>
      <c r="J4" s="33" t="s">
        <v>508</v>
      </c>
      <c r="K4" s="33" t="s">
        <v>509</v>
      </c>
      <c r="L4" s="33" t="s">
        <v>296</v>
      </c>
    </row>
    <row r="5" ht="39" customHeight="1" spans="2:12">
      <c r="B5" s="32"/>
      <c r="C5" s="33"/>
      <c r="D5" s="33"/>
      <c r="E5" s="33"/>
      <c r="F5" s="33"/>
      <c r="G5" s="33"/>
      <c r="H5" s="33" t="s">
        <v>510</v>
      </c>
      <c r="I5" s="33" t="s">
        <v>511</v>
      </c>
      <c r="J5" s="33"/>
      <c r="K5" s="33"/>
      <c r="L5" s="33"/>
    </row>
    <row r="6" ht="81" customHeight="1" spans="2:12">
      <c r="B6" s="34" t="s">
        <v>7</v>
      </c>
      <c r="C6" s="35">
        <v>1</v>
      </c>
      <c r="D6" s="35"/>
      <c r="E6" s="35">
        <v>1</v>
      </c>
      <c r="F6" s="35"/>
      <c r="G6" s="35"/>
      <c r="H6" s="35"/>
      <c r="I6" s="35"/>
      <c r="J6" s="35"/>
      <c r="K6" s="35"/>
      <c r="L6" s="35"/>
    </row>
    <row r="7" ht="23.25" customHeight="1" spans="2:12">
      <c r="B7" s="36" t="s">
        <v>512</v>
      </c>
      <c r="C7" s="35">
        <v>1</v>
      </c>
      <c r="D7" s="35"/>
      <c r="E7" s="35">
        <v>1</v>
      </c>
      <c r="F7" s="35"/>
      <c r="G7" s="35"/>
      <c r="H7" s="35"/>
      <c r="I7" s="35"/>
      <c r="J7" s="35"/>
      <c r="K7" s="35"/>
      <c r="L7" s="35"/>
    </row>
    <row r="8" ht="21.6" customHeight="1" spans="2:12">
      <c r="B8" s="36" t="s">
        <v>513</v>
      </c>
      <c r="C8" s="35"/>
      <c r="D8" s="35"/>
      <c r="E8" s="35"/>
      <c r="F8" s="35"/>
      <c r="G8" s="35"/>
      <c r="H8" s="35"/>
      <c r="I8" s="35"/>
      <c r="J8" s="35"/>
      <c r="K8" s="35"/>
      <c r="L8" s="35"/>
    </row>
    <row r="9" ht="14.25" spans="2:12">
      <c r="B9" s="36" t="s">
        <v>514</v>
      </c>
      <c r="C9" s="35"/>
      <c r="D9" s="35"/>
      <c r="E9" s="35"/>
      <c r="F9" s="35"/>
      <c r="G9" s="35"/>
      <c r="H9" s="35"/>
      <c r="I9" s="35"/>
      <c r="J9" s="35"/>
      <c r="K9" s="35"/>
      <c r="L9" s="35"/>
    </row>
  </sheetData>
  <mergeCells count="11">
    <mergeCell ref="B2:L2"/>
    <mergeCell ref="H4:I4"/>
    <mergeCell ref="B4:B5"/>
    <mergeCell ref="C4:C5"/>
    <mergeCell ref="D4:D5"/>
    <mergeCell ref="E4:E5"/>
    <mergeCell ref="F4:F5"/>
    <mergeCell ref="G4:G5"/>
    <mergeCell ref="J4:J5"/>
    <mergeCell ref="K4:K5"/>
    <mergeCell ref="L4:L5"/>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137"/>
  <sheetViews>
    <sheetView tabSelected="1" topLeftCell="A10" workbookViewId="0">
      <selection activeCell="D49" sqref="D49"/>
    </sheetView>
  </sheetViews>
  <sheetFormatPr defaultColWidth="10" defaultRowHeight="13.5"/>
  <cols>
    <col min="1" max="1" width="0.25" customWidth="1"/>
    <col min="2" max="2" width="14.375" style="1" customWidth="1"/>
    <col min="3" max="3" width="22.75" style="1" customWidth="1"/>
    <col min="4" max="4" width="22.625" style="1" customWidth="1"/>
    <col min="5" max="5" width="20.625" style="1" hidden="1" customWidth="1"/>
    <col min="6" max="6" width="20.375" style="1" customWidth="1"/>
    <col min="7" max="7" width="23.375" style="1" hidden="1" customWidth="1"/>
    <col min="8" max="8" width="20.625" style="1" hidden="1" customWidth="1"/>
    <col min="9" max="9" width="20.625" style="1" customWidth="1"/>
    <col min="10" max="10" width="24.5" style="1" customWidth="1"/>
    <col min="11" max="11" width="21.375" style="1" customWidth="1"/>
    <col min="12" max="12" width="19.5" style="1" customWidth="1"/>
  </cols>
  <sheetData>
    <row r="1" ht="16.5" spans="2:12">
      <c r="B1" s="2" t="s">
        <v>515</v>
      </c>
      <c r="C1" s="2"/>
      <c r="D1" s="2"/>
      <c r="E1" s="2"/>
      <c r="F1" s="2"/>
      <c r="G1" s="2"/>
      <c r="H1" s="2"/>
      <c r="I1" s="2"/>
      <c r="J1" s="2"/>
      <c r="K1" s="2"/>
      <c r="L1" s="2"/>
    </row>
    <row r="2" ht="80.25" customHeight="1" spans="2:12">
      <c r="B2" s="3" t="s">
        <v>516</v>
      </c>
      <c r="C2" s="3"/>
      <c r="D2" s="3"/>
      <c r="E2" s="3"/>
      <c r="F2" s="3"/>
      <c r="G2" s="3"/>
      <c r="H2" s="3"/>
      <c r="I2" s="3"/>
      <c r="J2" s="3"/>
      <c r="K2" s="3"/>
      <c r="L2" s="3"/>
    </row>
    <row r="3" ht="16.5" customHeight="1" spans="2:12">
      <c r="B3" s="4" t="s">
        <v>517</v>
      </c>
      <c r="C3" s="4"/>
      <c r="D3" s="4"/>
      <c r="E3" s="4"/>
      <c r="F3" s="4"/>
      <c r="G3" s="4"/>
      <c r="H3" s="4"/>
      <c r="I3" s="4"/>
      <c r="J3" s="4"/>
      <c r="K3" s="4"/>
      <c r="L3" s="4"/>
    </row>
    <row r="4" ht="14.25" customHeight="1" spans="2:12">
      <c r="B4" s="5" t="s">
        <v>518</v>
      </c>
      <c r="C4" s="6" t="s">
        <v>519</v>
      </c>
      <c r="D4" s="6"/>
      <c r="E4" s="7"/>
      <c r="F4" s="7"/>
      <c r="G4" s="7"/>
      <c r="H4" s="7"/>
      <c r="I4" s="7"/>
      <c r="J4" s="7"/>
      <c r="K4" s="7"/>
      <c r="L4" s="24"/>
    </row>
    <row r="5" ht="14.25" customHeight="1" spans="2:12">
      <c r="B5" s="8" t="s">
        <v>520</v>
      </c>
      <c r="C5" s="8"/>
      <c r="D5" s="9" t="s">
        <v>521</v>
      </c>
      <c r="E5" s="10" t="s">
        <v>410</v>
      </c>
      <c r="F5" s="10"/>
      <c r="G5" s="10"/>
      <c r="H5" s="10"/>
      <c r="I5" s="8" t="s">
        <v>411</v>
      </c>
      <c r="J5" s="8"/>
      <c r="K5" s="8"/>
      <c r="L5" s="8"/>
    </row>
    <row r="6" ht="14.25" customHeight="1" spans="2:12">
      <c r="B6" s="8"/>
      <c r="C6" s="8"/>
      <c r="D6" s="9"/>
      <c r="E6" s="8" t="s">
        <v>7</v>
      </c>
      <c r="F6" s="8" t="s">
        <v>522</v>
      </c>
      <c r="G6" s="8" t="s">
        <v>523</v>
      </c>
      <c r="H6" s="8" t="s">
        <v>524</v>
      </c>
      <c r="I6" s="8" t="s">
        <v>7</v>
      </c>
      <c r="J6" s="8" t="s">
        <v>522</v>
      </c>
      <c r="K6" s="8" t="s">
        <v>523</v>
      </c>
      <c r="L6" s="8" t="s">
        <v>524</v>
      </c>
    </row>
    <row r="7" ht="14.25" customHeight="1" spans="2:12">
      <c r="B7" s="8"/>
      <c r="C7" s="8"/>
      <c r="D7" s="11">
        <v>11429921.63</v>
      </c>
      <c r="E7" s="12">
        <v>13548917.29</v>
      </c>
      <c r="F7" s="13">
        <v>7418670.99</v>
      </c>
      <c r="G7" s="12" t="s">
        <v>525</v>
      </c>
      <c r="H7" s="12" t="s">
        <v>525</v>
      </c>
      <c r="I7" s="13">
        <v>7418670.99</v>
      </c>
      <c r="J7" s="13">
        <v>4011250.64</v>
      </c>
      <c r="K7" s="12" t="s">
        <v>525</v>
      </c>
      <c r="L7" s="12" t="s">
        <v>525</v>
      </c>
    </row>
    <row r="8" ht="106.5" customHeight="1" spans="2:12">
      <c r="B8" s="14" t="s">
        <v>526</v>
      </c>
      <c r="C8" s="15" t="s">
        <v>527</v>
      </c>
      <c r="D8" s="16" t="s">
        <v>528</v>
      </c>
      <c r="E8" s="16"/>
      <c r="F8" s="16"/>
      <c r="G8" s="16"/>
      <c r="H8" s="16"/>
      <c r="I8" s="16"/>
      <c r="J8" s="16"/>
      <c r="K8" s="16"/>
      <c r="L8" s="16"/>
    </row>
    <row r="9" ht="14.25" customHeight="1" spans="2:12">
      <c r="B9" s="14"/>
      <c r="C9" s="17" t="s">
        <v>529</v>
      </c>
      <c r="D9" s="10"/>
      <c r="E9" s="10"/>
      <c r="F9" s="10"/>
      <c r="G9" s="10"/>
      <c r="H9" s="10"/>
      <c r="I9" s="10"/>
      <c r="J9" s="10"/>
      <c r="K9" s="10"/>
      <c r="L9" s="10"/>
    </row>
    <row r="10" ht="14.25" customHeight="1" spans="2:12">
      <c r="B10" s="14"/>
      <c r="C10" s="18" t="s">
        <v>530</v>
      </c>
      <c r="D10" s="19" t="s">
        <v>531</v>
      </c>
      <c r="E10" s="20" t="s">
        <v>532</v>
      </c>
      <c r="F10" s="20"/>
      <c r="G10" s="20" t="s">
        <v>533</v>
      </c>
      <c r="H10" s="20"/>
      <c r="I10" s="20" t="s">
        <v>534</v>
      </c>
      <c r="J10" s="20" t="s">
        <v>535</v>
      </c>
      <c r="K10" s="20" t="s">
        <v>536</v>
      </c>
      <c r="L10" s="20"/>
    </row>
    <row r="11" ht="17.1" customHeight="1" spans="2:12">
      <c r="B11" s="14"/>
      <c r="C11" s="21" t="s">
        <v>537</v>
      </c>
      <c r="D11" s="21" t="s">
        <v>538</v>
      </c>
      <c r="E11" s="21" t="s">
        <v>538</v>
      </c>
      <c r="F11" s="21" t="s">
        <v>539</v>
      </c>
      <c r="G11" s="21" t="s">
        <v>539</v>
      </c>
      <c r="H11" s="21" t="s">
        <v>539</v>
      </c>
      <c r="I11" s="21" t="s">
        <v>540</v>
      </c>
      <c r="J11" s="21" t="s">
        <v>541</v>
      </c>
      <c r="K11" s="25" t="s">
        <v>542</v>
      </c>
      <c r="L11" s="26" t="s">
        <v>543</v>
      </c>
    </row>
    <row r="12" ht="14.25" customHeight="1" spans="2:12">
      <c r="B12" s="14"/>
      <c r="C12" s="21" t="s">
        <v>537</v>
      </c>
      <c r="D12" s="21" t="s">
        <v>538</v>
      </c>
      <c r="E12" s="21" t="s">
        <v>538</v>
      </c>
      <c r="F12" s="21" t="s">
        <v>544</v>
      </c>
      <c r="G12" s="21" t="s">
        <v>544</v>
      </c>
      <c r="H12" s="21" t="s">
        <v>544</v>
      </c>
      <c r="I12" s="21" t="s">
        <v>540</v>
      </c>
      <c r="J12" s="21" t="s">
        <v>545</v>
      </c>
      <c r="K12" s="25" t="s">
        <v>546</v>
      </c>
      <c r="L12" s="26" t="s">
        <v>543</v>
      </c>
    </row>
    <row r="13" ht="20.1" customHeight="1" spans="2:12">
      <c r="B13" s="14"/>
      <c r="C13" s="21" t="s">
        <v>537</v>
      </c>
      <c r="D13" s="21" t="s">
        <v>538</v>
      </c>
      <c r="E13" s="21" t="s">
        <v>538</v>
      </c>
      <c r="F13" s="21" t="s">
        <v>547</v>
      </c>
      <c r="G13" s="21" t="s">
        <v>547</v>
      </c>
      <c r="H13" s="21" t="s">
        <v>547</v>
      </c>
      <c r="I13" s="21" t="s">
        <v>540</v>
      </c>
      <c r="J13" s="21" t="s">
        <v>548</v>
      </c>
      <c r="K13" s="25" t="s">
        <v>542</v>
      </c>
      <c r="L13" s="26" t="s">
        <v>543</v>
      </c>
    </row>
    <row r="14" ht="21" customHeight="1" spans="2:12">
      <c r="B14" s="14"/>
      <c r="C14" s="21" t="s">
        <v>537</v>
      </c>
      <c r="D14" s="21" t="s">
        <v>538</v>
      </c>
      <c r="E14" s="21" t="s">
        <v>538</v>
      </c>
      <c r="F14" s="21" t="s">
        <v>549</v>
      </c>
      <c r="G14" s="21" t="s">
        <v>549</v>
      </c>
      <c r="H14" s="21" t="s">
        <v>549</v>
      </c>
      <c r="I14" s="21" t="s">
        <v>540</v>
      </c>
      <c r="J14" s="21" t="s">
        <v>545</v>
      </c>
      <c r="K14" s="25" t="s">
        <v>550</v>
      </c>
      <c r="L14" s="26" t="s">
        <v>543</v>
      </c>
    </row>
    <row r="15" ht="14.25" customHeight="1" spans="2:12">
      <c r="B15" s="14"/>
      <c r="C15" s="21" t="s">
        <v>537</v>
      </c>
      <c r="D15" s="21" t="s">
        <v>551</v>
      </c>
      <c r="E15" s="21" t="s">
        <v>551</v>
      </c>
      <c r="F15" s="21" t="s">
        <v>552</v>
      </c>
      <c r="G15" s="21" t="s">
        <v>552</v>
      </c>
      <c r="H15" s="21" t="s">
        <v>552</v>
      </c>
      <c r="I15" s="21" t="s">
        <v>540</v>
      </c>
      <c r="J15" s="21" t="s">
        <v>553</v>
      </c>
      <c r="K15" s="25" t="s">
        <v>554</v>
      </c>
      <c r="L15" s="26" t="s">
        <v>543</v>
      </c>
    </row>
    <row r="16" ht="14.25" customHeight="1" spans="2:12">
      <c r="B16" s="14"/>
      <c r="C16" s="21" t="s">
        <v>537</v>
      </c>
      <c r="D16" s="21" t="s">
        <v>551</v>
      </c>
      <c r="E16" s="21" t="s">
        <v>551</v>
      </c>
      <c r="F16" s="21" t="s">
        <v>555</v>
      </c>
      <c r="G16" s="21" t="s">
        <v>555</v>
      </c>
      <c r="H16" s="21" t="s">
        <v>555</v>
      </c>
      <c r="I16" s="21" t="s">
        <v>540</v>
      </c>
      <c r="J16" s="21" t="s">
        <v>556</v>
      </c>
      <c r="K16" s="25" t="s">
        <v>554</v>
      </c>
      <c r="L16" s="26" t="s">
        <v>543</v>
      </c>
    </row>
    <row r="17" ht="14.25" customHeight="1" spans="2:12">
      <c r="B17" s="14"/>
      <c r="C17" s="21" t="s">
        <v>537</v>
      </c>
      <c r="D17" s="21" t="s">
        <v>557</v>
      </c>
      <c r="E17" s="21" t="s">
        <v>557</v>
      </c>
      <c r="F17" s="21" t="s">
        <v>558</v>
      </c>
      <c r="G17" s="21" t="s">
        <v>558</v>
      </c>
      <c r="H17" s="21" t="s">
        <v>558</v>
      </c>
      <c r="I17" s="21" t="s">
        <v>540</v>
      </c>
      <c r="J17" s="21" t="s">
        <v>556</v>
      </c>
      <c r="K17" s="25" t="s">
        <v>554</v>
      </c>
      <c r="L17" s="26" t="s">
        <v>543</v>
      </c>
    </row>
    <row r="18" ht="14.25" customHeight="1" spans="2:12">
      <c r="B18" s="14"/>
      <c r="C18" s="21" t="s">
        <v>537</v>
      </c>
      <c r="D18" s="21" t="s">
        <v>557</v>
      </c>
      <c r="E18" s="21" t="s">
        <v>557</v>
      </c>
      <c r="F18" s="21" t="s">
        <v>559</v>
      </c>
      <c r="G18" s="21" t="s">
        <v>559</v>
      </c>
      <c r="H18" s="21" t="s">
        <v>559</v>
      </c>
      <c r="I18" s="21" t="s">
        <v>540</v>
      </c>
      <c r="J18" s="21" t="s">
        <v>556</v>
      </c>
      <c r="K18" s="25" t="s">
        <v>554</v>
      </c>
      <c r="L18" s="26" t="s">
        <v>543</v>
      </c>
    </row>
    <row r="19" ht="14.25" customHeight="1" spans="2:12">
      <c r="B19" s="14"/>
      <c r="C19" s="21" t="s">
        <v>537</v>
      </c>
      <c r="D19" s="21" t="s">
        <v>557</v>
      </c>
      <c r="E19" s="21" t="s">
        <v>557</v>
      </c>
      <c r="F19" s="21" t="s">
        <v>560</v>
      </c>
      <c r="G19" s="21" t="s">
        <v>560</v>
      </c>
      <c r="H19" s="21" t="s">
        <v>560</v>
      </c>
      <c r="I19" s="21" t="s">
        <v>540</v>
      </c>
      <c r="J19" s="21" t="s">
        <v>561</v>
      </c>
      <c r="K19" s="25" t="s">
        <v>554</v>
      </c>
      <c r="L19" s="26" t="s">
        <v>543</v>
      </c>
    </row>
    <row r="20" ht="14.25" customHeight="1" spans="2:12">
      <c r="B20" s="14"/>
      <c r="C20" s="21" t="s">
        <v>537</v>
      </c>
      <c r="D20" s="21" t="s">
        <v>562</v>
      </c>
      <c r="E20" s="21" t="s">
        <v>562</v>
      </c>
      <c r="F20" s="21" t="s">
        <v>563</v>
      </c>
      <c r="G20" s="21" t="s">
        <v>563</v>
      </c>
      <c r="H20" s="21" t="s">
        <v>563</v>
      </c>
      <c r="I20" s="21" t="s">
        <v>564</v>
      </c>
      <c r="J20" s="21" t="s">
        <v>565</v>
      </c>
      <c r="K20" s="25" t="s">
        <v>566</v>
      </c>
      <c r="L20" s="26" t="s">
        <v>543</v>
      </c>
    </row>
    <row r="21" ht="14.25" customHeight="1" spans="2:12">
      <c r="B21" s="14"/>
      <c r="C21" s="21" t="s">
        <v>567</v>
      </c>
      <c r="D21" s="21" t="s">
        <v>538</v>
      </c>
      <c r="E21" s="21" t="s">
        <v>538</v>
      </c>
      <c r="F21" s="21" t="s">
        <v>568</v>
      </c>
      <c r="G21" s="21" t="s">
        <v>568</v>
      </c>
      <c r="H21" s="21" t="s">
        <v>568</v>
      </c>
      <c r="I21" s="21" t="s">
        <v>540</v>
      </c>
      <c r="J21" s="21" t="s">
        <v>565</v>
      </c>
      <c r="K21" s="25" t="s">
        <v>569</v>
      </c>
      <c r="L21" s="26" t="s">
        <v>543</v>
      </c>
    </row>
    <row r="22" ht="14.25" customHeight="1" spans="2:12">
      <c r="B22" s="14"/>
      <c r="C22" s="21" t="s">
        <v>567</v>
      </c>
      <c r="D22" s="21" t="s">
        <v>538</v>
      </c>
      <c r="E22" s="21" t="s">
        <v>538</v>
      </c>
      <c r="F22" s="21" t="s">
        <v>570</v>
      </c>
      <c r="G22" s="21" t="s">
        <v>570</v>
      </c>
      <c r="H22" s="21" t="s">
        <v>570</v>
      </c>
      <c r="I22" s="21" t="s">
        <v>540</v>
      </c>
      <c r="J22" s="21" t="s">
        <v>571</v>
      </c>
      <c r="K22" s="25" t="s">
        <v>572</v>
      </c>
      <c r="L22" s="26" t="s">
        <v>543</v>
      </c>
    </row>
    <row r="23" ht="14.25" customHeight="1" spans="2:12">
      <c r="B23" s="14"/>
      <c r="C23" s="21" t="s">
        <v>567</v>
      </c>
      <c r="D23" s="21" t="s">
        <v>551</v>
      </c>
      <c r="E23" s="21" t="s">
        <v>551</v>
      </c>
      <c r="F23" s="21" t="s">
        <v>573</v>
      </c>
      <c r="G23" s="21" t="s">
        <v>573</v>
      </c>
      <c r="H23" s="21" t="s">
        <v>573</v>
      </c>
      <c r="I23" s="21" t="s">
        <v>564</v>
      </c>
      <c r="J23" s="21" t="s">
        <v>574</v>
      </c>
      <c r="K23" s="25" t="s">
        <v>542</v>
      </c>
      <c r="L23" s="26" t="s">
        <v>543</v>
      </c>
    </row>
    <row r="24" ht="14.25" customHeight="1" spans="2:12">
      <c r="B24" s="14"/>
      <c r="C24" s="21" t="s">
        <v>567</v>
      </c>
      <c r="D24" s="21" t="s">
        <v>557</v>
      </c>
      <c r="E24" s="21" t="s">
        <v>557</v>
      </c>
      <c r="F24" s="21" t="s">
        <v>575</v>
      </c>
      <c r="G24" s="21" t="s">
        <v>575</v>
      </c>
      <c r="H24" s="21" t="s">
        <v>575</v>
      </c>
      <c r="I24" s="21" t="s">
        <v>576</v>
      </c>
      <c r="J24" s="21" t="s">
        <v>577</v>
      </c>
      <c r="K24" s="25" t="s">
        <v>578</v>
      </c>
      <c r="L24" s="26" t="s">
        <v>543</v>
      </c>
    </row>
    <row r="25" ht="14.25" customHeight="1" spans="2:12">
      <c r="B25" s="14"/>
      <c r="C25" s="21" t="s">
        <v>579</v>
      </c>
      <c r="D25" s="21" t="s">
        <v>579</v>
      </c>
      <c r="E25" s="21" t="s">
        <v>579</v>
      </c>
      <c r="F25" s="21" t="s">
        <v>580</v>
      </c>
      <c r="G25" s="21" t="s">
        <v>580</v>
      </c>
      <c r="H25" s="21" t="s">
        <v>580</v>
      </c>
      <c r="I25" s="21" t="s">
        <v>564</v>
      </c>
      <c r="J25" s="21" t="s">
        <v>581</v>
      </c>
      <c r="K25" s="25" t="s">
        <v>582</v>
      </c>
      <c r="L25" s="26" t="s">
        <v>543</v>
      </c>
    </row>
    <row r="26" ht="14.25" customHeight="1" spans="2:12">
      <c r="B26" s="14"/>
      <c r="C26" s="21" t="s">
        <v>583</v>
      </c>
      <c r="D26" s="21" t="s">
        <v>584</v>
      </c>
      <c r="E26" s="21" t="s">
        <v>584</v>
      </c>
      <c r="F26" s="21" t="s">
        <v>585</v>
      </c>
      <c r="G26" s="21" t="s">
        <v>585</v>
      </c>
      <c r="H26" s="21" t="s">
        <v>585</v>
      </c>
      <c r="I26" s="21" t="s">
        <v>540</v>
      </c>
      <c r="J26" s="21" t="s">
        <v>586</v>
      </c>
      <c r="K26" s="25" t="s">
        <v>554</v>
      </c>
      <c r="L26" s="26" t="s">
        <v>543</v>
      </c>
    </row>
    <row r="27" ht="14.25" customHeight="1" spans="2:12">
      <c r="B27" s="14"/>
      <c r="C27" s="21" t="s">
        <v>583</v>
      </c>
      <c r="D27" s="21" t="s">
        <v>587</v>
      </c>
      <c r="E27" s="21" t="s">
        <v>587</v>
      </c>
      <c r="F27" s="21" t="s">
        <v>588</v>
      </c>
      <c r="G27" s="21" t="s">
        <v>588</v>
      </c>
      <c r="H27" s="21" t="s">
        <v>588</v>
      </c>
      <c r="I27" s="21" t="s">
        <v>540</v>
      </c>
      <c r="J27" s="21" t="s">
        <v>561</v>
      </c>
      <c r="K27" s="25" t="s">
        <v>554</v>
      </c>
      <c r="L27" s="26" t="s">
        <v>543</v>
      </c>
    </row>
    <row r="28" ht="14.25" customHeight="1" spans="2:12">
      <c r="B28" s="14"/>
      <c r="C28" s="21" t="s">
        <v>583</v>
      </c>
      <c r="D28" s="21" t="s">
        <v>587</v>
      </c>
      <c r="E28" s="21" t="s">
        <v>587</v>
      </c>
      <c r="F28" s="21" t="s">
        <v>589</v>
      </c>
      <c r="G28" s="21" t="s">
        <v>589</v>
      </c>
      <c r="H28" s="21" t="s">
        <v>589</v>
      </c>
      <c r="I28" s="21" t="s">
        <v>540</v>
      </c>
      <c r="J28" s="21" t="s">
        <v>590</v>
      </c>
      <c r="K28" s="25" t="s">
        <v>542</v>
      </c>
      <c r="L28" s="26" t="s">
        <v>543</v>
      </c>
    </row>
    <row r="29" ht="14.25" customHeight="1" spans="2:12">
      <c r="B29" s="14"/>
      <c r="C29" s="21" t="s">
        <v>583</v>
      </c>
      <c r="D29" s="21" t="s">
        <v>591</v>
      </c>
      <c r="E29" s="21" t="s">
        <v>591</v>
      </c>
      <c r="F29" s="21" t="s">
        <v>592</v>
      </c>
      <c r="G29" s="21" t="s">
        <v>592</v>
      </c>
      <c r="H29" s="21" t="s">
        <v>592</v>
      </c>
      <c r="I29" s="21" t="s">
        <v>540</v>
      </c>
      <c r="J29" s="21" t="s">
        <v>553</v>
      </c>
      <c r="K29" s="25" t="s">
        <v>554</v>
      </c>
      <c r="L29" s="26" t="s">
        <v>543</v>
      </c>
    </row>
    <row r="30" ht="14.25" customHeight="1" spans="2:12">
      <c r="B30" s="14"/>
      <c r="C30" s="21" t="s">
        <v>583</v>
      </c>
      <c r="D30" s="21" t="s">
        <v>591</v>
      </c>
      <c r="E30" s="21" t="s">
        <v>591</v>
      </c>
      <c r="F30" s="21" t="s">
        <v>593</v>
      </c>
      <c r="G30" s="21" t="s">
        <v>593</v>
      </c>
      <c r="H30" s="21" t="s">
        <v>593</v>
      </c>
      <c r="I30" s="21" t="s">
        <v>540</v>
      </c>
      <c r="J30" s="21" t="s">
        <v>553</v>
      </c>
      <c r="K30" s="25" t="s">
        <v>554</v>
      </c>
      <c r="L30" s="26" t="s">
        <v>543</v>
      </c>
    </row>
    <row r="31" ht="14.25" customHeight="1" spans="2:12">
      <c r="B31" s="14"/>
      <c r="C31" s="21" t="s">
        <v>594</v>
      </c>
      <c r="D31" s="21" t="s">
        <v>594</v>
      </c>
      <c r="E31" s="21" t="s">
        <v>594</v>
      </c>
      <c r="F31" s="21" t="s">
        <v>595</v>
      </c>
      <c r="G31" s="21" t="s">
        <v>595</v>
      </c>
      <c r="H31" s="21" t="s">
        <v>595</v>
      </c>
      <c r="I31" s="21" t="s">
        <v>540</v>
      </c>
      <c r="J31" s="21" t="s">
        <v>548</v>
      </c>
      <c r="K31" s="25" t="s">
        <v>542</v>
      </c>
      <c r="L31" s="26" t="s">
        <v>543</v>
      </c>
    </row>
    <row r="32" ht="14.25" customHeight="1" spans="2:12">
      <c r="B32" s="14"/>
      <c r="C32" s="21" t="s">
        <v>594</v>
      </c>
      <c r="D32" s="21" t="s">
        <v>594</v>
      </c>
      <c r="E32" s="21" t="s">
        <v>594</v>
      </c>
      <c r="F32" s="21" t="s">
        <v>596</v>
      </c>
      <c r="G32" s="21" t="s">
        <v>596</v>
      </c>
      <c r="H32" s="21" t="s">
        <v>596</v>
      </c>
      <c r="I32" s="21" t="s">
        <v>540</v>
      </c>
      <c r="J32" s="21" t="s">
        <v>553</v>
      </c>
      <c r="K32" s="25" t="s">
        <v>554</v>
      </c>
      <c r="L32" s="26" t="s">
        <v>543</v>
      </c>
    </row>
    <row r="33" ht="14.25" customHeight="1" spans="2:12">
      <c r="B33" s="14"/>
      <c r="C33" s="21" t="s">
        <v>594</v>
      </c>
      <c r="D33" s="21" t="s">
        <v>594</v>
      </c>
      <c r="E33" s="21" t="s">
        <v>594</v>
      </c>
      <c r="F33" s="21" t="s">
        <v>597</v>
      </c>
      <c r="G33" s="21" t="s">
        <v>597</v>
      </c>
      <c r="H33" s="21" t="s">
        <v>597</v>
      </c>
      <c r="I33" s="21" t="s">
        <v>540</v>
      </c>
      <c r="J33" s="21" t="s">
        <v>556</v>
      </c>
      <c r="K33" s="25" t="s">
        <v>554</v>
      </c>
      <c r="L33" s="26" t="s">
        <v>543</v>
      </c>
    </row>
    <row r="34" ht="14.25" customHeight="1" spans="2:12">
      <c r="B34" s="14"/>
      <c r="C34" s="21" t="s">
        <v>598</v>
      </c>
      <c r="D34" s="21" t="s">
        <v>598</v>
      </c>
      <c r="E34" s="21" t="s">
        <v>598</v>
      </c>
      <c r="F34" s="21" t="s">
        <v>599</v>
      </c>
      <c r="G34" s="21" t="s">
        <v>599</v>
      </c>
      <c r="H34" s="21" t="s">
        <v>599</v>
      </c>
      <c r="I34" s="21" t="s">
        <v>540</v>
      </c>
      <c r="J34" s="21" t="s">
        <v>556</v>
      </c>
      <c r="K34" s="25" t="s">
        <v>554</v>
      </c>
      <c r="L34" s="26" t="s">
        <v>543</v>
      </c>
    </row>
    <row r="35" ht="14.25" customHeight="1" spans="2:12">
      <c r="B35" s="14"/>
      <c r="C35" s="21" t="s">
        <v>598</v>
      </c>
      <c r="D35" s="21" t="s">
        <v>598</v>
      </c>
      <c r="E35" s="21" t="s">
        <v>598</v>
      </c>
      <c r="F35" s="21" t="s">
        <v>600</v>
      </c>
      <c r="G35" s="21" t="s">
        <v>600</v>
      </c>
      <c r="H35" s="21" t="s">
        <v>600</v>
      </c>
      <c r="I35" s="21" t="s">
        <v>540</v>
      </c>
      <c r="J35" s="21" t="s">
        <v>561</v>
      </c>
      <c r="K35" s="25" t="s">
        <v>554</v>
      </c>
      <c r="L35" s="26" t="s">
        <v>543</v>
      </c>
    </row>
    <row r="36" ht="14.25" customHeight="1" spans="2:12">
      <c r="B36" s="14"/>
      <c r="C36" s="21" t="s">
        <v>598</v>
      </c>
      <c r="D36" s="21" t="s">
        <v>598</v>
      </c>
      <c r="E36" s="21" t="s">
        <v>598</v>
      </c>
      <c r="F36" s="21" t="s">
        <v>601</v>
      </c>
      <c r="G36" s="21" t="s">
        <v>601</v>
      </c>
      <c r="H36" s="21" t="s">
        <v>601</v>
      </c>
      <c r="I36" s="21" t="s">
        <v>540</v>
      </c>
      <c r="J36" s="21" t="s">
        <v>553</v>
      </c>
      <c r="K36" s="25" t="s">
        <v>554</v>
      </c>
      <c r="L36" s="26" t="s">
        <v>543</v>
      </c>
    </row>
    <row r="37" ht="14.25" customHeight="1" spans="2:12">
      <c r="B37" s="14"/>
      <c r="C37" s="21" t="s">
        <v>598</v>
      </c>
      <c r="D37" s="21" t="s">
        <v>598</v>
      </c>
      <c r="E37" s="21" t="s">
        <v>598</v>
      </c>
      <c r="F37" s="21" t="s">
        <v>602</v>
      </c>
      <c r="G37" s="21" t="s">
        <v>602</v>
      </c>
      <c r="H37" s="21" t="s">
        <v>602</v>
      </c>
      <c r="I37" s="21" t="s">
        <v>540</v>
      </c>
      <c r="J37" s="21" t="s">
        <v>561</v>
      </c>
      <c r="K37" s="25" t="s">
        <v>554</v>
      </c>
      <c r="L37" s="26" t="s">
        <v>543</v>
      </c>
    </row>
    <row r="38" spans="2:12">
      <c r="B38" s="14"/>
      <c r="C38" s="21" t="s">
        <v>598</v>
      </c>
      <c r="D38" s="21" t="s">
        <v>598</v>
      </c>
      <c r="E38" s="21" t="s">
        <v>598</v>
      </c>
      <c r="F38" s="21" t="s">
        <v>603</v>
      </c>
      <c r="G38" s="21" t="s">
        <v>603</v>
      </c>
      <c r="H38" s="21" t="s">
        <v>603</v>
      </c>
      <c r="I38" s="21" t="s">
        <v>540</v>
      </c>
      <c r="J38" s="21" t="s">
        <v>561</v>
      </c>
      <c r="K38" s="25" t="s">
        <v>554</v>
      </c>
      <c r="L38" s="26" t="s">
        <v>543</v>
      </c>
    </row>
    <row r="39" spans="2:12">
      <c r="B39" s="14"/>
      <c r="C39" s="21" t="s">
        <v>598</v>
      </c>
      <c r="D39" s="21" t="s">
        <v>598</v>
      </c>
      <c r="E39" s="21" t="s">
        <v>598</v>
      </c>
      <c r="F39" s="21" t="s">
        <v>604</v>
      </c>
      <c r="G39" s="21" t="s">
        <v>604</v>
      </c>
      <c r="H39" s="21" t="s">
        <v>604</v>
      </c>
      <c r="I39" s="21" t="s">
        <v>540</v>
      </c>
      <c r="J39" s="21" t="s">
        <v>586</v>
      </c>
      <c r="K39" s="25" t="s">
        <v>554</v>
      </c>
      <c r="L39" s="26" t="s">
        <v>605</v>
      </c>
    </row>
    <row r="40" spans="2:12">
      <c r="B40" s="14"/>
      <c r="C40" s="21" t="s">
        <v>598</v>
      </c>
      <c r="D40" s="21" t="s">
        <v>598</v>
      </c>
      <c r="E40" s="21" t="s">
        <v>598</v>
      </c>
      <c r="F40" s="21" t="s">
        <v>606</v>
      </c>
      <c r="G40" s="21" t="s">
        <v>606</v>
      </c>
      <c r="H40" s="21" t="s">
        <v>606</v>
      </c>
      <c r="I40" s="21" t="s">
        <v>540</v>
      </c>
      <c r="J40" s="21" t="s">
        <v>586</v>
      </c>
      <c r="K40" s="25" t="s">
        <v>554</v>
      </c>
      <c r="L40" s="26" t="s">
        <v>605</v>
      </c>
    </row>
    <row r="41" spans="2:12">
      <c r="B41" s="14"/>
      <c r="C41" s="21" t="s">
        <v>598</v>
      </c>
      <c r="D41" s="21" t="s">
        <v>598</v>
      </c>
      <c r="E41" s="21" t="s">
        <v>598</v>
      </c>
      <c r="F41" s="21" t="s">
        <v>607</v>
      </c>
      <c r="G41" s="21" t="s">
        <v>607</v>
      </c>
      <c r="H41" s="21" t="s">
        <v>607</v>
      </c>
      <c r="I41" s="21" t="s">
        <v>540</v>
      </c>
      <c r="J41" s="21" t="s">
        <v>561</v>
      </c>
      <c r="K41" s="25" t="s">
        <v>554</v>
      </c>
      <c r="L41" s="26" t="s">
        <v>605</v>
      </c>
    </row>
    <row r="42" spans="2:12">
      <c r="B42" s="14"/>
      <c r="C42" s="21" t="s">
        <v>608</v>
      </c>
      <c r="D42" s="21" t="s">
        <v>608</v>
      </c>
      <c r="E42" s="21" t="s">
        <v>608</v>
      </c>
      <c r="F42" s="21" t="s">
        <v>609</v>
      </c>
      <c r="G42" s="21" t="s">
        <v>609</v>
      </c>
      <c r="H42" s="21" t="s">
        <v>609</v>
      </c>
      <c r="I42" s="21" t="s">
        <v>540</v>
      </c>
      <c r="J42" s="21" t="s">
        <v>541</v>
      </c>
      <c r="K42" s="25" t="s">
        <v>542</v>
      </c>
      <c r="L42" s="26" t="s">
        <v>605</v>
      </c>
    </row>
    <row r="43" spans="2:12">
      <c r="B43" s="22" t="s">
        <v>610</v>
      </c>
      <c r="C43" s="23" t="s">
        <v>525</v>
      </c>
      <c r="D43" s="23"/>
      <c r="E43" s="23"/>
      <c r="F43" s="23"/>
      <c r="G43" s="23"/>
      <c r="H43" s="23"/>
      <c r="I43" s="23"/>
      <c r="J43" s="23"/>
      <c r="K43" s="23"/>
      <c r="L43" s="23"/>
    </row>
    <row r="45" spans="6:12">
      <c r="F45"/>
      <c r="G45"/>
      <c r="H45"/>
      <c r="I45"/>
      <c r="J45"/>
      <c r="K45"/>
      <c r="L45"/>
    </row>
    <row r="46" spans="6:12">
      <c r="F46"/>
      <c r="G46"/>
      <c r="H46"/>
      <c r="I46"/>
      <c r="J46"/>
      <c r="K46"/>
      <c r="L46"/>
    </row>
    <row r="47" ht="14.25" customHeight="1" spans="6:12">
      <c r="F47"/>
      <c r="G47"/>
      <c r="H47"/>
      <c r="I47"/>
      <c r="J47"/>
      <c r="K47"/>
      <c r="L47"/>
    </row>
    <row r="48" spans="6:12">
      <c r="F48"/>
      <c r="G48"/>
      <c r="H48"/>
      <c r="I48"/>
      <c r="J48"/>
      <c r="K48"/>
      <c r="L48"/>
    </row>
    <row r="49" spans="6:12">
      <c r="F49"/>
      <c r="G49"/>
      <c r="H49"/>
      <c r="I49"/>
      <c r="J49"/>
      <c r="K49"/>
      <c r="L49"/>
    </row>
    <row r="50" spans="6:12">
      <c r="F50"/>
      <c r="G50"/>
      <c r="H50"/>
      <c r="I50"/>
      <c r="J50"/>
      <c r="K50"/>
      <c r="L50"/>
    </row>
    <row r="51" spans="6:12">
      <c r="F51"/>
      <c r="G51"/>
      <c r="H51"/>
      <c r="I51"/>
      <c r="J51"/>
      <c r="K51"/>
      <c r="L51"/>
    </row>
    <row r="52" spans="6:12">
      <c r="F52"/>
      <c r="G52"/>
      <c r="H52"/>
      <c r="I52"/>
      <c r="J52"/>
      <c r="K52"/>
      <c r="L52"/>
    </row>
    <row r="53" spans="6:12">
      <c r="F53"/>
      <c r="G53"/>
      <c r="H53"/>
      <c r="I53"/>
      <c r="J53"/>
      <c r="K53"/>
      <c r="L53"/>
    </row>
    <row r="54" spans="6:12">
      <c r="F54"/>
      <c r="G54"/>
      <c r="H54"/>
      <c r="I54"/>
      <c r="J54"/>
      <c r="K54"/>
      <c r="L54"/>
    </row>
    <row r="55" spans="6:12">
      <c r="F55"/>
      <c r="G55"/>
      <c r="H55"/>
      <c r="I55"/>
      <c r="J55"/>
      <c r="K55"/>
      <c r="L55"/>
    </row>
    <row r="56" spans="6:12">
      <c r="F56"/>
      <c r="G56"/>
      <c r="H56"/>
      <c r="I56"/>
      <c r="J56"/>
      <c r="K56"/>
      <c r="L56"/>
    </row>
    <row r="57" spans="6:12">
      <c r="F57"/>
      <c r="G57"/>
      <c r="H57"/>
      <c r="I57"/>
      <c r="J57"/>
      <c r="K57"/>
      <c r="L57"/>
    </row>
    <row r="58" spans="6:12">
      <c r="F58"/>
      <c r="G58"/>
      <c r="H58"/>
      <c r="I58"/>
      <c r="J58"/>
      <c r="K58"/>
      <c r="L58"/>
    </row>
    <row r="59" spans="6:12">
      <c r="F59"/>
      <c r="G59"/>
      <c r="H59"/>
      <c r="I59"/>
      <c r="J59"/>
      <c r="K59"/>
      <c r="L59"/>
    </row>
    <row r="60" spans="6:12">
      <c r="F60"/>
      <c r="G60"/>
      <c r="H60"/>
      <c r="I60"/>
      <c r="J60"/>
      <c r="K60"/>
      <c r="L60"/>
    </row>
    <row r="61" spans="6:12">
      <c r="F61"/>
      <c r="G61"/>
      <c r="H61"/>
      <c r="I61"/>
      <c r="J61"/>
      <c r="K61"/>
      <c r="L61"/>
    </row>
    <row r="62" spans="6:12">
      <c r="F62"/>
      <c r="G62"/>
      <c r="H62"/>
      <c r="I62"/>
      <c r="J62"/>
      <c r="K62"/>
      <c r="L62"/>
    </row>
    <row r="63" spans="6:12">
      <c r="F63"/>
      <c r="G63"/>
      <c r="H63"/>
      <c r="I63"/>
      <c r="J63"/>
      <c r="K63"/>
      <c r="L63"/>
    </row>
    <row r="64" spans="6:12">
      <c r="F64"/>
      <c r="G64"/>
      <c r="H64"/>
      <c r="I64"/>
      <c r="J64"/>
      <c r="K64"/>
      <c r="L64"/>
    </row>
    <row r="65" spans="6:12">
      <c r="F65"/>
      <c r="G65"/>
      <c r="H65"/>
      <c r="I65"/>
      <c r="J65"/>
      <c r="K65"/>
      <c r="L65"/>
    </row>
    <row r="66" spans="6:12">
      <c r="F66"/>
      <c r="G66"/>
      <c r="H66"/>
      <c r="I66"/>
      <c r="J66"/>
      <c r="K66"/>
      <c r="L66"/>
    </row>
    <row r="67" spans="6:12">
      <c r="F67"/>
      <c r="G67"/>
      <c r="H67"/>
      <c r="I67"/>
      <c r="J67"/>
      <c r="K67"/>
      <c r="L67"/>
    </row>
    <row r="68" spans="6:12">
      <c r="F68"/>
      <c r="G68"/>
      <c r="H68"/>
      <c r="I68"/>
      <c r="J68"/>
      <c r="K68"/>
      <c r="L68"/>
    </row>
    <row r="69" spans="6:12">
      <c r="F69"/>
      <c r="G69"/>
      <c r="H69"/>
      <c r="I69"/>
      <c r="J69"/>
      <c r="K69"/>
      <c r="L69"/>
    </row>
    <row r="70" spans="6:12">
      <c r="F70"/>
      <c r="G70"/>
      <c r="H70"/>
      <c r="I70"/>
      <c r="J70"/>
      <c r="K70"/>
      <c r="L70"/>
    </row>
    <row r="71" spans="6:12">
      <c r="F71"/>
      <c r="G71"/>
      <c r="H71"/>
      <c r="I71"/>
      <c r="J71"/>
      <c r="K71"/>
      <c r="L71"/>
    </row>
    <row r="72" spans="6:12">
      <c r="F72"/>
      <c r="G72"/>
      <c r="H72"/>
      <c r="I72"/>
      <c r="J72"/>
      <c r="K72"/>
      <c r="L72"/>
    </row>
    <row r="73" spans="6:12">
      <c r="F73"/>
      <c r="G73"/>
      <c r="H73"/>
      <c r="I73"/>
      <c r="J73"/>
      <c r="K73"/>
      <c r="L73"/>
    </row>
    <row r="74" spans="6:12">
      <c r="F74"/>
      <c r="G74"/>
      <c r="H74"/>
      <c r="I74"/>
      <c r="J74"/>
      <c r="K74"/>
      <c r="L74"/>
    </row>
    <row r="75" spans="6:12">
      <c r="F75"/>
      <c r="G75"/>
      <c r="H75"/>
      <c r="I75"/>
      <c r="J75"/>
      <c r="K75"/>
      <c r="L75"/>
    </row>
    <row r="76" spans="6:12">
      <c r="F76"/>
      <c r="G76"/>
      <c r="H76"/>
      <c r="I76"/>
      <c r="J76"/>
      <c r="K76"/>
      <c r="L76"/>
    </row>
    <row r="77" spans="6:12">
      <c r="F77"/>
      <c r="G77"/>
      <c r="H77"/>
      <c r="I77"/>
      <c r="J77"/>
      <c r="K77"/>
      <c r="L77"/>
    </row>
    <row r="78" spans="6:12">
      <c r="F78"/>
      <c r="G78"/>
      <c r="H78"/>
      <c r="I78"/>
      <c r="J78"/>
      <c r="K78"/>
      <c r="L78"/>
    </row>
    <row r="79" spans="6:12">
      <c r="F79"/>
      <c r="G79"/>
      <c r="H79"/>
      <c r="I79"/>
      <c r="J79"/>
      <c r="K79"/>
      <c r="L79"/>
    </row>
    <row r="80" spans="6:12">
      <c r="F80"/>
      <c r="G80"/>
      <c r="H80"/>
      <c r="I80"/>
      <c r="J80"/>
      <c r="K80"/>
      <c r="L80"/>
    </row>
    <row r="81" spans="6:12">
      <c r="F81"/>
      <c r="G81"/>
      <c r="H81"/>
      <c r="I81"/>
      <c r="J81"/>
      <c r="K81"/>
      <c r="L81"/>
    </row>
    <row r="82" spans="6:12">
      <c r="F82"/>
      <c r="G82"/>
      <c r="H82"/>
      <c r="I82"/>
      <c r="J82"/>
      <c r="K82"/>
      <c r="L82"/>
    </row>
    <row r="83" spans="6:12">
      <c r="F83"/>
      <c r="G83"/>
      <c r="H83"/>
      <c r="I83"/>
      <c r="J83"/>
      <c r="K83"/>
      <c r="L83"/>
    </row>
    <row r="84" spans="6:12">
      <c r="F84"/>
      <c r="G84"/>
      <c r="H84"/>
      <c r="I84"/>
      <c r="J84"/>
      <c r="K84"/>
      <c r="L84"/>
    </row>
    <row r="85" spans="6:12">
      <c r="F85"/>
      <c r="G85"/>
      <c r="H85"/>
      <c r="I85"/>
      <c r="J85"/>
      <c r="K85"/>
      <c r="L85"/>
    </row>
    <row r="86" spans="6:12">
      <c r="F86"/>
      <c r="G86"/>
      <c r="H86"/>
      <c r="I86"/>
      <c r="J86"/>
      <c r="K86"/>
      <c r="L86"/>
    </row>
    <row r="87" spans="6:12">
      <c r="F87"/>
      <c r="G87"/>
      <c r="H87"/>
      <c r="I87"/>
      <c r="J87"/>
      <c r="K87"/>
      <c r="L87"/>
    </row>
    <row r="88" spans="6:12">
      <c r="F88"/>
      <c r="G88"/>
      <c r="H88"/>
      <c r="I88"/>
      <c r="J88"/>
      <c r="K88"/>
      <c r="L88"/>
    </row>
    <row r="89" spans="6:12">
      <c r="F89"/>
      <c r="G89"/>
      <c r="H89"/>
      <c r="I89"/>
      <c r="J89"/>
      <c r="K89"/>
      <c r="L89"/>
    </row>
    <row r="90" spans="6:12">
      <c r="F90"/>
      <c r="G90"/>
      <c r="H90"/>
      <c r="I90"/>
      <c r="J90"/>
      <c r="K90"/>
      <c r="L90"/>
    </row>
    <row r="91" spans="6:12">
      <c r="F91"/>
      <c r="G91"/>
      <c r="H91"/>
      <c r="I91"/>
      <c r="J91"/>
      <c r="K91"/>
      <c r="L91"/>
    </row>
    <row r="92" spans="6:12">
      <c r="F92"/>
      <c r="G92"/>
      <c r="H92"/>
      <c r="I92"/>
      <c r="J92"/>
      <c r="K92"/>
      <c r="L92"/>
    </row>
    <row r="93" spans="6:12">
      <c r="F93"/>
      <c r="G93"/>
      <c r="H93"/>
      <c r="I93"/>
      <c r="J93"/>
      <c r="K93"/>
      <c r="L93"/>
    </row>
    <row r="94" spans="6:12">
      <c r="F94"/>
      <c r="G94"/>
      <c r="H94"/>
      <c r="I94"/>
      <c r="J94"/>
      <c r="K94"/>
      <c r="L94"/>
    </row>
    <row r="95" spans="6:12">
      <c r="F95"/>
      <c r="G95"/>
      <c r="H95"/>
      <c r="I95"/>
      <c r="J95"/>
      <c r="K95"/>
      <c r="L95"/>
    </row>
    <row r="96" spans="6:12">
      <c r="F96"/>
      <c r="G96"/>
      <c r="H96"/>
      <c r="I96"/>
      <c r="J96"/>
      <c r="K96"/>
      <c r="L96"/>
    </row>
    <row r="97" spans="6:12">
      <c r="F97"/>
      <c r="G97"/>
      <c r="H97"/>
      <c r="I97"/>
      <c r="J97"/>
      <c r="K97"/>
      <c r="L97"/>
    </row>
    <row r="98" spans="6:12">
      <c r="F98"/>
      <c r="G98"/>
      <c r="H98"/>
      <c r="I98"/>
      <c r="J98"/>
      <c r="K98"/>
      <c r="L98"/>
    </row>
    <row r="99" spans="6:12">
      <c r="F99"/>
      <c r="G99"/>
      <c r="H99"/>
      <c r="I99"/>
      <c r="J99"/>
      <c r="K99"/>
      <c r="L99"/>
    </row>
    <row r="100" spans="6:12">
      <c r="F100"/>
      <c r="G100"/>
      <c r="H100"/>
      <c r="I100"/>
      <c r="J100"/>
      <c r="K100"/>
      <c r="L100"/>
    </row>
    <row r="101" spans="6:12">
      <c r="F101"/>
      <c r="G101"/>
      <c r="H101"/>
      <c r="I101"/>
      <c r="J101"/>
      <c r="K101"/>
      <c r="L101"/>
    </row>
    <row r="102" spans="6:12">
      <c r="F102"/>
      <c r="G102"/>
      <c r="H102"/>
      <c r="I102"/>
      <c r="J102"/>
      <c r="K102"/>
      <c r="L102"/>
    </row>
    <row r="103" spans="6:12">
      <c r="F103"/>
      <c r="G103"/>
      <c r="H103"/>
      <c r="I103"/>
      <c r="J103"/>
      <c r="K103"/>
      <c r="L103"/>
    </row>
    <row r="104" spans="6:12">
      <c r="F104"/>
      <c r="G104"/>
      <c r="H104"/>
      <c r="I104"/>
      <c r="J104"/>
      <c r="K104"/>
      <c r="L104"/>
    </row>
    <row r="105" spans="6:12">
      <c r="F105"/>
      <c r="G105"/>
      <c r="H105"/>
      <c r="I105"/>
      <c r="J105"/>
      <c r="K105"/>
      <c r="L105"/>
    </row>
    <row r="106" spans="6:12">
      <c r="F106"/>
      <c r="G106"/>
      <c r="H106"/>
      <c r="I106"/>
      <c r="J106"/>
      <c r="K106"/>
      <c r="L106"/>
    </row>
    <row r="107" spans="6:12">
      <c r="F107"/>
      <c r="G107"/>
      <c r="H107"/>
      <c r="I107"/>
      <c r="J107"/>
      <c r="K107"/>
      <c r="L107"/>
    </row>
    <row r="108" spans="6:12">
      <c r="F108"/>
      <c r="G108"/>
      <c r="H108"/>
      <c r="I108"/>
      <c r="J108"/>
      <c r="K108"/>
      <c r="L108"/>
    </row>
    <row r="109" spans="6:12">
      <c r="F109"/>
      <c r="G109"/>
      <c r="H109"/>
      <c r="I109"/>
      <c r="J109"/>
      <c r="K109"/>
      <c r="L109"/>
    </row>
    <row r="110" spans="6:12">
      <c r="F110"/>
      <c r="G110"/>
      <c r="H110"/>
      <c r="I110"/>
      <c r="J110"/>
      <c r="K110"/>
      <c r="L110"/>
    </row>
    <row r="111" spans="6:12">
      <c r="F111"/>
      <c r="G111"/>
      <c r="H111"/>
      <c r="I111"/>
      <c r="J111"/>
      <c r="K111"/>
      <c r="L111"/>
    </row>
    <row r="112" spans="6:12">
      <c r="F112"/>
      <c r="G112"/>
      <c r="H112"/>
      <c r="I112"/>
      <c r="J112"/>
      <c r="K112"/>
      <c r="L112"/>
    </row>
    <row r="113" spans="6:12">
      <c r="F113"/>
      <c r="G113"/>
      <c r="H113"/>
      <c r="I113"/>
      <c r="J113"/>
      <c r="K113"/>
      <c r="L113"/>
    </row>
    <row r="114" spans="6:12">
      <c r="F114"/>
      <c r="G114"/>
      <c r="H114"/>
      <c r="I114"/>
      <c r="J114"/>
      <c r="K114"/>
      <c r="L114"/>
    </row>
    <row r="115" spans="6:12">
      <c r="F115"/>
      <c r="G115"/>
      <c r="H115"/>
      <c r="I115"/>
      <c r="J115"/>
      <c r="K115"/>
      <c r="L115"/>
    </row>
    <row r="116" spans="6:12">
      <c r="F116"/>
      <c r="G116"/>
      <c r="H116"/>
      <c r="I116"/>
      <c r="J116"/>
      <c r="K116"/>
      <c r="L116"/>
    </row>
    <row r="117" spans="6:12">
      <c r="F117"/>
      <c r="G117"/>
      <c r="H117"/>
      <c r="I117"/>
      <c r="J117"/>
      <c r="K117"/>
      <c r="L117"/>
    </row>
    <row r="118" spans="6:12">
      <c r="F118"/>
      <c r="G118"/>
      <c r="H118"/>
      <c r="I118"/>
      <c r="J118"/>
      <c r="K118"/>
      <c r="L118"/>
    </row>
    <row r="119" spans="6:12">
      <c r="F119"/>
      <c r="G119"/>
      <c r="H119"/>
      <c r="I119"/>
      <c r="J119"/>
      <c r="K119"/>
      <c r="L119"/>
    </row>
    <row r="120" spans="6:12">
      <c r="F120"/>
      <c r="G120"/>
      <c r="H120"/>
      <c r="I120"/>
      <c r="J120"/>
      <c r="K120"/>
      <c r="L120"/>
    </row>
    <row r="121" spans="6:12">
      <c r="F121"/>
      <c r="G121"/>
      <c r="H121"/>
      <c r="I121"/>
      <c r="J121"/>
      <c r="K121"/>
      <c r="L121"/>
    </row>
    <row r="122" spans="6:12">
      <c r="F122"/>
      <c r="G122"/>
      <c r="H122"/>
      <c r="I122"/>
      <c r="J122"/>
      <c r="K122"/>
      <c r="L122"/>
    </row>
    <row r="123" spans="6:12">
      <c r="F123"/>
      <c r="G123"/>
      <c r="H123"/>
      <c r="I123"/>
      <c r="J123"/>
      <c r="K123"/>
      <c r="L123"/>
    </row>
    <row r="124" spans="6:12">
      <c r="F124"/>
      <c r="G124"/>
      <c r="H124"/>
      <c r="I124"/>
      <c r="J124"/>
      <c r="K124"/>
      <c r="L124"/>
    </row>
    <row r="125" spans="6:12">
      <c r="F125"/>
      <c r="G125"/>
      <c r="H125"/>
      <c r="I125"/>
      <c r="J125"/>
      <c r="K125"/>
      <c r="L125"/>
    </row>
    <row r="126" spans="6:12">
      <c r="F126"/>
      <c r="G126"/>
      <c r="H126"/>
      <c r="I126"/>
      <c r="J126"/>
      <c r="K126"/>
      <c r="L126"/>
    </row>
    <row r="127" spans="6:12">
      <c r="F127"/>
      <c r="G127"/>
      <c r="H127"/>
      <c r="I127"/>
      <c r="J127"/>
      <c r="K127"/>
      <c r="L127"/>
    </row>
    <row r="128" spans="6:12">
      <c r="F128"/>
      <c r="G128"/>
      <c r="H128"/>
      <c r="I128"/>
      <c r="J128"/>
      <c r="K128"/>
      <c r="L128"/>
    </row>
    <row r="129" spans="6:12">
      <c r="F129"/>
      <c r="G129"/>
      <c r="H129"/>
      <c r="I129"/>
      <c r="J129"/>
      <c r="K129"/>
      <c r="L129"/>
    </row>
    <row r="130" spans="6:12">
      <c r="F130"/>
      <c r="G130"/>
      <c r="H130"/>
      <c r="I130"/>
      <c r="J130"/>
      <c r="K130"/>
      <c r="L130"/>
    </row>
    <row r="131" spans="6:12">
      <c r="F131"/>
      <c r="G131"/>
      <c r="H131"/>
      <c r="I131"/>
      <c r="J131"/>
      <c r="K131"/>
      <c r="L131"/>
    </row>
    <row r="132" spans="6:12">
      <c r="F132"/>
      <c r="G132"/>
      <c r="H132"/>
      <c r="I132"/>
      <c r="J132"/>
      <c r="K132"/>
      <c r="L132"/>
    </row>
    <row r="133" spans="6:12">
      <c r="F133"/>
      <c r="G133"/>
      <c r="H133"/>
      <c r="I133"/>
      <c r="J133"/>
      <c r="K133"/>
      <c r="L133"/>
    </row>
    <row r="134" spans="6:12">
      <c r="F134"/>
      <c r="G134"/>
      <c r="H134"/>
      <c r="I134"/>
      <c r="J134"/>
      <c r="K134"/>
      <c r="L134"/>
    </row>
    <row r="135" spans="6:12">
      <c r="F135"/>
      <c r="G135"/>
      <c r="H135"/>
      <c r="I135"/>
      <c r="J135"/>
      <c r="K135"/>
      <c r="L135"/>
    </row>
    <row r="136" spans="6:12">
      <c r="F136"/>
      <c r="G136"/>
      <c r="H136"/>
      <c r="I136"/>
      <c r="J136"/>
      <c r="K136"/>
      <c r="L136"/>
    </row>
    <row r="137" spans="6:12">
      <c r="F137"/>
      <c r="G137"/>
      <c r="H137"/>
      <c r="I137"/>
      <c r="J137"/>
      <c r="K137"/>
      <c r="L137"/>
    </row>
  </sheetData>
  <mergeCells count="15">
    <mergeCell ref="B1:L1"/>
    <mergeCell ref="B2:L2"/>
    <mergeCell ref="B3:L3"/>
    <mergeCell ref="C4:D4"/>
    <mergeCell ref="E5:H5"/>
    <mergeCell ref="I5:L5"/>
    <mergeCell ref="D8:L8"/>
    <mergeCell ref="C9:L9"/>
    <mergeCell ref="E10:F10"/>
    <mergeCell ref="G10:H10"/>
    <mergeCell ref="K10:L10"/>
    <mergeCell ref="C43:L43"/>
    <mergeCell ref="B8:B42"/>
    <mergeCell ref="D5:D6"/>
    <mergeCell ref="B5:C7"/>
  </mergeCells>
  <printOptions horizontalCentered="1"/>
  <pageMargins left="0.0780000016093254" right="0.0780000016093254"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2022-01-18T07:15:00Z</dcterms:created>
  <dcterms:modified xsi:type="dcterms:W3CDTF">2022-01-27T09:56:35Z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6CDD86EC5E874786AAE0903C3EE4A9BA</vt:lpwstr>
  </property>
  <property fmtid="{D5CDD505-2E9C-101B-9397-08002B2CF9AE}" pid="3" name="KSOProductBuildVer">
    <vt:lpwstr>2052-10.8.2.6726</vt:lpwstr>
  </property>
</Properties>
</file>