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 firstSheet="1" activeTab="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<sst xmlns="http://schemas.openxmlformats.org/spreadsheetml/2006/main" count="1400" uniqueCount="572">
  <si>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</si>
  <si>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</si>
  <si>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</si>
  <si>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</si>
  <si>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</si>
  <si>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</si>
  <si>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</si>
  <si>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</si>
  <si>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</si>
  <si>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</si>
  <si>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</si>
  <si>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</si>
  <si>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</si>
  <si>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</si>
  <si>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</si>
  <si>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</si>
  <si>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</si>
  <si>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</si>
  <si>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</si>
  <si>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</si>
  <si>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</si>
  <si>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</si>
  <si>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</si>
  <si>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</si>
  <si>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</si>
  <si>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</si>
  <si>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</si>
  <si>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</si>
  <si>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</si>
  <si>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</si>
  <si>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</si>
  <si>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</si>
  <si>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</si>
  <si>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</si>
  <si>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</si>
  <si>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</si>
  <si>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</si>
  <si>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</si>
  <si>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</si>
  <si>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</si>
  <si>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</si>
  <si>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</si>
  <si>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</si>
  <si>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</si>
  <si>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</si>
  <si>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</si>
  <si>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</si>
  <si>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</si>
  <si>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</si>
  <si>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</si>
  <si>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</si>
  <si>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</si>
  <si>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</si>
  <si>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</si>
  <si>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</si>
  <si>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</si>
  <si>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</si>
  <si>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</si>
  <si>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</si>
  <si>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</si>
  <si>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</si>
  <si>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</si>
  <si>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</si>
  <si>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</si>
  <si>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</si>
  <si>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</si>
  <si>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</si>
  <si>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</si>
  <si>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</si>
  <si>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</si>
  <si>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</si>
  <si>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</si>
  <si>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</si>
  <si>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</si>
  <si>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</si>
  <si>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</si>
  <si>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</si>
  <si>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</si>
  <si>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</si>
  <si>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</si>
  <si>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</si>
  <si>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</si>
  <si>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</si>
  <si>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</si>
  <si>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</si>
  <si>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</si>
  <si>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</si>
  <si>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</si>
  <si>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</si>
  <si>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</si>
  <si>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</si>
  <si>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</si>
  <si>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</si>
  <si>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</si>
  <si>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</si>
  <si>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</si>
  <si>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</si>
  <si>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</si>
  <si>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</si>
  <si>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</si>
  <si>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</si>
  <si>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</si>
  <si>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</si>
  <si>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</si>
  <si>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</si>
  <si>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</si>
  <si>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</si>
  <si>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</si>
  <si>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</si>
  <si>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</si>
  <si>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</si>
  <si>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</si>
  <si>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</si>
  <si>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</si>
  <si>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</si>
  <si>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</si>
  <si>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</si>
  <si>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</si>
  <si>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</si>
  <si>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</si>
  <si>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</si>
  <si>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</si>
  <si>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</si>
  <si>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</si>
  <si>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</si>
  <si>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</si>
  <si>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</si>
  <si>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</si>
  <si>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</si>
  <si>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</si>
  <si>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</si>
  <si>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</si>
  <si>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</si>
  <si>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</si>
  <si>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</si>
  <si>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</si>
  <si>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</si>
  <si>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</si>
  <si>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</si>
  <si>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</si>
  <si>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</si>
  <si>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</si>
  <si>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</si>
  <si>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</si>
  <si>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</si>
  <si>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</si>
  <si>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</si>
  <si>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</si>
  <si>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</si>
  <si>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</si>
  <si>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</si>
  <si>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</si>
  <si>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</si>
  <si>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</si>
  <si>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</si>
  <si>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</si>
  <si>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</si>
  <si>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</si>
  <si>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</si>
  <si>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</si>
  <si>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</si>
  <si>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</si>
  <si>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</si>
  <si>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</si>
  <si>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</si>
  <si>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</si>
  <si>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</si>
  <si>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</si>
  <si>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</si>
  <si>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</si>
  <si>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</si>
  <si>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</si>
  <si>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</si>
  <si>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</si>
  <si>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</si>
  <si>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</si>
  <si>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</si>
  <si>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</si>
  <si>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</si>
  <si>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</si>
  <si>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</si>
  <si>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</si>
  <si>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</si>
  <si>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</si>
  <si>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</si>
  <si>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</si>
  <si>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</si>
  <si>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</si>
  <si>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</si>
  <si>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</si>
  <si>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</si>
  <si>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</si>
  <si>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</si>
  <si>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</si>
  <si>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</si>
  <si>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</si>
  <si>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</si>
  <si>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</si>
  <si>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</si>
  <si>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</si>
  <si>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</si>
  <si>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</si>
  <si>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</si>
  <si>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</si>
  <si>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</si>
  <si>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</si>
  <si>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</si>
  <si>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</si>
  <si>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</si>
  <si>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</si>
  <si>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</si>
  <si>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</si>
  <si>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</si>
  <si>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</si>
  <si>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</si>
  <si>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</si>
  <si>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</si>
  <si>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</si>
  <si>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</si>
  <si>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</si>
  <si>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</si>
  <si>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</si>
  <si>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</si>
  <si>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</si>
  <si>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</si>
  <si>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</si>
  <si>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</si>
  <si>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</si>
  <si>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</si>
  <si>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</si>
  <si>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</si>
  <si>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</si>
  <si>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</si>
  <si>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</si>
  <si>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</si>
  <si>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</si>
  <si>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</si>
  <si>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</si>
  <si>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</si>
  <si>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</si>
  <si>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</si>
  <si>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</si>
  <si>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</si>
  <si>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</si>
  <si>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</si>
  <si>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</si>
  <si>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</si>
  <si>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</si>
  <si>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</si>
  <si>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</si>
  <si>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</si>
  <si>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</si>
  <si>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</si>
  <si>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</si>
  <si>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</si>
  <si>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</si>
  <si>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</si>
  <si>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</si>
  <si>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</si>
  <si>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</si>
  <si>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</si>
  <si>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</si>
  <si>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</si>
  <si>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</si>
  <si>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</si>
  <si>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</si>
  <si>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</si>
  <si>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</si>
  <si>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</si>
  <si>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</si>
  <si>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</si>
  <si>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</si>
  <si>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</si>
  <si>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</si>
  <si>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</si>
  <si>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</si>
  <si>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</si>
  <si>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</si>
  <si>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</si>
  <si>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</si>
  <si>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</si>
  <si>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</si>
  <si>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</si>
  <si>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</si>
  <si>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</si>
  <si>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</si>
  <si>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</si>
  <si>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</si>
  <si>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</si>
  <si>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</si>
  <si>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</si>
  <si>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</si>
  <si>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</si>
  <si>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</si>
  <si>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</si>
  <si>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</si>
  <si>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</si>
  <si>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</si>
  <si>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</si>
  <si>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</si>
  <si>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</si>
  <si>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</si>
  <si>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</si>
  <si>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</si>
  <si>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</si>
  <si>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</si>
  <si>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</si>
  <si>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</si>
  <si>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</si>
  <si>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</si>
  <si>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</si>
  <si>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</si>
  <si>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宜居乡卫生院财政拨款收支总表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</si>
  <si>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</si>
  <si>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</si>
  <si>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</si>
  <si>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</si>
  <si>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</si>
  <si>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</si>
  <si>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</si>
  <si>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</si>
  <si>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</si>
  <si>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</si>
  <si>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</si>
  <si>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</si>
  <si>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</si>
  <si>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</si>
  <si>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</si>
  <si>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</si>
  <si>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</si>
  <si>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</si>
  <si>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</si>
  <si>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</si>
  <si>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</si>
  <si>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附件5-2</t>
  </si>
  <si>
    <t>宜居乡卫生院一般公共预算财政拨款支出预算表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</si>
  <si>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</si>
  <si>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</si>
  <si>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</si>
  <si>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</si>
  <si>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</si>
  <si>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</si>
  <si>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</si>
  <si>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</si>
  <si>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</si>
  <si>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</si>
  <si>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</si>
  <si>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</si>
  <si>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</si>
  <si>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</si>
  <si>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</si>
  <si>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</si>
  <si>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</si>
  <si>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</si>
  <si>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</si>
  <si>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</si>
  <si>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</si>
  <si>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</si>
  <si>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</si>
  <si>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</si>
  <si>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</si>
  <si>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</si>
  <si>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</si>
  <si>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</si>
  <si>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</si>
  <si>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</si>
  <si>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</si>
  <si>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</si>
  <si>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</si>
  <si>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</si>
  <si>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</si>
  <si>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</si>
  <si>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附件5-3</t>
  </si>
  <si>
    <t>宜居乡卫生院一般公共预算财政拨款基本支出预算表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</si>
  <si>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</si>
  <si>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</si>
  <si>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</si>
  <si>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</si>
  <si>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</si>
  <si>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</si>
  <si>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</si>
  <si>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</si>
  <si>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</si>
  <si>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</si>
  <si>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</si>
  <si>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</si>
  <si>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</si>
  <si>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</si>
  <si>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</si>
  <si>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</si>
  <si>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</si>
  <si>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</si>
  <si>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</si>
  <si>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</si>
  <si>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</si>
  <si>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</si>
  <si>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</si>
  <si>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</si>
  <si>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</si>
  <si>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</si>
  <si>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</si>
  <si>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</si>
  <si>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</si>
  <si>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</si>
  <si>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</si>
  <si>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</si>
  <si>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</si>
  <si>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</si>
  <si>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</si>
  <si>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</si>
  <si>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</si>
  <si>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</si>
  <si>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</si>
  <si>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</si>
  <si>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</si>
  <si>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</si>
  <si>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</si>
  <si>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</si>
  <si>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</si>
  <si>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</si>
  <si>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</si>
  <si>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</si>
  <si>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</si>
  <si>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</si>
  <si>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</si>
  <si>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</si>
  <si>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</si>
  <si>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</si>
  <si>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</si>
  <si>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</si>
  <si>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</si>
  <si>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</si>
  <si>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</si>
  <si>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</si>
  <si>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</si>
  <si>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</si>
  <si>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</si>
  <si>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</si>
  <si>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</si>
  <si>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</si>
  <si>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</si>
  <si>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</si>
  <si>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</si>
  <si>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</si>
  <si>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</si>
  <si>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</si>
  <si>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</si>
  <si>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</si>
  <si>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</si>
  <si>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</si>
  <si>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</si>
  <si>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</si>
  <si>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</si>
  <si>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</si>
  <si>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</si>
  <si>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</si>
  <si>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</si>
  <si>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</si>
  <si>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</si>
  <si>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</si>
  <si>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</si>
  <si>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</si>
  <si>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</si>
  <si>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</si>
  <si>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</si>
  <si>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</si>
  <si>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</si>
  <si>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</si>
  <si>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</si>
  <si>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</si>
  <si>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</si>
  <si>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</si>
  <si>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</si>
  <si>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</si>
  <si>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</si>
  <si>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</si>
  <si>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</si>
  <si>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</si>
  <si>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</si>
  <si>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</si>
  <si>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宜居乡卫生院一般公共预算“三公”经费支出表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</si>
  <si>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</si>
  <si>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</si>
  <si>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</si>
  <si>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</si>
  <si>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</si>
  <si>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</si>
  <si>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宜居乡卫生院政府性基金预算支出表</t>
  </si>
  <si>
    <t>本年政府性基金预算财政拨款支出</t>
  </si>
  <si>
    <t>（备注：本单位无政府性基金收支，故此表无数据。）</t>
  </si>
  <si>
    <t>附件5-6</t>
  </si>
  <si>
    <t>宜居乡卫生院部门收支总表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</si>
  <si>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</si>
  <si>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</si>
  <si>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</si>
  <si>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</si>
  <si>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</si>
  <si>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</si>
  <si>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</si>
  <si>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</si>
  <si>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</si>
  <si>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</si>
  <si>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</si>
  <si>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</si>
  <si>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</si>
  <si>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</si>
  <si>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宜居乡卫生院部门收入总表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</si>
  <si>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</si>
  <si>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</si>
  <si>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</si>
  <si>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</si>
  <si>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</si>
  <si>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</si>
  <si>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</si>
  <si>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</si>
  <si>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</si>
  <si>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</si>
  <si>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</si>
  <si>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</si>
  <si>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</si>
  <si>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</si>
  <si>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</si>
  <si>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</si>
  <si>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</si>
  <si>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</si>
  <si>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</si>
  <si>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</si>
  <si>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</si>
  <si>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</si>
  <si>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</si>
  <si>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</si>
  <si>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</si>
  <si>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</si>
  <si>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</si>
  <si>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</si>
  <si>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</si>
  <si>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</si>
  <si>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宜居乡卫生院部门支出总表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</si>
  <si>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</si>
  <si>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</si>
  <si>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</si>
  <si>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</si>
  <si>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</si>
  <si>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</si>
  <si>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</si>
  <si>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</si>
  <si>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</si>
  <si>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</si>
  <si>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</si>
  <si>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</si>
  <si>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</si>
  <si>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</si>
  <si>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</si>
  <si>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</si>
  <si>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</si>
  <si>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</si>
  <si>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</si>
  <si>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</si>
  <si>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</si>
  <si>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</si>
  <si>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</si>
  <si>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</si>
  <si>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</si>
  <si>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</si>
  <si>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</si>
  <si>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</si>
  <si>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</si>
  <si>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</si>
  <si>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宜居乡卫生院政府采购预算明细表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</si>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</sst>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176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19" borderId="23" applyNumberFormat="0" applyAlignment="0" applyProtection="0">
      <alignment vertical="center"/>
    </xf>
    <xf numFmtId="0" fontId="42" fillId="19" borderId="19" applyNumberFormat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0" borderId="0"/>
    <xf numFmtId="0" fontId="7" fillId="0" borderId="0"/>
    <xf numFmtId="0" fontId="7" fillId="0" borderId="0"/>
  </cellStyleXfs>
  <cellXfs count="164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8" fillId="0" borderId="0" xfId="51" applyFont="1" applyFill="1" applyAlignment="1">
      <alignment horizontal="right"/>
    </xf>
    <xf numFmtId="0" fontId="6" fillId="0" borderId="12" xfId="51" applyNumberFormat="1" applyFont="1" applyFill="1" applyBorder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15" fillId="0" borderId="9" xfId="0" applyNumberFormat="1" applyFont="1" applyFill="1" applyBorder="1" applyAlignment="1">
      <alignment horizontal="right" vertical="center"/>
    </xf>
    <xf numFmtId="4" fontId="17" fillId="0" borderId="9" xfId="0" applyNumberFormat="1" applyFont="1" applyFill="1" applyBorder="1" applyAlignment="1">
      <alignment horizontal="right" vertical="center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Continuous" vertical="center" wrapText="1"/>
    </xf>
    <xf numFmtId="0" fontId="6" fillId="0" borderId="13" xfId="51" applyFont="1" applyFill="1" applyBorder="1" applyAlignment="1">
      <alignment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14" xfId="51" applyFont="1" applyBorder="1" applyAlignment="1">
      <alignment vertical="center" wrapText="1"/>
    </xf>
    <xf numFmtId="4" fontId="6" fillId="0" borderId="14" xfId="51" applyNumberFormat="1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7" xfId="51" applyFont="1" applyBorder="1" applyAlignment="1">
      <alignment horizontal="left" vertical="center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0" fontId="22" fillId="0" borderId="0" xfId="51" applyFont="1" applyFill="1"/>
    <xf numFmtId="0" fontId="1" fillId="0" borderId="0" xfId="51" applyFont="1" applyAlignment="1">
      <alignment vertical="center"/>
    </xf>
    <xf numFmtId="0" fontId="8" fillId="0" borderId="0" xfId="51" applyFont="1" applyFill="1" applyAlignment="1">
      <alignment horizontal="center"/>
    </xf>
    <xf numFmtId="0" fontId="19" fillId="0" borderId="0" xfId="51" applyFont="1"/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4" fontId="26" fillId="0" borderId="3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right" vertical="center" wrapText="1"/>
    </xf>
    <xf numFmtId="4" fontId="6" fillId="0" borderId="4" xfId="50" applyNumberFormat="1" applyFont="1" applyBorder="1" applyAlignment="1">
      <alignment horizontal="left" vertical="center"/>
    </xf>
    <xf numFmtId="4" fontId="6" fillId="0" borderId="4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4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5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7" hidden="1" customWidth="1"/>
    <col min="2" max="2" width="15.375" style="157" customWidth="1"/>
    <col min="3" max="3" width="59.75" customWidth="1"/>
    <col min="4" max="4" width="13" style="157" customWidth="1"/>
    <col min="5" max="5" width="101.5" customWidth="1"/>
    <col min="6" max="6" width="29.25" customWidth="1"/>
    <col min="7" max="7" width="30.75" style="157" customWidth="1"/>
    <col min="8" max="8" width="28.5" style="157" customWidth="1"/>
    <col min="9" max="9" width="72.875" customWidth="1"/>
  </cols>
  <sheetData>
    <row r="2" ht="24.75" customHeight="1" spans="1:9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ht="22.5" spans="1:9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ht="22.5" spans="1:9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ht="22.5" spans="1:9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ht="22.5" spans="1:9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ht="22.5" spans="1:9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ht="22.5" spans="1:9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ht="22.5" spans="1:9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ht="22.5" spans="1:9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ht="22.5" spans="1:9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ht="22.5" spans="1:9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ht="22.5" spans="1:9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ht="22.5" spans="1:9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ht="22.5" spans="1:9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ht="22.5" spans="1:9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ht="22.5" spans="1:9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ht="22.5" spans="1:9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ht="22.5" spans="1:9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ht="22.5" spans="1:9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ht="22.5" spans="1:9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ht="22.5" spans="1:9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ht="22.5" spans="1:9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ht="22.5" spans="1:9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ht="22.5" spans="1:9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ht="22.5" spans="1:9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ht="22.5" spans="1:9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ht="22.5" spans="1:9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ht="22.5" spans="1:9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ht="22.5" spans="1:9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ht="22.5" spans="1:9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ht="22.5" spans="1:9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ht="22.5" spans="1:9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ht="22.5" spans="1:9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ht="22.5" spans="1:9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ht="22.5" spans="1:9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ht="22.5" spans="1:9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ht="22.5" spans="1:9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ht="22.5" spans="1:9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ht="22.5" spans="1:9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ht="22.5" spans="1:9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ht="22.5" spans="1:9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ht="22.5" spans="1:9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ht="22.5" spans="1:9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ht="22.5" spans="1:9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ht="22.5" spans="1:9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ht="22.5" spans="1:9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ht="22.5" spans="1:9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ht="22.5" spans="1:9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ht="22.5" spans="1:9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ht="22.5" spans="1:9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ht="22.5" spans="1:9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ht="22.5" spans="1:9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ht="22.5" spans="1:9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ht="22.5" spans="1:9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ht="22.5" spans="1:9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ht="22.5" spans="1:9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ht="22.5" spans="1:9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ht="22.5" spans="1:9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ht="22.5" spans="1:9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ht="22.5" spans="1:9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ht="22.5" spans="1:9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ht="22.5" spans="1:9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ht="22.5" spans="1:9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ht="22.5" spans="1:9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ht="22.5" spans="1:9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ht="22.5" spans="1:9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ht="22.5" spans="1:9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ht="22.5" spans="1:9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ht="22.5" spans="1:9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ht="22.5" spans="1:9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ht="22.5" spans="1:9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ht="22.5" spans="1:9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ht="22.5" spans="1:9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ht="22.5" spans="1:9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ht="22.5" spans="1:9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ht="22.5" spans="1:9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ht="22.5" spans="1:9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ht="22.5" spans="1:9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ht="22.5" spans="1:9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ht="22.5" spans="1:9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ht="22.5" spans="1:9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ht="22.5" spans="1:9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ht="22.5" spans="1:9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ht="22.5" spans="1:9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ht="22.5" spans="1:9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ht="22.5" spans="1:9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ht="22.5" spans="1:9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ht="22.5" spans="1:9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ht="22.5" spans="1:9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ht="22.5" spans="1:9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ht="22.5" spans="1:9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ht="22.5" spans="1:9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ht="22.5" spans="1:9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ht="22.5" spans="1:9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ht="22.5" spans="1:9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ht="22.5" spans="1:9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ht="22.5" spans="1:9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ht="22.5" spans="1:9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ht="22.5" spans="1:9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ht="22.5" spans="1:9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ht="22.5" spans="1:9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ht="22.5" spans="1:9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ht="22.5" spans="1:9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ht="22.5" spans="1:9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ht="22.5" spans="1:9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ht="22.5" spans="1:9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ht="22.5" spans="1:9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ht="22.5" spans="1:9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ht="22.5" spans="1:9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ht="22.5" spans="1:9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ht="22.5" spans="1:9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ht="22.5" spans="1:9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ht="22.5" spans="1:9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ht="22.5" spans="1:9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ht="22.5" spans="1:9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ht="22.5" spans="1:9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ht="22.5" spans="1:9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ht="22.5" spans="1:9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ht="22.5" spans="1:9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ht="22.5" spans="1:9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ht="22.5" spans="1:9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ht="22.5" spans="1:9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ht="22.5" spans="1:9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ht="22.5" spans="1:9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ht="22.5" spans="1:9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ht="22.5" spans="1:9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ht="22.5" spans="1:9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ht="22.5" spans="1:9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ht="22.5" spans="1:9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ht="22.5" spans="1:9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ht="22.5" spans="1:9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ht="22.5" spans="1:9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ht="22.5" spans="1:9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ht="22.5" spans="1:9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ht="22.5" spans="1:9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ht="22.5" spans="1:9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ht="22.5" spans="1:9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ht="22.5" spans="1:9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ht="22.5" spans="1:9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ht="22.5" spans="1:9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ht="22.5" spans="1:9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ht="22.5" spans="1:9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ht="22.5" spans="1:9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ht="22.5" spans="1:9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ht="22.5" spans="1:9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ht="22.5" spans="1:9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ht="22.5" spans="1:9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ht="22.5" spans="1:9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ht="22.5" spans="1:9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ht="22.5" spans="1:9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ht="22.5" spans="1:9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ht="22.5" spans="1:9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ht="22.5" spans="1:9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ht="22.5" spans="1:9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ht="22.5" spans="1:9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ht="22.5" spans="1:9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ht="22.5" spans="1:9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ht="22.5" spans="1:9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ht="22.5" spans="1:9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ht="22.5" spans="1:9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ht="22.5" spans="1:9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ht="22.5" spans="1:9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ht="22.5" spans="1:9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ht="22.5" spans="1:9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ht="22.5" spans="1:9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ht="22.5" spans="1:9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ht="22.5" spans="1:9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ht="22.5" spans="1:9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ht="22.5" spans="1:9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ht="22.5" spans="1:9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ht="22.5" spans="1:9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ht="22.5" spans="1:9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ht="22.5" spans="1:9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ht="22.5" spans="1:9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ht="22.5" spans="1:9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ht="22.5" spans="1:9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ht="22.5" spans="1:9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ht="22.5" spans="1:9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ht="22.5" spans="1:9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ht="22.5" spans="1:9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ht="22.5" spans="1:9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ht="22.5" spans="1:9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ht="22.5" spans="1:9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ht="22.5" spans="1:9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ht="22.5" spans="1:9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ht="22.5" spans="1:9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ht="22.5" spans="1:9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ht="22.5" spans="1:9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ht="22.5" spans="1:9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ht="22.5" spans="1:9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ht="22.5" spans="1:9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ht="22.5" spans="1:9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ht="22.5" spans="1:9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ht="22.5" spans="1:9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ht="22.5" spans="1:9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ht="22.5" spans="1:9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ht="22.5" spans="1:9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ht="22.5" spans="1:9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ht="22.5" spans="1:9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ht="22.5" spans="1:9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ht="22.5" spans="1:9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ht="22.5" spans="1:9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ht="22.5" spans="1:9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ht="22.5" spans="1:9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ht="22.5" spans="1:9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ht="22.5" spans="1:9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ht="22.5" spans="1:9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ht="22.5" spans="1:9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ht="22.5" spans="1:9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ht="22.5" spans="1:9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ht="22.5" spans="1:9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ht="22.5" spans="1:9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ht="22.5" spans="1:9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ht="22.5" spans="1:9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ht="22.5" spans="1:9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ht="22.5" spans="1:9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ht="22.5" spans="1:9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ht="22.5" spans="1:9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ht="22.5" spans="1:9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ht="22.5" spans="1:9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ht="22.5" spans="1:9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ht="22.5" spans="1:9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ht="22.5" spans="1:9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ht="22.5" spans="1:9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ht="22.5" spans="1:9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ht="22.5" spans="1:9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ht="22.5" spans="1:9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ht="22.5" spans="1:9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ht="22.5" spans="1:9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ht="22.5" spans="1:9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ht="22.5" spans="1:9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ht="22.5" spans="1:9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ht="22.5" spans="1:9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ht="22.5" spans="1:9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ht="22.5" spans="1:9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ht="22.5" spans="1:9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ht="22.5" spans="1:9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ht="22.5" spans="1:9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ht="22.5" spans="1:9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ht="22.5" spans="1:9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ht="22.5" spans="1:9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ht="22.5" spans="1:9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ht="22.5" spans="1:9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ht="22.5" spans="1:9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ht="22.5" spans="1:9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ht="22.5" spans="1:9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ht="22.5" spans="1:9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ht="22.5" spans="1:9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ht="22.5" spans="1:9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ht="22.5" spans="1:9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ht="22.5" spans="1:9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ht="22.5" spans="1:9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ht="22.5" spans="1:9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ht="22.5" spans="1:9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ht="22.5" spans="1:9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ht="22.5" spans="1:9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3" customFormat="1" customHeight="1" spans="1:7">
      <c r="A1" s="2" t="s">
        <v>311</v>
      </c>
      <c r="B1" s="126"/>
      <c r="C1" s="126"/>
      <c r="D1" s="126"/>
      <c r="E1" s="126"/>
      <c r="F1" s="126"/>
      <c r="G1" s="126"/>
    </row>
    <row r="2" s="123" customFormat="1" ht="38.25" customHeight="1" spans="1:7">
      <c r="A2" s="127" t="s">
        <v>312</v>
      </c>
      <c r="B2" s="128"/>
      <c r="C2" s="128"/>
      <c r="D2" s="128"/>
      <c r="E2" s="128"/>
      <c r="F2" s="128"/>
      <c r="G2" s="128"/>
    </row>
    <row r="3" s="123" customFormat="1" customHeight="1" spans="1:7">
      <c r="A3" s="129"/>
      <c r="B3" s="126"/>
      <c r="C3" s="126"/>
      <c r="D3" s="126"/>
      <c r="E3" s="126"/>
      <c r="F3" s="126"/>
      <c r="G3" s="126"/>
    </row>
    <row r="4" s="123" customFormat="1" customHeight="1" spans="1:7">
      <c r="A4" s="130"/>
      <c r="B4" s="131"/>
      <c r="C4" s="131"/>
      <c r="D4" s="131"/>
      <c r="E4" s="131"/>
      <c r="F4" s="131"/>
      <c r="G4" s="132" t="s">
        <v>313</v>
      </c>
    </row>
    <row r="5" s="123" customFormat="1" customHeight="1" spans="1:7">
      <c r="A5" s="133" t="s">
        <v>314</v>
      </c>
      <c r="B5" s="133"/>
      <c r="C5" s="133" t="s">
        <v>315</v>
      </c>
      <c r="D5" s="133"/>
      <c r="E5" s="133"/>
      <c r="F5" s="133"/>
      <c r="G5" s="133"/>
    </row>
    <row r="6" s="123" customFormat="1" ht="45" customHeight="1" spans="1:7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="123" customFormat="1" customHeight="1" spans="1:7">
      <c r="A7" s="135" t="s">
        <v>322</v>
      </c>
      <c r="B7" s="136">
        <v>169.98</v>
      </c>
      <c r="C7" s="137" t="s">
        <v>323</v>
      </c>
      <c r="D7" s="138">
        <v>169.98</v>
      </c>
      <c r="E7" s="138">
        <v>169.98</v>
      </c>
      <c r="F7" s="138"/>
      <c r="G7" s="138"/>
    </row>
    <row r="8" s="123" customFormat="1" customHeight="1" spans="1:7">
      <c r="A8" s="139" t="s">
        <v>324</v>
      </c>
      <c r="B8" s="140">
        <v>169.98</v>
      </c>
      <c r="C8" t="s">
        <v>325</v>
      </c>
      <c r="D8" s="141">
        <v>30.6</v>
      </c>
      <c r="E8" s="141">
        <v>30.6</v>
      </c>
      <c r="F8" s="141"/>
      <c r="G8" s="141"/>
    </row>
    <row r="9" s="123" customFormat="1" customHeight="1" spans="1:7">
      <c r="A9" s="139" t="s">
        <v>326</v>
      </c>
      <c r="B9" s="142">
        <v>0</v>
      </c>
      <c r="C9" s="143" t="s">
        <v>327</v>
      </c>
      <c r="D9" s="141">
        <v>131.35</v>
      </c>
      <c r="E9" s="141">
        <v>131.35</v>
      </c>
      <c r="F9" s="141"/>
      <c r="G9" s="141"/>
    </row>
    <row r="10" s="123" customFormat="1" customHeight="1" spans="1:7">
      <c r="A10" s="144" t="s">
        <v>328</v>
      </c>
      <c r="B10" s="145">
        <v>0</v>
      </c>
      <c r="C10" s="146" t="s">
        <v>329</v>
      </c>
      <c r="D10" s="141">
        <v>8.03</v>
      </c>
      <c r="E10" s="141">
        <v>8.03</v>
      </c>
      <c r="F10" s="141"/>
      <c r="G10" s="141"/>
    </row>
    <row r="11" s="123" customFormat="1" customHeight="1" spans="1:7">
      <c r="A11" s="147" t="s">
        <v>330</v>
      </c>
      <c r="B11" s="136"/>
      <c r="C11" s="148"/>
      <c r="D11" s="141"/>
      <c r="E11" s="141"/>
      <c r="F11" s="141"/>
      <c r="G11" s="141"/>
    </row>
    <row r="12" s="123" customFormat="1" customHeight="1" spans="1:7">
      <c r="A12" s="144" t="s">
        <v>324</v>
      </c>
      <c r="B12" s="140"/>
      <c r="C12" s="146"/>
      <c r="D12" s="141"/>
      <c r="E12" s="141"/>
      <c r="F12" s="141"/>
      <c r="G12" s="141"/>
    </row>
    <row r="13" s="123" customFormat="1" customHeight="1" spans="1:7">
      <c r="A13" s="144" t="s">
        <v>326</v>
      </c>
      <c r="B13" s="142"/>
      <c r="C13" s="146"/>
      <c r="D13" s="141"/>
      <c r="E13" s="141"/>
      <c r="F13" s="141"/>
      <c r="G13" s="141"/>
    </row>
    <row r="14" s="123" customFormat="1" customHeight="1" spans="1:13">
      <c r="A14" s="139" t="s">
        <v>328</v>
      </c>
      <c r="B14" s="145"/>
      <c r="C14" s="146"/>
      <c r="D14" s="141"/>
      <c r="E14" s="141"/>
      <c r="F14" s="141"/>
      <c r="G14" s="141"/>
      <c r="M14" s="156"/>
    </row>
    <row r="15" s="123" customFormat="1" customHeight="1" spans="1:7">
      <c r="A15" s="147"/>
      <c r="B15" s="149"/>
      <c r="C15" s="148"/>
      <c r="D15" s="150"/>
      <c r="E15" s="150"/>
      <c r="F15" s="150"/>
      <c r="G15" s="150"/>
    </row>
    <row r="16" s="123" customFormat="1" customHeight="1" spans="1:7">
      <c r="A16" s="147"/>
      <c r="B16" s="149"/>
      <c r="C16" s="149" t="s">
        <v>331</v>
      </c>
      <c r="D16" s="151">
        <f>E16+F16+G16</f>
        <v>0</v>
      </c>
      <c r="E16" s="152">
        <f>B8+B12-E7</f>
        <v>0</v>
      </c>
      <c r="F16" s="152">
        <f>B9+B13-F7</f>
        <v>0</v>
      </c>
      <c r="G16" s="152">
        <f>B10+B14-G7</f>
        <v>0</v>
      </c>
    </row>
    <row r="17" s="123" customFormat="1" customHeight="1" spans="1:7">
      <c r="A17" s="147"/>
      <c r="B17" s="149"/>
      <c r="C17" s="149"/>
      <c r="D17" s="152"/>
      <c r="E17" s="152"/>
      <c r="F17" s="152"/>
      <c r="G17" s="153"/>
    </row>
    <row r="18" s="123" customFormat="1" customHeight="1" spans="1:7">
      <c r="A18" s="147" t="s">
        <v>332</v>
      </c>
      <c r="B18" s="154">
        <f>B7+B11</f>
        <v>169.98</v>
      </c>
      <c r="C18" s="154" t="s">
        <v>333</v>
      </c>
      <c r="D18" s="152">
        <f>SUM(D7+D16)</f>
        <v>169.98</v>
      </c>
      <c r="E18" s="152">
        <f>SUM(E7+E16)</f>
        <v>169.98</v>
      </c>
      <c r="F18" s="152">
        <f>SUM(F7+F16)</f>
        <v>0</v>
      </c>
      <c r="G18" s="152">
        <f>SUM(G7+G16)</f>
        <v>0</v>
      </c>
    </row>
    <row r="19" customHeight="1" spans="1:6">
      <c r="A19" s="155"/>
      <c r="B19" s="155"/>
      <c r="C19" s="155"/>
      <c r="D19" s="155"/>
      <c r="E19" s="155"/>
      <c r="F19" s="15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abSelected="1" workbookViewId="0">
      <selection activeCell="D28" sqref="D28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334</v>
      </c>
    </row>
    <row r="2" ht="36" customHeight="1" spans="1:5">
      <c r="A2" s="105" t="s">
        <v>335</v>
      </c>
      <c r="B2" s="89"/>
      <c r="C2" s="89"/>
      <c r="D2" s="89"/>
      <c r="E2" s="89"/>
    </row>
    <row r="3" ht="20.1" customHeight="1" spans="1:5">
      <c r="A3" s="113"/>
      <c r="B3" s="89"/>
      <c r="C3" s="89"/>
      <c r="D3" s="89"/>
      <c r="E3" s="89"/>
    </row>
    <row r="4" ht="20.1" customHeight="1" spans="1:5">
      <c r="A4" s="19"/>
      <c r="B4" s="18"/>
      <c r="C4" s="18"/>
      <c r="D4" s="18"/>
      <c r="E4" s="114" t="s">
        <v>313</v>
      </c>
    </row>
    <row r="5" ht="20.1" customHeight="1" spans="1:5">
      <c r="A5" s="36" t="s">
        <v>336</v>
      </c>
      <c r="B5" s="93"/>
      <c r="C5" s="36" t="s">
        <v>337</v>
      </c>
      <c r="D5" s="36"/>
      <c r="E5" s="36"/>
    </row>
    <row r="6" ht="20.1" customHeight="1" spans="1:5">
      <c r="A6" s="64" t="s">
        <v>338</v>
      </c>
      <c r="B6" s="115" t="s">
        <v>339</v>
      </c>
      <c r="C6" s="64" t="s">
        <v>340</v>
      </c>
      <c r="D6" s="64" t="s">
        <v>341</v>
      </c>
      <c r="E6" s="64" t="s">
        <v>342</v>
      </c>
    </row>
    <row r="7" ht="20.1" customHeight="1" spans="1:5">
      <c r="A7" s="116" t="s">
        <v>318</v>
      </c>
      <c r="B7" s="116"/>
      <c r="C7" s="117">
        <v>169.98</v>
      </c>
      <c r="D7" s="117">
        <v>169.98</v>
      </c>
      <c r="E7" s="117"/>
    </row>
    <row r="8" ht="20.1" customHeight="1" spans="1:5">
      <c r="A8" s="118" t="s">
        <v>343</v>
      </c>
      <c r="B8" s="119" t="s">
        <v>325</v>
      </c>
      <c r="C8" s="120">
        <v>30.6</v>
      </c>
      <c r="D8" s="120">
        <v>30.6</v>
      </c>
      <c r="E8" s="120"/>
    </row>
    <row r="9" customHeight="1" spans="1:5">
      <c r="A9" s="121" t="s">
        <v>344</v>
      </c>
      <c r="B9" s="122" t="s">
        <v>345</v>
      </c>
      <c r="C9" s="120">
        <v>29.86</v>
      </c>
      <c r="D9" s="120">
        <v>29.86</v>
      </c>
      <c r="E9" s="120"/>
    </row>
    <row r="10" customHeight="1" spans="1:5">
      <c r="A10" s="121" t="s">
        <v>346</v>
      </c>
      <c r="B10" s="122" t="s">
        <v>347</v>
      </c>
      <c r="C10" s="120">
        <v>10.71</v>
      </c>
      <c r="D10" s="120">
        <v>10.71</v>
      </c>
      <c r="E10" s="120"/>
    </row>
    <row r="11" customHeight="1" spans="1:5">
      <c r="A11" s="121" t="s">
        <v>348</v>
      </c>
      <c r="B11" s="122" t="s">
        <v>349</v>
      </c>
      <c r="C11" s="120">
        <v>5.35</v>
      </c>
      <c r="D11" s="120">
        <v>5.35</v>
      </c>
      <c r="E11" s="120"/>
    </row>
    <row r="12" customHeight="1" spans="1:5">
      <c r="A12" s="121" t="s">
        <v>350</v>
      </c>
      <c r="B12" s="122" t="s">
        <v>351</v>
      </c>
      <c r="C12" s="120">
        <v>13.8</v>
      </c>
      <c r="D12" s="120">
        <v>13.8</v>
      </c>
      <c r="E12" s="120"/>
    </row>
    <row r="13" customHeight="1" spans="1:5">
      <c r="A13" s="121" t="s">
        <v>352</v>
      </c>
      <c r="B13" s="122" t="s">
        <v>353</v>
      </c>
      <c r="C13" s="120">
        <v>0.74</v>
      </c>
      <c r="D13" s="120">
        <v>0.74</v>
      </c>
      <c r="E13" s="120"/>
    </row>
    <row r="14" s="12" customFormat="1" customHeight="1" spans="1:5">
      <c r="A14" s="121" t="s">
        <v>354</v>
      </c>
      <c r="B14" s="122" t="s">
        <v>355</v>
      </c>
      <c r="C14" s="120">
        <v>0.74</v>
      </c>
      <c r="D14" s="120">
        <v>0.74</v>
      </c>
      <c r="E14" s="120"/>
    </row>
    <row r="15" customHeight="1" spans="1:5">
      <c r="A15" s="118" t="s">
        <v>356</v>
      </c>
      <c r="B15" s="119" t="s">
        <v>327</v>
      </c>
      <c r="C15" s="120">
        <v>131.35</v>
      </c>
      <c r="D15" s="120">
        <v>131.35</v>
      </c>
      <c r="E15" s="120"/>
    </row>
    <row r="16" customHeight="1" spans="1:5">
      <c r="A16" s="121" t="s">
        <v>357</v>
      </c>
      <c r="B16" s="122" t="s">
        <v>358</v>
      </c>
      <c r="C16" s="120">
        <v>121.74</v>
      </c>
      <c r="D16" s="120">
        <v>121.74</v>
      </c>
      <c r="E16" s="120"/>
    </row>
    <row r="17" customHeight="1" spans="1:5">
      <c r="A17" s="121" t="s">
        <v>359</v>
      </c>
      <c r="B17" s="122" t="s">
        <v>360</v>
      </c>
      <c r="C17" s="120">
        <v>121.74</v>
      </c>
      <c r="D17" s="120">
        <v>121.74</v>
      </c>
      <c r="E17" s="120"/>
    </row>
    <row r="18" customHeight="1" spans="1:5">
      <c r="A18" s="121" t="s">
        <v>361</v>
      </c>
      <c r="B18" s="122" t="s">
        <v>362</v>
      </c>
      <c r="C18" s="120">
        <v>9.61</v>
      </c>
      <c r="D18" s="120">
        <v>9.61</v>
      </c>
      <c r="E18" s="120"/>
    </row>
    <row r="19" customHeight="1" spans="1:5">
      <c r="A19" s="121" t="s">
        <v>363</v>
      </c>
      <c r="B19" s="122" t="s">
        <v>364</v>
      </c>
      <c r="C19" s="120">
        <v>6.69</v>
      </c>
      <c r="D19" s="120">
        <v>6.69</v>
      </c>
      <c r="E19" s="120"/>
    </row>
    <row r="20" customHeight="1" spans="1:5">
      <c r="A20" s="121" t="s">
        <v>365</v>
      </c>
      <c r="B20" s="122" t="s">
        <v>366</v>
      </c>
      <c r="C20" s="120">
        <v>2.92</v>
      </c>
      <c r="D20" s="120">
        <v>2.92</v>
      </c>
      <c r="E20" s="120"/>
    </row>
    <row r="21" customHeight="1" spans="1:5">
      <c r="A21" s="118" t="s">
        <v>367</v>
      </c>
      <c r="B21" s="119" t="s">
        <v>329</v>
      </c>
      <c r="C21" s="120">
        <v>8.03</v>
      </c>
      <c r="D21" s="120">
        <v>8.03</v>
      </c>
      <c r="E21" s="120"/>
    </row>
    <row r="22" customHeight="1" spans="1:5">
      <c r="A22" s="121" t="s">
        <v>368</v>
      </c>
      <c r="B22" s="122" t="s">
        <v>369</v>
      </c>
      <c r="C22" s="120">
        <v>8.03</v>
      </c>
      <c r="D22" s="120">
        <v>8.03</v>
      </c>
      <c r="E22" s="120"/>
    </row>
    <row r="23" customHeight="1" spans="1:5">
      <c r="A23" s="121" t="s">
        <v>370</v>
      </c>
      <c r="B23" s="122" t="s">
        <v>371</v>
      </c>
      <c r="C23" s="120">
        <v>8.03</v>
      </c>
      <c r="D23" s="120">
        <v>8.03</v>
      </c>
      <c r="E23" s="120"/>
    </row>
    <row r="24" customHeight="1" spans="2:2">
      <c r="B24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9" sqref="D9:D19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372</v>
      </c>
      <c r="E1" s="104"/>
    </row>
    <row r="2" ht="44.25" customHeight="1" spans="1:5">
      <c r="A2" s="105" t="s">
        <v>373</v>
      </c>
      <c r="B2" s="106"/>
      <c r="C2" s="106"/>
      <c r="D2" s="106"/>
      <c r="E2" s="106"/>
    </row>
    <row r="3" customHeight="1" spans="1:5">
      <c r="A3" s="106"/>
      <c r="B3" s="106"/>
      <c r="C3" s="106"/>
      <c r="D3" s="106"/>
      <c r="E3" s="106"/>
    </row>
    <row r="4" s="101" customFormat="1" customHeight="1" spans="1:5">
      <c r="A4" s="19"/>
      <c r="B4" s="18"/>
      <c r="C4" s="18"/>
      <c r="D4" s="18"/>
      <c r="E4" s="107" t="s">
        <v>313</v>
      </c>
    </row>
    <row r="5" s="101" customFormat="1" customHeight="1" spans="1:5">
      <c r="A5" s="36" t="s">
        <v>374</v>
      </c>
      <c r="B5" s="36"/>
      <c r="C5" s="36" t="s">
        <v>375</v>
      </c>
      <c r="D5" s="36"/>
      <c r="E5" s="36"/>
    </row>
    <row r="6" s="101" customFormat="1" customHeight="1" spans="1:5">
      <c r="A6" s="36" t="s">
        <v>338</v>
      </c>
      <c r="B6" s="36" t="s">
        <v>339</v>
      </c>
      <c r="C6" s="36" t="s">
        <v>318</v>
      </c>
      <c r="D6" s="36" t="s">
        <v>376</v>
      </c>
      <c r="E6" s="36" t="s">
        <v>377</v>
      </c>
    </row>
    <row r="7" s="101" customFormat="1" customHeight="1" spans="1:10">
      <c r="A7" s="108" t="s">
        <v>378</v>
      </c>
      <c r="B7" s="109" t="s">
        <v>379</v>
      </c>
      <c r="C7" s="43">
        <v>169.98</v>
      </c>
      <c r="D7" s="43">
        <v>169.98</v>
      </c>
      <c r="E7" s="43">
        <f>SUM(E8,E21,E50)</f>
        <v>0</v>
      </c>
      <c r="J7" s="87"/>
    </row>
    <row r="8" s="101" customFormat="1" customHeight="1" spans="1:7">
      <c r="A8" s="110" t="s">
        <v>380</v>
      </c>
      <c r="B8" s="111" t="s">
        <v>381</v>
      </c>
      <c r="C8" s="77">
        <v>155.46</v>
      </c>
      <c r="D8" s="77">
        <v>155.46</v>
      </c>
      <c r="E8" s="43"/>
      <c r="G8" s="87"/>
    </row>
    <row r="9" s="101" customFormat="1" customHeight="1" spans="1:11">
      <c r="A9" s="110" t="s">
        <v>382</v>
      </c>
      <c r="B9" s="111" t="s">
        <v>383</v>
      </c>
      <c r="C9" s="43">
        <v>31.92</v>
      </c>
      <c r="D9" s="43">
        <v>31.92</v>
      </c>
      <c r="E9" s="43"/>
      <c r="F9" s="87"/>
      <c r="G9" s="87"/>
      <c r="K9" s="87"/>
    </row>
    <row r="10" s="101" customFormat="1" customHeight="1" spans="1:8">
      <c r="A10" s="110" t="s">
        <v>384</v>
      </c>
      <c r="B10" s="111" t="s">
        <v>385</v>
      </c>
      <c r="C10" s="43">
        <v>10.23</v>
      </c>
      <c r="D10" s="43">
        <v>10.23</v>
      </c>
      <c r="E10" s="43"/>
      <c r="F10" s="87"/>
      <c r="H10" s="87"/>
    </row>
    <row r="11" s="101" customFormat="1" customHeight="1" spans="1:8">
      <c r="A11" s="110" t="s">
        <v>386</v>
      </c>
      <c r="B11" s="111" t="s">
        <v>387</v>
      </c>
      <c r="C11" s="43"/>
      <c r="D11" s="43"/>
      <c r="E11" s="43"/>
      <c r="F11" s="87"/>
      <c r="H11" s="87"/>
    </row>
    <row r="12" s="101" customFormat="1" customHeight="1" spans="1:8">
      <c r="A12" s="110" t="s">
        <v>388</v>
      </c>
      <c r="B12" s="111" t="s">
        <v>389</v>
      </c>
      <c r="C12" s="43">
        <v>79.59</v>
      </c>
      <c r="D12" s="43">
        <v>79.59</v>
      </c>
      <c r="E12" s="43"/>
      <c r="F12" s="87"/>
      <c r="G12" s="87"/>
      <c r="H12" s="87"/>
    </row>
    <row r="13" s="101" customFormat="1" customHeight="1" spans="1:10">
      <c r="A13" s="110" t="s">
        <v>390</v>
      </c>
      <c r="B13" s="111" t="s">
        <v>391</v>
      </c>
      <c r="C13" s="43">
        <v>10.71</v>
      </c>
      <c r="D13" s="43">
        <v>10.71</v>
      </c>
      <c r="E13" s="43"/>
      <c r="F13" s="87"/>
      <c r="J13" s="87"/>
    </row>
    <row r="14" s="101" customFormat="1" customHeight="1" spans="1:11">
      <c r="A14" s="110" t="s">
        <v>392</v>
      </c>
      <c r="B14" s="111" t="s">
        <v>393</v>
      </c>
      <c r="C14" s="43">
        <v>5.35</v>
      </c>
      <c r="D14" s="43">
        <v>5.35</v>
      </c>
      <c r="E14" s="43"/>
      <c r="F14" s="87"/>
      <c r="G14" s="87"/>
      <c r="K14" s="87"/>
    </row>
    <row r="15" s="101" customFormat="1" customHeight="1" spans="1:11">
      <c r="A15" s="110" t="s">
        <v>394</v>
      </c>
      <c r="B15" s="111" t="s">
        <v>395</v>
      </c>
      <c r="C15" s="43">
        <v>7.03</v>
      </c>
      <c r="D15" s="43">
        <v>7.03</v>
      </c>
      <c r="E15" s="43"/>
      <c r="F15" s="87"/>
      <c r="G15" s="87"/>
      <c r="H15" s="87"/>
      <c r="K15" s="87"/>
    </row>
    <row r="16" s="101" customFormat="1" customHeight="1" spans="1:11">
      <c r="A16" s="110" t="s">
        <v>396</v>
      </c>
      <c r="B16" s="111" t="s">
        <v>397</v>
      </c>
      <c r="C16" s="43"/>
      <c r="D16" s="43"/>
      <c r="E16" s="43"/>
      <c r="F16" s="87"/>
      <c r="G16" s="87"/>
      <c r="K16" s="87"/>
    </row>
    <row r="17" s="101" customFormat="1" customHeight="1" spans="1:11">
      <c r="A17" s="110" t="s">
        <v>398</v>
      </c>
      <c r="B17" s="111" t="s">
        <v>399</v>
      </c>
      <c r="C17" s="43">
        <v>0.4</v>
      </c>
      <c r="D17" s="43">
        <v>0.4</v>
      </c>
      <c r="E17" s="43"/>
      <c r="F17" s="87"/>
      <c r="G17" s="87"/>
      <c r="K17" s="87"/>
    </row>
    <row r="18" s="101" customFormat="1" customHeight="1" spans="1:11">
      <c r="A18" s="110" t="s">
        <v>400</v>
      </c>
      <c r="B18" s="111" t="s">
        <v>401</v>
      </c>
      <c r="C18" s="43">
        <v>8.03</v>
      </c>
      <c r="D18" s="43">
        <v>8.03</v>
      </c>
      <c r="E18" s="43"/>
      <c r="F18" s="87"/>
      <c r="G18" s="87"/>
      <c r="K18" s="87"/>
    </row>
    <row r="19" s="101" customFormat="1" customHeight="1" spans="1:11">
      <c r="A19" s="110" t="s">
        <v>402</v>
      </c>
      <c r="B19" s="111" t="s">
        <v>403</v>
      </c>
      <c r="C19" s="43">
        <v>2.2</v>
      </c>
      <c r="D19" s="43">
        <v>2.2</v>
      </c>
      <c r="E19" s="43"/>
      <c r="F19" s="87"/>
      <c r="G19" s="87"/>
      <c r="I19" s="87"/>
      <c r="K19" s="87"/>
    </row>
    <row r="20" s="101" customFormat="1" customHeight="1" spans="1:11">
      <c r="A20" s="110" t="s">
        <v>404</v>
      </c>
      <c r="B20" s="111" t="s">
        <v>405</v>
      </c>
      <c r="C20" s="43"/>
      <c r="D20" s="43"/>
      <c r="E20" s="43"/>
      <c r="F20" s="87"/>
      <c r="G20" s="87"/>
      <c r="K20" s="87"/>
    </row>
    <row r="21" s="101" customFormat="1" customHeight="1" spans="1:7">
      <c r="A21" s="110" t="s">
        <v>406</v>
      </c>
      <c r="B21" s="111" t="s">
        <v>407</v>
      </c>
      <c r="C21" s="77"/>
      <c r="D21" s="77"/>
      <c r="E21" s="43"/>
      <c r="F21" s="87"/>
      <c r="G21" s="87"/>
    </row>
    <row r="22" s="101" customFormat="1" customHeight="1" spans="1:14">
      <c r="A22" s="110" t="s">
        <v>408</v>
      </c>
      <c r="B22" s="78" t="s">
        <v>409</v>
      </c>
      <c r="C22" s="43"/>
      <c r="D22" s="43"/>
      <c r="E22" s="43"/>
      <c r="F22" s="87"/>
      <c r="G22" s="87"/>
      <c r="H22" s="87"/>
      <c r="N22" s="87"/>
    </row>
    <row r="23" s="101" customFormat="1" customHeight="1" spans="1:7">
      <c r="A23" s="110" t="s">
        <v>410</v>
      </c>
      <c r="B23" s="112" t="s">
        <v>411</v>
      </c>
      <c r="C23" s="43"/>
      <c r="D23" s="43"/>
      <c r="E23" s="43"/>
      <c r="F23" s="87"/>
      <c r="G23" s="87"/>
    </row>
    <row r="24" s="101" customFormat="1" customHeight="1" spans="1:10">
      <c r="A24" s="110" t="s">
        <v>412</v>
      </c>
      <c r="B24" s="112" t="s">
        <v>413</v>
      </c>
      <c r="C24" s="43"/>
      <c r="D24" s="43"/>
      <c r="E24" s="43"/>
      <c r="F24" s="87"/>
      <c r="H24" s="87"/>
      <c r="J24" s="87"/>
    </row>
    <row r="25" s="101" customFormat="1" customHeight="1" spans="1:8">
      <c r="A25" s="110" t="s">
        <v>414</v>
      </c>
      <c r="B25" s="112" t="s">
        <v>415</v>
      </c>
      <c r="C25" s="43"/>
      <c r="D25" s="43"/>
      <c r="E25" s="43"/>
      <c r="F25" s="87"/>
      <c r="G25" s="87"/>
      <c r="H25" s="87"/>
    </row>
    <row r="26" s="101" customFormat="1" customHeight="1" spans="1:6">
      <c r="A26" s="110" t="s">
        <v>416</v>
      </c>
      <c r="B26" s="112" t="s">
        <v>417</v>
      </c>
      <c r="C26" s="43"/>
      <c r="D26" s="43"/>
      <c r="E26" s="43"/>
      <c r="F26" s="87"/>
    </row>
    <row r="27" s="101" customFormat="1" customHeight="1" spans="1:12">
      <c r="A27" s="110" t="s">
        <v>418</v>
      </c>
      <c r="B27" s="112" t="s">
        <v>419</v>
      </c>
      <c r="C27" s="43"/>
      <c r="D27" s="43"/>
      <c r="E27" s="43"/>
      <c r="F27" s="87"/>
      <c r="G27" s="87"/>
      <c r="I27" s="87"/>
      <c r="L27" s="87"/>
    </row>
    <row r="28" s="101" customFormat="1" customHeight="1" spans="1:8">
      <c r="A28" s="110" t="s">
        <v>420</v>
      </c>
      <c r="B28" s="112" t="s">
        <v>421</v>
      </c>
      <c r="C28" s="43"/>
      <c r="D28" s="43"/>
      <c r="E28" s="43"/>
      <c r="F28" s="87"/>
      <c r="G28" s="87"/>
      <c r="H28" s="87"/>
    </row>
    <row r="29" s="101" customFormat="1" customHeight="1" spans="1:7">
      <c r="A29" s="110" t="s">
        <v>422</v>
      </c>
      <c r="B29" s="112" t="s">
        <v>423</v>
      </c>
      <c r="C29" s="43"/>
      <c r="D29" s="43"/>
      <c r="E29" s="43"/>
      <c r="F29" s="87"/>
      <c r="G29" s="87"/>
    </row>
    <row r="30" s="101" customFormat="1" customHeight="1" spans="1:7">
      <c r="A30" s="110" t="s">
        <v>424</v>
      </c>
      <c r="B30" s="112" t="s">
        <v>425</v>
      </c>
      <c r="C30" s="43"/>
      <c r="D30" s="43"/>
      <c r="E30" s="43"/>
      <c r="F30" s="87"/>
      <c r="G30" s="87"/>
    </row>
    <row r="31" s="101" customFormat="1" customHeight="1" spans="1:7">
      <c r="A31" s="110" t="s">
        <v>426</v>
      </c>
      <c r="B31" s="78" t="s">
        <v>427</v>
      </c>
      <c r="C31" s="43"/>
      <c r="D31" s="43"/>
      <c r="E31" s="43"/>
      <c r="F31" s="87"/>
      <c r="G31" s="87"/>
    </row>
    <row r="32" s="101" customFormat="1" customHeight="1" spans="1:16">
      <c r="A32" s="110" t="s">
        <v>428</v>
      </c>
      <c r="B32" s="78" t="s">
        <v>429</v>
      </c>
      <c r="C32" s="43"/>
      <c r="D32" s="43"/>
      <c r="E32" s="43"/>
      <c r="F32" s="87"/>
      <c r="G32" s="87"/>
      <c r="P32" s="87"/>
    </row>
    <row r="33" s="101" customFormat="1" customHeight="1" spans="1:11">
      <c r="A33" s="110" t="s">
        <v>430</v>
      </c>
      <c r="B33" s="112" t="s">
        <v>431</v>
      </c>
      <c r="C33" s="43"/>
      <c r="D33" s="43"/>
      <c r="E33" s="43"/>
      <c r="F33" s="87"/>
      <c r="G33" s="87"/>
      <c r="H33" s="87"/>
      <c r="K33" s="87"/>
    </row>
    <row r="34" s="101" customFormat="1" customHeight="1" spans="1:9">
      <c r="A34" s="110" t="s">
        <v>432</v>
      </c>
      <c r="B34" s="112" t="s">
        <v>433</v>
      </c>
      <c r="C34" s="43"/>
      <c r="D34" s="43"/>
      <c r="E34" s="43"/>
      <c r="F34" s="87"/>
      <c r="G34" s="87"/>
      <c r="H34" s="87"/>
      <c r="I34" s="87"/>
    </row>
    <row r="35" s="101" customFormat="1" customHeight="1" spans="1:10">
      <c r="A35" s="110" t="s">
        <v>434</v>
      </c>
      <c r="B35" s="112" t="s">
        <v>435</v>
      </c>
      <c r="C35" s="43"/>
      <c r="D35" s="43"/>
      <c r="E35" s="43"/>
      <c r="F35" s="87"/>
      <c r="G35" s="87"/>
      <c r="H35" s="87"/>
      <c r="I35" s="87"/>
      <c r="J35" s="87"/>
    </row>
    <row r="36" s="101" customFormat="1" customHeight="1" spans="1:8">
      <c r="A36" s="110" t="s">
        <v>436</v>
      </c>
      <c r="B36" s="112" t="s">
        <v>437</v>
      </c>
      <c r="C36" s="43"/>
      <c r="D36" s="43"/>
      <c r="E36" s="43"/>
      <c r="F36" s="87"/>
      <c r="G36" s="87"/>
      <c r="H36" s="87"/>
    </row>
    <row r="37" s="101" customFormat="1" customHeight="1" spans="1:9">
      <c r="A37" s="110" t="s">
        <v>438</v>
      </c>
      <c r="B37" s="112" t="s">
        <v>439</v>
      </c>
      <c r="C37" s="43"/>
      <c r="D37" s="43"/>
      <c r="E37" s="43"/>
      <c r="F37" s="87"/>
      <c r="I37" s="87"/>
    </row>
    <row r="38" s="101" customFormat="1" customHeight="1" spans="1:8">
      <c r="A38" s="110" t="s">
        <v>440</v>
      </c>
      <c r="B38" s="112" t="s">
        <v>441</v>
      </c>
      <c r="C38" s="43"/>
      <c r="D38" s="43"/>
      <c r="E38" s="43"/>
      <c r="F38" s="87"/>
      <c r="G38" s="87"/>
      <c r="H38" s="87"/>
    </row>
    <row r="39" s="101" customFormat="1" customHeight="1" spans="1:6">
      <c r="A39" s="110" t="s">
        <v>442</v>
      </c>
      <c r="B39" s="112" t="s">
        <v>443</v>
      </c>
      <c r="C39" s="43"/>
      <c r="D39" s="43"/>
      <c r="E39" s="43"/>
      <c r="F39" s="87"/>
    </row>
    <row r="40" s="101" customFormat="1" customHeight="1" spans="1:8">
      <c r="A40" s="110" t="s">
        <v>444</v>
      </c>
      <c r="B40" s="112" t="s">
        <v>445</v>
      </c>
      <c r="C40" s="43"/>
      <c r="D40" s="43"/>
      <c r="E40" s="43"/>
      <c r="F40" s="87"/>
      <c r="G40" s="87"/>
      <c r="H40" s="87"/>
    </row>
    <row r="41" s="101" customFormat="1" customHeight="1" spans="1:8">
      <c r="A41" s="110" t="s">
        <v>446</v>
      </c>
      <c r="B41" s="112" t="s">
        <v>447</v>
      </c>
      <c r="C41" s="43"/>
      <c r="D41" s="43"/>
      <c r="E41" s="43"/>
      <c r="F41" s="87"/>
      <c r="G41" s="87"/>
      <c r="H41" s="87"/>
    </row>
    <row r="42" s="101" customFormat="1" customHeight="1" spans="1:19">
      <c r="A42" s="110" t="s">
        <v>448</v>
      </c>
      <c r="B42" s="112" t="s">
        <v>449</v>
      </c>
      <c r="C42" s="43"/>
      <c r="D42" s="43"/>
      <c r="E42" s="43"/>
      <c r="F42" s="87"/>
      <c r="G42" s="87"/>
      <c r="J42" s="87"/>
      <c r="S42" s="87"/>
    </row>
    <row r="43" s="101" customFormat="1" customHeight="1" spans="1:7">
      <c r="A43" s="110" t="s">
        <v>450</v>
      </c>
      <c r="B43" s="112" t="s">
        <v>451</v>
      </c>
      <c r="C43" s="43"/>
      <c r="D43" s="43"/>
      <c r="E43" s="43"/>
      <c r="F43" s="87"/>
      <c r="G43" s="87"/>
    </row>
    <row r="44" s="101" customFormat="1" customHeight="1" spans="1:9">
      <c r="A44" s="110" t="s">
        <v>452</v>
      </c>
      <c r="B44" s="78" t="s">
        <v>453</v>
      </c>
      <c r="C44" s="43"/>
      <c r="D44" s="43"/>
      <c r="E44" s="43"/>
      <c r="F44" s="87"/>
      <c r="G44" s="87"/>
      <c r="H44" s="87"/>
      <c r="I44" s="87"/>
    </row>
    <row r="45" s="101" customFormat="1" customHeight="1" spans="1:7">
      <c r="A45" s="110" t="s">
        <v>454</v>
      </c>
      <c r="B45" s="112" t="s">
        <v>455</v>
      </c>
      <c r="C45" s="43"/>
      <c r="D45" s="43"/>
      <c r="E45" s="43"/>
      <c r="F45" s="87"/>
      <c r="G45" s="87"/>
    </row>
    <row r="46" s="101" customFormat="1" customHeight="1" spans="1:16">
      <c r="A46" s="110" t="s">
        <v>456</v>
      </c>
      <c r="B46" s="112" t="s">
        <v>457</v>
      </c>
      <c r="C46" s="43"/>
      <c r="D46" s="43"/>
      <c r="E46" s="43"/>
      <c r="F46" s="87"/>
      <c r="G46" s="87"/>
      <c r="I46" s="87"/>
      <c r="P46" s="87"/>
    </row>
    <row r="47" s="101" customFormat="1" customHeight="1" spans="1:16">
      <c r="A47" s="110" t="s">
        <v>458</v>
      </c>
      <c r="B47" s="112" t="s">
        <v>459</v>
      </c>
      <c r="C47" s="43"/>
      <c r="D47" s="43"/>
      <c r="E47" s="43"/>
      <c r="F47" s="87"/>
      <c r="G47" s="87"/>
      <c r="H47" s="87"/>
      <c r="P47" s="87"/>
    </row>
    <row r="48" s="101" customFormat="1" customHeight="1" spans="1:10">
      <c r="A48" s="110" t="s">
        <v>460</v>
      </c>
      <c r="B48" s="112" t="s">
        <v>461</v>
      </c>
      <c r="C48" s="43"/>
      <c r="D48" s="43"/>
      <c r="E48" s="43"/>
      <c r="F48" s="87"/>
      <c r="G48" s="87"/>
      <c r="H48" s="87"/>
      <c r="J48" s="87"/>
    </row>
    <row r="49" s="101" customFormat="1" customHeight="1" spans="1:9">
      <c r="A49" s="110" t="s">
        <v>462</v>
      </c>
      <c r="B49" s="112" t="s">
        <v>463</v>
      </c>
      <c r="C49" s="43"/>
      <c r="D49" s="43"/>
      <c r="E49" s="43"/>
      <c r="F49" s="87"/>
      <c r="G49" s="87"/>
      <c r="H49" s="87"/>
      <c r="I49" s="87"/>
    </row>
    <row r="50" s="101" customFormat="1" customHeight="1" spans="1:8">
      <c r="A50" s="110" t="s">
        <v>464</v>
      </c>
      <c r="B50" s="111" t="s">
        <v>465</v>
      </c>
      <c r="C50" s="77">
        <v>14.52</v>
      </c>
      <c r="D50" s="77">
        <v>14.52</v>
      </c>
      <c r="E50" s="43"/>
      <c r="F50" s="87"/>
      <c r="H50" s="87"/>
    </row>
    <row r="51" s="101" customFormat="1" customHeight="1" spans="1:7">
      <c r="A51" s="110" t="s">
        <v>466</v>
      </c>
      <c r="B51" s="112" t="s">
        <v>467</v>
      </c>
      <c r="C51" s="43"/>
      <c r="D51" s="43"/>
      <c r="E51" s="43"/>
      <c r="F51" s="87"/>
      <c r="G51" s="87"/>
    </row>
    <row r="52" s="101" customFormat="1" customHeight="1" spans="1:10">
      <c r="A52" s="110" t="s">
        <v>468</v>
      </c>
      <c r="B52" s="112" t="s">
        <v>469</v>
      </c>
      <c r="C52" s="43"/>
      <c r="D52" s="43"/>
      <c r="E52" s="43"/>
      <c r="F52" s="87"/>
      <c r="G52" s="87"/>
      <c r="I52" s="87"/>
      <c r="J52" s="87"/>
    </row>
    <row r="53" s="101" customFormat="1" customHeight="1" spans="1:8">
      <c r="A53" s="110" t="s">
        <v>470</v>
      </c>
      <c r="B53" s="112" t="s">
        <v>403</v>
      </c>
      <c r="C53" s="43">
        <v>0.72</v>
      </c>
      <c r="D53" s="43">
        <v>0.72</v>
      </c>
      <c r="E53" s="43"/>
      <c r="F53" s="87"/>
      <c r="G53" s="87"/>
      <c r="H53" s="87"/>
    </row>
    <row r="54" s="101" customFormat="1" customHeight="1" spans="1:7">
      <c r="A54" s="110" t="s">
        <v>471</v>
      </c>
      <c r="B54" s="112" t="s">
        <v>472</v>
      </c>
      <c r="C54" s="43"/>
      <c r="D54" s="43"/>
      <c r="E54" s="43"/>
      <c r="F54" s="87"/>
      <c r="G54" s="87"/>
    </row>
    <row r="55" s="101" customFormat="1" customHeight="1" spans="1:7">
      <c r="A55" s="110" t="s">
        <v>473</v>
      </c>
      <c r="B55" s="112" t="s">
        <v>474</v>
      </c>
      <c r="C55" s="43"/>
      <c r="D55" s="43"/>
      <c r="E55" s="43"/>
      <c r="F55" s="87"/>
      <c r="G55" s="87"/>
    </row>
    <row r="56" s="101" customFormat="1" customHeight="1" spans="1:7">
      <c r="A56" s="110" t="s">
        <v>475</v>
      </c>
      <c r="B56" s="112" t="s">
        <v>476</v>
      </c>
      <c r="C56" s="43"/>
      <c r="D56" s="43"/>
      <c r="E56" s="43"/>
      <c r="F56" s="87"/>
      <c r="G56" s="87"/>
    </row>
    <row r="57" s="101" customFormat="1" customHeight="1" spans="1:6">
      <c r="A57" s="110" t="s">
        <v>477</v>
      </c>
      <c r="B57" s="112" t="s">
        <v>478</v>
      </c>
      <c r="C57" s="43">
        <v>13.8</v>
      </c>
      <c r="D57" s="43">
        <v>13.8</v>
      </c>
      <c r="E57" s="43"/>
      <c r="F57" s="87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:F3"/>
    </sheetView>
  </sheetViews>
  <sheetFormatPr defaultColWidth="6.875" defaultRowHeight="12.75" customHeight="1"/>
  <cols>
    <col min="1" max="6" width="31" style="10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479</v>
      </c>
      <c r="G1" s="99"/>
      <c r="L1" s="103"/>
    </row>
    <row r="2" ht="42" customHeight="1" spans="1:12">
      <c r="A2" s="100" t="s">
        <v>480</v>
      </c>
      <c r="B2" s="100"/>
      <c r="C2" s="100"/>
      <c r="D2" s="100"/>
      <c r="E2" s="100"/>
      <c r="F2" s="100"/>
      <c r="G2" s="88"/>
      <c r="H2" s="89"/>
      <c r="I2" s="89"/>
      <c r="J2" s="89"/>
      <c r="K2" s="89"/>
      <c r="L2" s="89"/>
    </row>
    <row r="3" ht="20.1" customHeight="1" spans="1:12">
      <c r="A3" s="100"/>
      <c r="B3" s="100"/>
      <c r="C3" s="100"/>
      <c r="D3" s="100"/>
      <c r="E3" s="100"/>
      <c r="F3" s="100"/>
      <c r="G3" s="89"/>
      <c r="H3" s="89"/>
      <c r="I3" s="89"/>
      <c r="J3" s="89"/>
      <c r="K3" s="89"/>
      <c r="L3" s="89"/>
    </row>
    <row r="4" ht="20.1" customHeight="1" spans="1:11">
      <c r="A4" s="101"/>
      <c r="B4" s="101"/>
      <c r="C4" s="101"/>
      <c r="D4" s="101"/>
      <c r="E4" s="101"/>
      <c r="F4" s="20" t="s">
        <v>313</v>
      </c>
      <c r="G4" s="101"/>
      <c r="H4" s="101"/>
      <c r="I4" s="101"/>
      <c r="J4" s="101"/>
      <c r="K4" s="101"/>
    </row>
    <row r="5" ht="28.5" customHeight="1" spans="1:6">
      <c r="A5" s="36" t="s">
        <v>337</v>
      </c>
      <c r="B5" s="36"/>
      <c r="C5" s="36"/>
      <c r="D5" s="36"/>
      <c r="E5" s="36"/>
      <c r="F5" s="36"/>
    </row>
    <row r="6" ht="28.5" customHeight="1" spans="1:6">
      <c r="A6" s="36" t="s">
        <v>318</v>
      </c>
      <c r="B6" s="6" t="s">
        <v>481</v>
      </c>
      <c r="C6" s="36" t="s">
        <v>482</v>
      </c>
      <c r="D6" s="36"/>
      <c r="E6" s="36"/>
      <c r="F6" s="36" t="s">
        <v>483</v>
      </c>
    </row>
    <row r="7" ht="28.5" customHeight="1" spans="1:6">
      <c r="A7" s="36"/>
      <c r="B7" s="6"/>
      <c r="C7" s="36" t="s">
        <v>340</v>
      </c>
      <c r="D7" s="6" t="s">
        <v>484</v>
      </c>
      <c r="E7" s="6" t="s">
        <v>485</v>
      </c>
      <c r="F7" s="36"/>
    </row>
    <row r="8" ht="28.5" customHeight="1" spans="1:6">
      <c r="A8" s="53"/>
      <c r="B8" s="43"/>
      <c r="C8" s="102"/>
      <c r="D8" s="44"/>
      <c r="E8" s="53"/>
      <c r="F8" s="43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5" sqref="B5:B6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486</v>
      </c>
      <c r="E1" s="58"/>
    </row>
    <row r="2" ht="42.75" customHeight="1" spans="1:5">
      <c r="A2" s="88" t="s">
        <v>487</v>
      </c>
      <c r="B2" s="89"/>
      <c r="C2" s="89"/>
      <c r="D2" s="89"/>
      <c r="E2" s="89"/>
    </row>
    <row r="3" ht="20.1" customHeight="1" spans="1:5">
      <c r="A3" s="89"/>
      <c r="B3" s="89"/>
      <c r="C3" s="89"/>
      <c r="D3" s="89"/>
      <c r="E3" s="89"/>
    </row>
    <row r="4" ht="20.1" customHeight="1" spans="1:5">
      <c r="A4" s="90"/>
      <c r="B4" s="91"/>
      <c r="C4" s="91"/>
      <c r="D4" s="91"/>
      <c r="E4" s="92" t="s">
        <v>313</v>
      </c>
    </row>
    <row r="5" ht="20.1" customHeight="1" spans="1:5">
      <c r="A5" s="36" t="s">
        <v>338</v>
      </c>
      <c r="B5" s="93" t="s">
        <v>339</v>
      </c>
      <c r="C5" s="36" t="s">
        <v>488</v>
      </c>
      <c r="D5" s="36"/>
      <c r="E5" s="36"/>
    </row>
    <row r="6" ht="20.1" customHeight="1" spans="1:5">
      <c r="A6" s="94"/>
      <c r="B6" s="94"/>
      <c r="C6" s="95" t="s">
        <v>318</v>
      </c>
      <c r="D6" s="95" t="s">
        <v>341</v>
      </c>
      <c r="E6" s="95" t="s">
        <v>342</v>
      </c>
    </row>
    <row r="7" ht="20.1" customHeight="1" spans="1:5">
      <c r="A7" s="96"/>
      <c r="B7" s="97"/>
      <c r="C7" s="44"/>
      <c r="D7" s="53"/>
      <c r="E7" s="43"/>
    </row>
    <row r="8" ht="20.25" customHeight="1" spans="1:5">
      <c r="A8" s="98" t="s">
        <v>489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490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ht="38.25" customHeight="1" spans="1:251">
      <c r="A2" s="59" t="s">
        <v>491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ht="12.75" customHeight="1" spans="1:25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19"/>
      <c r="B4" s="62"/>
      <c r="C4" s="63"/>
      <c r="D4" s="20" t="s">
        <v>313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36" t="s">
        <v>314</v>
      </c>
      <c r="B5" s="36"/>
      <c r="C5" s="36" t="s">
        <v>315</v>
      </c>
      <c r="D5" s="3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4" t="s">
        <v>316</v>
      </c>
      <c r="B6" s="65" t="s">
        <v>317</v>
      </c>
      <c r="C6" s="64" t="s">
        <v>316</v>
      </c>
      <c r="D6" s="64" t="s">
        <v>317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6" t="s">
        <v>492</v>
      </c>
      <c r="B7" s="67">
        <v>169.98</v>
      </c>
      <c r="C7" s="68" t="s">
        <v>325</v>
      </c>
      <c r="D7" s="69">
        <v>41.8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70" t="s">
        <v>493</v>
      </c>
      <c r="B8" s="43"/>
      <c r="C8" s="71" t="s">
        <v>327</v>
      </c>
      <c r="D8" s="72">
        <v>340.82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3" t="s">
        <v>494</v>
      </c>
      <c r="B9" s="67"/>
      <c r="C9" s="71" t="s">
        <v>329</v>
      </c>
      <c r="D9" s="72">
        <v>13.38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4" t="s">
        <v>495</v>
      </c>
      <c r="B10" s="75"/>
      <c r="C10" s="71"/>
      <c r="D10" s="72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4" t="s">
        <v>496</v>
      </c>
      <c r="B11" s="75">
        <v>226.02</v>
      </c>
      <c r="C11" s="71"/>
      <c r="D11" s="72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4" t="s">
        <v>497</v>
      </c>
      <c r="B12" s="43"/>
      <c r="C12" s="76"/>
      <c r="D12" s="72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4"/>
      <c r="B13" s="24"/>
      <c r="C13" s="76"/>
      <c r="D13" s="72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4"/>
      <c r="B14" s="77"/>
      <c r="C14" s="71"/>
      <c r="D14" s="72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4"/>
      <c r="B15" s="77"/>
      <c r="C15" s="71"/>
      <c r="D15" s="72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4"/>
      <c r="B16" s="77"/>
      <c r="C16" s="71"/>
      <c r="D16" s="72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4"/>
      <c r="B17" s="77"/>
      <c r="C17" s="71"/>
      <c r="D17" s="72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8"/>
      <c r="B18" s="77"/>
      <c r="C18" s="71"/>
      <c r="D18" s="72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8"/>
      <c r="B19" s="77"/>
      <c r="C19" s="76"/>
      <c r="D19" s="72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8"/>
      <c r="B20" s="77"/>
      <c r="C20" s="71"/>
      <c r="D20" s="72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1"/>
      <c r="D21" s="7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9"/>
      <c r="B22" s="77"/>
      <c r="C22" s="71"/>
      <c r="D22" s="7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9"/>
      <c r="B23" s="77"/>
      <c r="C23" s="71"/>
      <c r="D23" s="72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9"/>
      <c r="B24" s="77"/>
      <c r="C24" s="80"/>
      <c r="D24" s="8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82" t="s">
        <v>498</v>
      </c>
      <c r="B25" s="83">
        <v>396</v>
      </c>
      <c r="C25" s="84" t="s">
        <v>499</v>
      </c>
      <c r="D25" s="81">
        <v>396</v>
      </c>
      <c r="F25" s="1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4" t="s">
        <v>500</v>
      </c>
      <c r="B26" s="83"/>
      <c r="C26" s="71" t="s">
        <v>501</v>
      </c>
      <c r="D26" s="81"/>
      <c r="E26" s="12"/>
      <c r="F26" s="1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4" t="s">
        <v>502</v>
      </c>
      <c r="B27" s="43"/>
      <c r="C27" s="76"/>
      <c r="D27" s="8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5">
      <c r="A28" s="85" t="s">
        <v>503</v>
      </c>
      <c r="B28" s="86">
        <v>396</v>
      </c>
      <c r="C28" s="80" t="s">
        <v>504</v>
      </c>
      <c r="D28" s="81">
        <f>D25+D26</f>
        <v>396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23" sqref="B23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505</v>
      </c>
      <c r="L1" s="50"/>
    </row>
    <row r="2" ht="43.5" customHeight="1" spans="1:12">
      <c r="A2" s="33" t="s">
        <v>506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51" t="s">
        <v>313</v>
      </c>
    </row>
    <row r="5" ht="24" customHeight="1" spans="1:12">
      <c r="A5" s="36" t="s">
        <v>507</v>
      </c>
      <c r="B5" s="36"/>
      <c r="C5" s="37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38" t="s">
        <v>495</v>
      </c>
      <c r="I5" s="37"/>
      <c r="J5" s="6" t="s">
        <v>496</v>
      </c>
      <c r="K5" s="6" t="s">
        <v>497</v>
      </c>
      <c r="L5" s="52" t="s">
        <v>500</v>
      </c>
    </row>
    <row r="6" ht="42" customHeight="1" spans="1:12">
      <c r="A6" s="39" t="s">
        <v>338</v>
      </c>
      <c r="B6" s="40" t="s">
        <v>339</v>
      </c>
      <c r="C6" s="21"/>
      <c r="D6" s="21"/>
      <c r="E6" s="21"/>
      <c r="F6" s="21"/>
      <c r="G6" s="21"/>
      <c r="H6" s="6" t="s">
        <v>508</v>
      </c>
      <c r="I6" s="6" t="s">
        <v>509</v>
      </c>
      <c r="J6" s="21"/>
      <c r="K6" s="21"/>
      <c r="L6" s="21"/>
    </row>
    <row r="7" ht="20.1" customHeight="1" spans="1:12">
      <c r="A7" s="41" t="s">
        <v>318</v>
      </c>
      <c r="B7" s="41"/>
      <c r="C7" s="42">
        <v>396</v>
      </c>
      <c r="D7" s="43"/>
      <c r="E7" s="42">
        <v>169.98</v>
      </c>
      <c r="F7" s="43"/>
      <c r="G7" s="43"/>
      <c r="H7" s="44"/>
      <c r="I7" s="53"/>
      <c r="J7" s="54">
        <v>226.02</v>
      </c>
      <c r="K7" s="44"/>
      <c r="L7" s="43"/>
    </row>
    <row r="8" ht="21" customHeight="1" spans="1:12">
      <c r="A8" s="45" t="s">
        <v>343</v>
      </c>
      <c r="B8" s="46" t="s">
        <v>325</v>
      </c>
      <c r="C8" s="47">
        <v>41.8</v>
      </c>
      <c r="D8" s="29"/>
      <c r="E8" s="47">
        <v>30.6</v>
      </c>
      <c r="F8" s="29"/>
      <c r="G8" s="29"/>
      <c r="H8" s="29"/>
      <c r="I8" s="29"/>
      <c r="J8" s="55">
        <v>11.2</v>
      </c>
      <c r="K8" s="29"/>
      <c r="L8" s="29"/>
    </row>
    <row r="9" ht="21" customHeight="1" spans="1:12">
      <c r="A9" s="48" t="s">
        <v>510</v>
      </c>
      <c r="B9" s="49" t="s">
        <v>511</v>
      </c>
      <c r="C9" s="47">
        <v>40.57</v>
      </c>
      <c r="D9" s="29"/>
      <c r="E9" s="47">
        <v>29.86</v>
      </c>
      <c r="F9" s="29"/>
      <c r="G9" s="29"/>
      <c r="H9" s="29"/>
      <c r="I9" s="29"/>
      <c r="J9" s="55">
        <v>10.71</v>
      </c>
      <c r="K9" s="29"/>
      <c r="L9" s="29"/>
    </row>
    <row r="10" customHeight="1" spans="1:12">
      <c r="A10" s="48" t="s">
        <v>512</v>
      </c>
      <c r="B10" s="49" t="s">
        <v>513</v>
      </c>
      <c r="C10" s="47">
        <v>17.85</v>
      </c>
      <c r="D10" s="29"/>
      <c r="E10" s="47">
        <v>10.71</v>
      </c>
      <c r="F10" s="29"/>
      <c r="G10" s="29"/>
      <c r="H10" s="29"/>
      <c r="I10" s="29"/>
      <c r="J10" s="55">
        <v>7.14</v>
      </c>
      <c r="K10" s="29"/>
      <c r="L10" s="29"/>
    </row>
    <row r="11" customHeight="1" spans="1:12">
      <c r="A11" s="48" t="s">
        <v>514</v>
      </c>
      <c r="B11" s="49" t="s">
        <v>515</v>
      </c>
      <c r="C11" s="47">
        <v>8.92</v>
      </c>
      <c r="D11" s="29"/>
      <c r="E11" s="47">
        <v>5.35</v>
      </c>
      <c r="F11" s="29"/>
      <c r="G11" s="29"/>
      <c r="H11" s="29"/>
      <c r="I11" s="29"/>
      <c r="J11" s="55">
        <v>3.57</v>
      </c>
      <c r="K11" s="29"/>
      <c r="L11" s="29"/>
    </row>
    <row r="12" customHeight="1" spans="1:12">
      <c r="A12" s="48" t="s">
        <v>516</v>
      </c>
      <c r="B12" s="49" t="s">
        <v>517</v>
      </c>
      <c r="C12" s="47">
        <v>13.8</v>
      </c>
      <c r="D12" s="29"/>
      <c r="E12" s="47">
        <v>13.8</v>
      </c>
      <c r="F12" s="29"/>
      <c r="G12" s="29"/>
      <c r="H12" s="29"/>
      <c r="I12" s="29"/>
      <c r="J12" s="55"/>
      <c r="K12" s="29"/>
      <c r="L12" s="29"/>
    </row>
    <row r="13" customHeight="1" spans="1:12">
      <c r="A13" s="48" t="s">
        <v>518</v>
      </c>
      <c r="B13" s="49" t="s">
        <v>519</v>
      </c>
      <c r="C13" s="47">
        <v>1.23</v>
      </c>
      <c r="D13" s="32"/>
      <c r="E13" s="47">
        <v>0.74</v>
      </c>
      <c r="F13" s="32"/>
      <c r="G13" s="32"/>
      <c r="H13" s="32"/>
      <c r="I13" s="29"/>
      <c r="J13" s="55">
        <v>0.49</v>
      </c>
      <c r="K13" s="29"/>
      <c r="L13" s="29"/>
    </row>
    <row r="14" customHeight="1" spans="1:12">
      <c r="A14" s="48" t="s">
        <v>520</v>
      </c>
      <c r="B14" s="49" t="s">
        <v>521</v>
      </c>
      <c r="C14" s="47">
        <v>1.23</v>
      </c>
      <c r="D14" s="32"/>
      <c r="E14" s="47">
        <v>0.74</v>
      </c>
      <c r="F14" s="32"/>
      <c r="G14" s="32"/>
      <c r="H14" s="32"/>
      <c r="I14" s="32"/>
      <c r="J14" s="55">
        <v>0.49</v>
      </c>
      <c r="K14" s="29"/>
      <c r="L14" s="32"/>
    </row>
    <row r="15" customHeight="1" spans="1:12">
      <c r="A15" s="45" t="s">
        <v>356</v>
      </c>
      <c r="B15" s="46" t="s">
        <v>327</v>
      </c>
      <c r="C15" s="47">
        <v>340.82</v>
      </c>
      <c r="D15" s="32"/>
      <c r="E15" s="47">
        <v>131.35</v>
      </c>
      <c r="F15" s="32"/>
      <c r="G15" s="32"/>
      <c r="H15" s="32"/>
      <c r="I15" s="32"/>
      <c r="J15" s="55">
        <v>209.47</v>
      </c>
      <c r="K15" s="29"/>
      <c r="L15" s="29"/>
    </row>
    <row r="16" customHeight="1" spans="1:12">
      <c r="A16" s="48" t="s">
        <v>522</v>
      </c>
      <c r="B16" s="49" t="s">
        <v>523</v>
      </c>
      <c r="C16" s="47">
        <v>324.8</v>
      </c>
      <c r="D16" s="32"/>
      <c r="E16" s="47">
        <v>121.74</v>
      </c>
      <c r="F16" s="32"/>
      <c r="G16" s="32"/>
      <c r="H16" s="32"/>
      <c r="I16" s="32"/>
      <c r="J16" s="55">
        <v>203.06</v>
      </c>
      <c r="K16" s="32"/>
      <c r="L16" s="32"/>
    </row>
    <row r="17" customHeight="1" spans="1:12">
      <c r="A17" s="48" t="s">
        <v>524</v>
      </c>
      <c r="B17" s="49" t="s">
        <v>525</v>
      </c>
      <c r="C17" s="47">
        <v>324.8</v>
      </c>
      <c r="D17" s="32"/>
      <c r="E17" s="47">
        <v>121.74</v>
      </c>
      <c r="F17" s="32"/>
      <c r="G17" s="32"/>
      <c r="H17" s="32"/>
      <c r="I17" s="29"/>
      <c r="J17" s="55">
        <v>203.06</v>
      </c>
      <c r="K17" s="32"/>
      <c r="L17" s="32"/>
    </row>
    <row r="18" customHeight="1" spans="1:12">
      <c r="A18" s="48" t="s">
        <v>526</v>
      </c>
      <c r="B18" s="49" t="s">
        <v>527</v>
      </c>
      <c r="C18" s="47">
        <v>16.01</v>
      </c>
      <c r="D18" s="32"/>
      <c r="E18" s="47">
        <v>9.61</v>
      </c>
      <c r="F18" s="32"/>
      <c r="G18" s="32"/>
      <c r="H18" s="32"/>
      <c r="I18" s="29"/>
      <c r="J18" s="55">
        <v>6.41</v>
      </c>
      <c r="K18" s="32"/>
      <c r="L18" s="32"/>
    </row>
    <row r="19" customHeight="1" spans="1:12">
      <c r="A19" s="48" t="s">
        <v>528</v>
      </c>
      <c r="B19" s="49" t="s">
        <v>529</v>
      </c>
      <c r="C19" s="47">
        <v>11.15</v>
      </c>
      <c r="D19" s="32"/>
      <c r="E19" s="47">
        <v>6.69</v>
      </c>
      <c r="F19" s="32"/>
      <c r="G19" s="32"/>
      <c r="H19" s="32"/>
      <c r="I19" s="29"/>
      <c r="J19" s="55">
        <v>4.46</v>
      </c>
      <c r="K19" s="29"/>
      <c r="L19" s="32"/>
    </row>
    <row r="20" customHeight="1" spans="1:12">
      <c r="A20" s="48" t="s">
        <v>530</v>
      </c>
      <c r="B20" s="49" t="s">
        <v>531</v>
      </c>
      <c r="C20" s="47">
        <v>4.86</v>
      </c>
      <c r="D20" s="32"/>
      <c r="E20" s="47">
        <v>2.92</v>
      </c>
      <c r="F20" s="32"/>
      <c r="G20" s="32"/>
      <c r="H20" s="32"/>
      <c r="I20" s="32"/>
      <c r="J20" s="55">
        <v>1.94</v>
      </c>
      <c r="K20" s="32"/>
      <c r="L20" s="32"/>
    </row>
    <row r="21" customHeight="1" spans="1:12">
      <c r="A21" s="45" t="s">
        <v>367</v>
      </c>
      <c r="B21" s="46" t="s">
        <v>329</v>
      </c>
      <c r="C21" s="47">
        <v>13.38</v>
      </c>
      <c r="D21" s="32"/>
      <c r="E21" s="47">
        <v>8.03</v>
      </c>
      <c r="F21" s="29"/>
      <c r="G21" s="32"/>
      <c r="H21" s="32"/>
      <c r="I21" s="32"/>
      <c r="J21" s="55">
        <v>5.35</v>
      </c>
      <c r="K21" s="32"/>
      <c r="L21" s="32"/>
    </row>
    <row r="22" customHeight="1" spans="1:12">
      <c r="A22" s="48" t="s">
        <v>532</v>
      </c>
      <c r="B22" s="49" t="s">
        <v>533</v>
      </c>
      <c r="C22" s="47">
        <v>13.38</v>
      </c>
      <c r="D22" s="32"/>
      <c r="E22" s="47">
        <v>8.03</v>
      </c>
      <c r="F22" s="32"/>
      <c r="G22" s="32"/>
      <c r="H22" s="32"/>
      <c r="I22" s="32"/>
      <c r="J22" s="55">
        <v>5.35</v>
      </c>
      <c r="K22" s="32"/>
      <c r="L22" s="32"/>
    </row>
    <row r="23" customHeight="1" spans="1:12">
      <c r="A23" s="48" t="s">
        <v>534</v>
      </c>
      <c r="B23" s="49" t="s">
        <v>535</v>
      </c>
      <c r="C23" s="47">
        <v>13.38</v>
      </c>
      <c r="D23" s="29"/>
      <c r="E23" s="47">
        <v>8.03</v>
      </c>
      <c r="F23" s="32"/>
      <c r="G23" s="32"/>
      <c r="H23" s="32"/>
      <c r="I23" s="32"/>
      <c r="J23" s="55">
        <v>5.35</v>
      </c>
      <c r="K23" s="32"/>
      <c r="L23" s="32"/>
    </row>
    <row r="24" customHeight="1" spans="2:11">
      <c r="B24" s="12"/>
      <c r="K24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536</v>
      </c>
      <c r="B1" s="12"/>
    </row>
    <row r="2" ht="44.25" customHeight="1" spans="1:8">
      <c r="A2" s="13" t="s">
        <v>537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338</v>
      </c>
      <c r="B5" s="6" t="s">
        <v>339</v>
      </c>
      <c r="C5" s="6" t="s">
        <v>318</v>
      </c>
      <c r="D5" s="21" t="s">
        <v>341</v>
      </c>
      <c r="E5" s="6" t="s">
        <v>342</v>
      </c>
      <c r="F5" s="6" t="s">
        <v>538</v>
      </c>
      <c r="G5" s="6" t="s">
        <v>539</v>
      </c>
      <c r="H5" s="6" t="s">
        <v>540</v>
      </c>
    </row>
    <row r="6" ht="27" customHeight="1" spans="1:8">
      <c r="A6" s="22" t="s">
        <v>318</v>
      </c>
      <c r="B6" s="22"/>
      <c r="C6" s="23">
        <v>396</v>
      </c>
      <c r="D6" s="23">
        <v>274.09</v>
      </c>
      <c r="E6" s="23">
        <v>121.91</v>
      </c>
      <c r="F6" s="24"/>
      <c r="G6" s="24"/>
      <c r="H6" s="24"/>
    </row>
    <row r="7" ht="18.75" customHeight="1" spans="1:8">
      <c r="A7" s="25" t="s">
        <v>343</v>
      </c>
      <c r="B7" s="26" t="s">
        <v>325</v>
      </c>
      <c r="C7" s="27">
        <v>41.8</v>
      </c>
      <c r="D7" s="27">
        <v>41.8</v>
      </c>
      <c r="E7" s="28"/>
      <c r="F7" s="29"/>
      <c r="G7" s="29"/>
      <c r="H7" s="29"/>
    </row>
    <row r="8" ht="18.75" customHeight="1" spans="1:8">
      <c r="A8" s="30" t="s">
        <v>541</v>
      </c>
      <c r="B8" s="31" t="s">
        <v>542</v>
      </c>
      <c r="C8" s="27">
        <v>40.57</v>
      </c>
      <c r="D8" s="27">
        <v>40.57</v>
      </c>
      <c r="E8" s="28"/>
      <c r="F8" s="29"/>
      <c r="G8" s="29"/>
      <c r="H8" s="29"/>
    </row>
    <row r="9" customHeight="1" spans="1:8">
      <c r="A9" s="30" t="s">
        <v>543</v>
      </c>
      <c r="B9" s="31" t="s">
        <v>544</v>
      </c>
      <c r="C9" s="27">
        <v>17.85</v>
      </c>
      <c r="D9" s="27">
        <v>17.85</v>
      </c>
      <c r="E9" s="28"/>
      <c r="F9" s="29"/>
      <c r="G9" s="29"/>
      <c r="H9" s="29"/>
    </row>
    <row r="10" customHeight="1" spans="1:9">
      <c r="A10" s="30" t="s">
        <v>545</v>
      </c>
      <c r="B10" s="31" t="s">
        <v>546</v>
      </c>
      <c r="C10" s="27">
        <v>8.92</v>
      </c>
      <c r="D10" s="27">
        <v>8.92</v>
      </c>
      <c r="E10" s="28"/>
      <c r="F10" s="29"/>
      <c r="G10" s="29"/>
      <c r="H10" s="29"/>
      <c r="I10" s="12"/>
    </row>
    <row r="11" customHeight="1" spans="1:8">
      <c r="A11" s="30" t="s">
        <v>547</v>
      </c>
      <c r="B11" s="31" t="s">
        <v>548</v>
      </c>
      <c r="C11" s="27">
        <v>13.8</v>
      </c>
      <c r="D11" s="27">
        <v>13.8</v>
      </c>
      <c r="E11" s="28"/>
      <c r="F11" s="29"/>
      <c r="G11" s="29"/>
      <c r="H11" s="29"/>
    </row>
    <row r="12" customHeight="1" spans="1:8">
      <c r="A12" s="30" t="s">
        <v>549</v>
      </c>
      <c r="B12" s="31" t="s">
        <v>550</v>
      </c>
      <c r="C12" s="27">
        <v>1.23</v>
      </c>
      <c r="D12" s="27">
        <v>1.23</v>
      </c>
      <c r="E12" s="28"/>
      <c r="F12" s="29"/>
      <c r="G12" s="29"/>
      <c r="H12" s="32"/>
    </row>
    <row r="13" customHeight="1" spans="1:9">
      <c r="A13" s="30" t="s">
        <v>551</v>
      </c>
      <c r="B13" s="31" t="s">
        <v>552</v>
      </c>
      <c r="C13" s="27">
        <v>1.23</v>
      </c>
      <c r="D13" s="27">
        <v>1.23</v>
      </c>
      <c r="E13" s="28"/>
      <c r="F13" s="29"/>
      <c r="G13" s="29"/>
      <c r="H13" s="32"/>
      <c r="I13" s="12"/>
    </row>
    <row r="14" customHeight="1" spans="1:8">
      <c r="A14" s="25" t="s">
        <v>356</v>
      </c>
      <c r="B14" s="26" t="s">
        <v>327</v>
      </c>
      <c r="C14" s="27">
        <v>340.82</v>
      </c>
      <c r="D14" s="27">
        <v>218.91</v>
      </c>
      <c r="E14" s="28">
        <v>121.91</v>
      </c>
      <c r="F14" s="29"/>
      <c r="G14" s="29"/>
      <c r="H14" s="29"/>
    </row>
    <row r="15" customHeight="1" spans="1:8">
      <c r="A15" s="30" t="s">
        <v>553</v>
      </c>
      <c r="B15" s="31" t="s">
        <v>554</v>
      </c>
      <c r="C15" s="27">
        <v>324.8</v>
      </c>
      <c r="D15" s="27">
        <v>202.9</v>
      </c>
      <c r="E15" s="28">
        <v>121.91</v>
      </c>
      <c r="F15" s="29"/>
      <c r="G15" s="29"/>
      <c r="H15" s="32"/>
    </row>
    <row r="16" customHeight="1" spans="1:8">
      <c r="A16" s="30" t="s">
        <v>555</v>
      </c>
      <c r="B16" s="31" t="s">
        <v>556</v>
      </c>
      <c r="C16" s="27">
        <v>324.8</v>
      </c>
      <c r="D16" s="27">
        <v>202.9</v>
      </c>
      <c r="E16" s="28">
        <v>121.91</v>
      </c>
      <c r="F16" s="29"/>
      <c r="G16" s="32"/>
      <c r="H16" s="32"/>
    </row>
    <row r="17" customHeight="1" spans="1:8">
      <c r="A17" s="30" t="s">
        <v>557</v>
      </c>
      <c r="B17" s="31" t="s">
        <v>558</v>
      </c>
      <c r="C17" s="27">
        <v>16.01</v>
      </c>
      <c r="D17" s="27">
        <v>16.01</v>
      </c>
      <c r="E17" s="28"/>
      <c r="F17" s="32"/>
      <c r="G17" s="32"/>
      <c r="H17" s="29"/>
    </row>
    <row r="18" customHeight="1" spans="1:8">
      <c r="A18" s="30" t="s">
        <v>559</v>
      </c>
      <c r="B18" s="31" t="s">
        <v>560</v>
      </c>
      <c r="C18" s="27">
        <v>11.15</v>
      </c>
      <c r="D18" s="27">
        <v>11.15</v>
      </c>
      <c r="E18" s="28"/>
      <c r="F18" s="32"/>
      <c r="G18" s="32"/>
      <c r="H18" s="32"/>
    </row>
    <row r="19" customHeight="1" spans="1:8">
      <c r="A19" s="30" t="s">
        <v>561</v>
      </c>
      <c r="B19" s="31" t="s">
        <v>562</v>
      </c>
      <c r="C19" s="27">
        <v>4.86</v>
      </c>
      <c r="D19" s="27">
        <v>4.86</v>
      </c>
      <c r="E19" s="28"/>
      <c r="F19" s="29"/>
      <c r="G19" s="32"/>
      <c r="H19" s="32"/>
    </row>
    <row r="20" customHeight="1" spans="1:8">
      <c r="A20" s="25" t="s">
        <v>367</v>
      </c>
      <c r="B20" s="26" t="s">
        <v>329</v>
      </c>
      <c r="C20" s="27">
        <v>13.38</v>
      </c>
      <c r="D20" s="27">
        <v>13.38</v>
      </c>
      <c r="E20" s="28"/>
      <c r="F20" s="32"/>
      <c r="G20" s="32"/>
      <c r="H20" s="32"/>
    </row>
    <row r="21" customHeight="1" spans="1:8">
      <c r="A21" s="30" t="s">
        <v>563</v>
      </c>
      <c r="B21" s="31" t="s">
        <v>564</v>
      </c>
      <c r="C21" s="27">
        <v>13.38</v>
      </c>
      <c r="D21" s="27">
        <v>13.38</v>
      </c>
      <c r="E21" s="28"/>
      <c r="F21" s="32"/>
      <c r="G21" s="32"/>
      <c r="H21" s="32"/>
    </row>
    <row r="22" customHeight="1" spans="1:8">
      <c r="A22" s="30" t="s">
        <v>565</v>
      </c>
      <c r="B22" s="31" t="s">
        <v>566</v>
      </c>
      <c r="C22" s="27">
        <v>13.38</v>
      </c>
      <c r="D22" s="27">
        <v>13.38</v>
      </c>
      <c r="E22" s="28"/>
      <c r="F22" s="32"/>
      <c r="G22" s="29"/>
      <c r="H22" s="32"/>
    </row>
    <row r="23" customHeight="1" spans="2:2">
      <c r="B23" s="12"/>
    </row>
    <row r="24" customHeight="1" spans="3:7">
      <c r="C24" s="12"/>
      <c r="G24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567</v>
      </c>
      <c r="B1" s="3"/>
      <c r="C1" s="3"/>
      <c r="D1" s="3"/>
      <c r="E1" s="3"/>
      <c r="F1" s="3"/>
    </row>
    <row r="2" ht="40.5" customHeight="1" spans="1:11">
      <c r="A2" s="4" t="s">
        <v>568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508</v>
      </c>
      <c r="H5" s="6" t="s">
        <v>509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569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570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571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2023-03-03T05:09:45Z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A0267E1A4C904C4F9B160DAD93D545B6</vt:lpwstr>
  </property>
</Properties>
</file>