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4"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<sst xmlns="http://schemas.openxmlformats.org/spreadsheetml/2006/main" count="1345" uniqueCount="513">
  <si>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</si>
  <si>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</si>
  <si>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</si>
  <si>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</si>
  <si>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</si>
  <si>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</si>
  <si>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</si>
  <si>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</si>
  <si>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</si>
  <si>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</si>
  <si>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</si>
  <si>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</si>
  <si>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</si>
  <si>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</si>
  <si>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</si>
  <si>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</si>
  <si>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</si>
  <si>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</si>
  <si>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</si>
  <si>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</si>
  <si>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</si>
  <si>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</si>
  <si>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</si>
  <si>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</si>
  <si>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</si>
  <si>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</si>
  <si>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</si>
  <si>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</si>
  <si>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</si>
  <si>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</si>
  <si>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</si>
  <si>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</si>
  <si>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</si>
  <si>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</si>
  <si>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</si>
  <si>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</si>
  <si>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</si>
  <si>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</si>
  <si>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</si>
  <si>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</si>
  <si>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</si>
  <si>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</si>
  <si>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</si>
  <si>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</si>
  <si>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</si>
  <si>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</si>
  <si>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</si>
  <si>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</si>
  <si>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</si>
  <si>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</si>
  <si>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</si>
  <si>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</si>
  <si>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</si>
  <si>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</si>
  <si>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</si>
  <si>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</si>
  <si>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</si>
  <si>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</si>
  <si>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</si>
  <si>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</si>
  <si>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</si>
  <si>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</si>
  <si>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</si>
  <si>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</si>
  <si>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</si>
  <si>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</si>
  <si>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</si>
  <si>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</si>
  <si>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</si>
  <si>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</si>
  <si>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</si>
  <si>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</si>
  <si>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</si>
  <si>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</si>
  <si>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</si>
  <si>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</si>
  <si>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</si>
  <si>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</si>
  <si>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</si>
  <si>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</si>
  <si>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</si>
  <si>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</si>
  <si>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</si>
  <si>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</si>
  <si>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</si>
  <si>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</si>
  <si>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</si>
  <si>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</si>
  <si>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</si>
  <si>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</si>
  <si>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</si>
  <si>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</si>
  <si>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</si>
  <si>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</si>
  <si>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</si>
  <si>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</si>
  <si>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</si>
  <si>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</si>
  <si>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</si>
  <si>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</si>
  <si>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</si>
  <si>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</si>
  <si>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</si>
  <si>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</si>
  <si>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</si>
  <si>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</si>
  <si>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</si>
  <si>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</si>
  <si>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</si>
  <si>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</si>
  <si>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</si>
  <si>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</si>
  <si>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</si>
  <si>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</si>
  <si>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</si>
  <si>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</si>
  <si>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</si>
  <si>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</si>
  <si>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</si>
  <si>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</si>
  <si>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</si>
  <si>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</si>
  <si>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</si>
  <si>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</si>
  <si>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</si>
  <si>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</si>
  <si>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</si>
  <si>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</si>
  <si>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</si>
  <si>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</si>
  <si>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</si>
  <si>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</si>
  <si>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</si>
  <si>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</si>
  <si>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</si>
  <si>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</si>
  <si>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</si>
  <si>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</si>
  <si>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</si>
  <si>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</si>
  <si>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</si>
  <si>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</si>
  <si>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</si>
  <si>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</si>
  <si>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</si>
  <si>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</si>
  <si>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</si>
  <si>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</si>
  <si>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</si>
  <si>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</si>
  <si>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</si>
  <si>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</si>
  <si>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</si>
  <si>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</si>
  <si>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</si>
  <si>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</si>
  <si>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</si>
  <si>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</si>
  <si>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</si>
  <si>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</si>
  <si>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</si>
  <si>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</si>
  <si>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</si>
  <si>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</si>
  <si>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</si>
  <si>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</si>
  <si>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</si>
  <si>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</si>
  <si>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</si>
  <si>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</si>
  <si>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</si>
  <si>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</si>
  <si>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</si>
  <si>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</si>
  <si>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</si>
  <si>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</si>
  <si>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</si>
  <si>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</si>
  <si>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</si>
  <si>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</si>
  <si>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</si>
  <si>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</si>
  <si>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</si>
  <si>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</si>
  <si>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</si>
  <si>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</si>
  <si>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</si>
  <si>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</si>
  <si>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</si>
  <si>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</si>
  <si>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</si>
  <si>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</si>
  <si>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</si>
  <si>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</si>
  <si>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</si>
  <si>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</si>
  <si>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</si>
  <si>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</si>
  <si>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</si>
  <si>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</si>
  <si>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</si>
  <si>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</si>
  <si>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</si>
  <si>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</si>
  <si>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</si>
  <si>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</si>
  <si>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</si>
  <si>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</si>
  <si>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</si>
  <si>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</si>
  <si>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</si>
  <si>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</si>
  <si>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</si>
  <si>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</si>
  <si>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</si>
  <si>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</si>
  <si>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</si>
  <si>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</si>
  <si>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</si>
  <si>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</si>
  <si>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</si>
  <si>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</si>
  <si>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</si>
  <si>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</si>
  <si>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</si>
  <si>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</si>
  <si>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</si>
  <si>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</si>
  <si>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</si>
  <si>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</si>
  <si>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</si>
  <si>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</si>
  <si>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</si>
  <si>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</si>
  <si>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</si>
  <si>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</si>
  <si>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</si>
  <si>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</si>
  <si>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</si>
  <si>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</si>
  <si>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</si>
  <si>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</si>
  <si>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</si>
  <si>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</si>
  <si>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</si>
  <si>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</si>
  <si>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</si>
  <si>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</si>
  <si>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</si>
  <si>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</si>
  <si>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</si>
  <si>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</si>
  <si>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</si>
  <si>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</si>
  <si>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</si>
  <si>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</si>
  <si>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</si>
  <si>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</si>
  <si>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</si>
  <si>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</si>
  <si>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</si>
  <si>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</si>
  <si>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</si>
  <si>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</si>
  <si>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</si>
  <si>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</si>
  <si>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</si>
  <si>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</si>
  <si>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</si>
  <si>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</si>
  <si>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</si>
  <si>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</si>
  <si>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</si>
  <si>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</si>
  <si>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</si>
  <si>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</si>
  <si>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</si>
  <si>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</si>
  <si>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</si>
  <si>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</si>
  <si>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</si>
  <si>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</si>
  <si>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</si>
  <si>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</si>
  <si>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</si>
  <si>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</si>
  <si>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</si>
  <si>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</si>
  <si>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</si>
  <si>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</si>
  <si>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</si>
  <si>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</si>
  <si>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</si>
  <si>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</si>
  <si>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</si>
  <si>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</si>
  <si>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</si>
  <si>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</si>
  <si>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</si>
  <si>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</si>
  <si>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</si>
  <si>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</si>
  <si>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</si>
  <si>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</si>
  <si>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</si>
  <si>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</si>
  <si>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</si>
  <si>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</si>
  <si>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</si>
  <si>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</si>
  <si>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</si>
  <si>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</si>
  <si>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酉阳土家族苗族自治县图书馆财政拨款收支总表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</si>
  <si>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</si>
  <si>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</si>
  <si>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</si>
  <si>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</si>
  <si>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</si>
  <si>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</si>
  <si>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</si>
  <si>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</si>
  <si>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</si>
  <si>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</si>
  <si>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</si>
  <si>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</si>
  <si>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</si>
  <si>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</si>
  <si>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</si>
  <si>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</si>
  <si>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</si>
  <si>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</si>
  <si>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</si>
  <si>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</si>
  <si>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</si>
  <si>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</si>
  <si>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</si>
  <si>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酉阳土家族苗族自治县图书馆一般公共预算财政拨款支出预算表</t>
  </si>
  <si>
    <t>功能分类科目</t>
  </si>
  <si>
    <t>2025年预算数</t>
  </si>
  <si>
    <t>科目编码</t>
  </si>
  <si>
    <t>科目名称</t>
  </si>
  <si>
    <t>小计</t>
  </si>
  <si>
    <t>基本支出</t>
  </si>
  <si>
    <t>项目支出</t>
  </si>
  <si>
    <t>207</t>
  </si>
  <si>
    <r>
      <rPr>
        <sz val="10"/>
        <rFont val="方正仿宋_GBK"/>
        <charset val="134"/>
      </rPr>
      <t> 20701</t>
    </r>
  </si>
  <si>
    <r>
      <rPr>
        <sz val="10"/>
        <rFont val="方正仿宋_GBK"/>
        <charset val="134"/>
      </rPr>
      <t> 文化和旅游</t>
    </r>
  </si>
  <si>
    <r>
      <rPr>
        <sz val="10"/>
        <rFont val="方正仿宋_GBK"/>
        <charset val="134"/>
      </rPr>
      <t>  2070104</t>
    </r>
  </si>
  <si>
    <r>
      <rPr>
        <sz val="10"/>
        <rFont val="方正仿宋_GBK"/>
        <charset val="134"/>
      </rPr>
      <t>  图书馆</t>
    </r>
  </si>
  <si>
    <r>
      <rPr>
        <sz val="10"/>
        <rFont val="方正仿宋_GBK"/>
        <charset val="134"/>
      </rPr>
      <t>  2070199</t>
    </r>
  </si>
  <si>
    <r>
      <rPr>
        <sz val="10"/>
        <rFont val="方正仿宋_GBK"/>
        <charset val="134"/>
      </rPr>
      <t>  其他文化和旅游支出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</si>
  <si>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</si>
  <si>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</si>
  <si>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</si>
  <si>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</si>
  <si>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</si>
  <si>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</si>
  <si>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</si>
  <si>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</si>
  <si>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</si>
  <si>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</si>
  <si>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</si>
  <si>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</si>
  <si>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</si>
  <si>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</si>
  <si>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</si>
  <si>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</si>
  <si>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</si>
  <si>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</si>
  <si>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</si>
  <si>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</si>
  <si>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</si>
  <si>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</si>
  <si>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</si>
  <si>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酉阳土家族苗族自治县图书馆一般公共预算财政拨款基本支出预算表</t>
  </si>
  <si>
    <t>经济分类科目</t>
  </si>
  <si>
    <t>2025年基本支出</t>
  </si>
  <si>
    <t>总计</t>
  </si>
  <si>
    <t>人员经费</t>
  </si>
  <si>
    <t>日常公用经费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</si>
  <si>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</si>
  <si>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</si>
  <si>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</si>
  <si>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</si>
  <si>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</si>
  <si>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</si>
  <si>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</si>
  <si>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</si>
  <si>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</si>
  <si>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</si>
  <si>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</si>
  <si>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</si>
  <si>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</si>
  <si>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</si>
  <si>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</si>
  <si>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</si>
  <si>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</si>
  <si>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</si>
  <si>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</si>
  <si>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</si>
  <si>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</si>
  <si>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</si>
  <si>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</si>
  <si>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</si>
  <si>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30207</t>
  </si>
  <si>
    <t> 邮电费</t>
  </si>
  <si>
    <t> 30209</t>
  </si>
  <si>
    <t> 物业管理费</t>
  </si>
  <si>
    <t> 30213</t>
  </si>
  <si>
    <t> 维修（护）费</t>
  </si>
  <si>
    <t> 30216</t>
  </si>
  <si>
    <t> 培训费</t>
  </si>
  <si>
    <t> 30228</t>
  </si>
  <si>
    <t> 工会经费</t>
  </si>
  <si>
    <t> 30229</t>
  </si>
  <si>
    <t> 福利费</t>
  </si>
  <si>
    <t>303</t>
  </si>
  <si>
    <t>对个人和家庭的补助</t>
  </si>
  <si>
    <t> 30305</t>
  </si>
  <si>
    <t> 生活补助</t>
  </si>
  <si>
    <t> 30307</t>
  </si>
  <si>
    <t> 医疗费补助</t>
  </si>
  <si>
    <t> 30399</t>
  </si>
  <si>
    <t> 其他对个人和家庭的补助</t>
  </si>
  <si>
    <t>附件5-4</t>
  </si>
  <si>
    <t>酉阳土家族苗族自治县图书馆一般公共预算“三公”经费支出表</t>
  </si>
  <si>
    <t>因公出国（境）费</t>
  </si>
  <si>
    <t>公务用车购置及运行费</t>
  </si>
  <si>
    <t>公务接待费</t>
  </si>
  <si>
    <t>公务用车购置费</t>
  </si>
  <si>
    <t>公务用车运行费</t>
  </si>
  <si>
    <t>附件5-5</t>
  </si>
  <si>
    <t>酉阳土家族苗族自治县图书馆政府性基金预算支出表</t>
  </si>
  <si>
    <t>本年政府性基金预算财政拨款支出</t>
  </si>
  <si>
    <t>（备注：本单位无政府性基金收支，故此表无数据。）</t>
  </si>
  <si>
    <t>附件5-6</t>
  </si>
  <si>
    <t>酉阳土家族苗族自治县图书馆部门收支总表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</si>
  <si>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</si>
  <si>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</si>
  <si>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</si>
  <si>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</si>
  <si>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</si>
  <si>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</si>
  <si>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</si>
  <si>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</si>
  <si>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</si>
  <si>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</si>
  <si>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</si>
  <si>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</si>
  <si>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</si>
  <si>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</si>
  <si>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酉阳土家族苗族自治县图书馆部门收入总表</t>
  </si>
  <si>
    <t>科目</t>
  </si>
  <si>
    <t>非教育收费收入预算</t>
  </si>
  <si>
    <t>教育收费收入预算</t>
  </si>
  <si>
    <r>
      <rPr>
        <sz val="9"/>
        <rFont val="方正仿宋_GBK"/>
        <charset val="134"/>
      </rPr>
      <t> 20701</t>
    </r>
  </si>
  <si>
    <r>
      <rPr>
        <sz val="9"/>
        <rFont val="方正仿宋_GBK"/>
        <charset val="134"/>
      </rPr>
      <t> 文化和旅游</t>
    </r>
  </si>
  <si>
    <r>
      <rPr>
        <sz val="9"/>
        <rFont val="方正仿宋_GBK"/>
        <charset val="134"/>
      </rPr>
      <t>  2070104</t>
    </r>
  </si>
  <si>
    <r>
      <rPr>
        <sz val="9"/>
        <rFont val="方正仿宋_GBK"/>
        <charset val="134"/>
      </rPr>
      <t>  图书馆</t>
    </r>
  </si>
  <si>
    <r>
      <rPr>
        <sz val="9"/>
        <rFont val="方正仿宋_GBK"/>
        <charset val="134"/>
      </rPr>
      <t>  2070199</t>
    </r>
  </si>
  <si>
    <r>
      <rPr>
        <sz val="9"/>
        <rFont val="方正仿宋_GBK"/>
        <charset val="134"/>
      </rPr>
      <t>  其他文化和旅游支出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</si>
  <si>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</si>
  <si>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</si>
  <si>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</si>
  <si>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</si>
  <si>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</si>
  <si>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</si>
  <si>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</si>
  <si>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</si>
  <si>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</si>
  <si>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</si>
  <si>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</si>
  <si>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</si>
  <si>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</si>
  <si>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</si>
  <si>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</si>
  <si>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</si>
  <si>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</si>
  <si>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</si>
  <si>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</si>
  <si>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酉阳土家族苗族自治县图书馆部门支出总表</t>
  </si>
  <si>
    <t>上缴上级支出</t>
  </si>
  <si>
    <t>事业单位经营支出</t>
  </si>
  <si>
    <t>对下级单位补助支出</t>
  </si>
  <si>
    <r>
      <rPr>
        <sz val="12"/>
        <rFont val="方正仿宋_GBK"/>
        <charset val="134"/>
      </rPr>
      <t> 20701</t>
    </r>
  </si>
  <si>
    <r>
      <rPr>
        <sz val="12"/>
        <rFont val="方正仿宋_GBK"/>
        <charset val="134"/>
      </rPr>
      <t> 文化和旅游</t>
    </r>
  </si>
  <si>
    <r>
      <rPr>
        <sz val="12"/>
        <rFont val="方正仿宋_GBK"/>
        <charset val="134"/>
      </rPr>
      <t>  2070104</t>
    </r>
  </si>
  <si>
    <r>
      <rPr>
        <sz val="12"/>
        <rFont val="方正仿宋_GBK"/>
        <charset val="134"/>
      </rPr>
      <t>  图书馆</t>
    </r>
  </si>
  <si>
    <r>
      <rPr>
        <sz val="12"/>
        <rFont val="方正仿宋_GBK"/>
        <charset val="134"/>
      </rPr>
      <t>  2070199</t>
    </r>
  </si>
  <si>
    <r>
      <rPr>
        <sz val="12"/>
        <rFont val="方正仿宋_GBK"/>
        <charset val="134"/>
      </rPr>
      <t>  其他文化和旅游支出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</si>
  <si>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</si>
  <si>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</si>
  <si>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</si>
  <si>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</si>
  <si>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</si>
  <si>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</si>
  <si>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</si>
  <si>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</si>
  <si>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</si>
  <si>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</si>
  <si>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</si>
  <si>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</si>
  <si>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</si>
  <si>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</si>
  <si>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</si>
  <si>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</si>
  <si>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</si>
  <si>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</si>
  <si>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</si>
  <si>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酉阳土家族苗族自治县图书馆政府采购预算明细表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</si>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</sst>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indexed="8"/>
      <name val="方正仿宋_GBK"/>
      <charset val="134"/>
    </font>
    <font>
      <b/>
      <sz val="12"/>
      <color indexed="8"/>
      <name val="Times New Roman"/>
      <charset val="134"/>
    </font>
    <font>
      <sz val="12"/>
      <color indexed="8"/>
      <name val="方正仿宋_GBK"/>
      <charset val="134"/>
    </font>
    <font>
      <sz val="12"/>
      <color indexed="8"/>
      <name val="Times New Roman"/>
      <charset val="134"/>
    </font>
    <font>
      <sz val="9"/>
      <color indexed="8"/>
      <name val="方正仿宋_GBK"/>
      <charset val="134"/>
    </font>
    <font>
      <sz val="9"/>
      <color indexed="8"/>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indexed="8"/>
      <name val="方正仿宋_GBK"/>
      <charset val="134"/>
    </font>
    <font>
      <sz val="10"/>
      <color indexed="8"/>
      <name val="Times New Roman"/>
      <charset val="134"/>
    </font>
    <font>
      <sz val="10"/>
      <color indexed="8"/>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sz val="12"/>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xf numFmtId="0" fontId="7" fillId="0" borderId="0"/>
    <xf numFmtId="0" fontId="7" fillId="0" borderId="0"/>
  </cellStyleXfs>
  <cellXfs count="16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4"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5" fillId="0" borderId="1" xfId="0" applyNumberFormat="1" applyFont="1" applyFill="1" applyBorder="1" applyAlignment="1">
      <alignment horizontal="right"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6"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9"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5" xfId="51" applyNumberFormat="1" applyFont="1" applyFill="1" applyBorder="1" applyAlignment="1" applyProtection="1">
      <alignment horizontal="right" vertical="center"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1" fillId="0" borderId="3" xfId="0" applyFont="1" applyFill="1" applyBorder="1" applyAlignment="1">
      <alignment horizontal="center" vertical="center" wrapText="1"/>
    </xf>
    <xf numFmtId="4" fontId="22" fillId="0" borderId="3" xfId="0" applyNumberFormat="1" applyFont="1" applyFill="1" applyBorder="1" applyAlignment="1">
      <alignment horizontal="right" vertical="center" wrapText="1"/>
    </xf>
    <xf numFmtId="0" fontId="23" fillId="0" borderId="3" xfId="0" applyFont="1" applyFill="1" applyBorder="1" applyAlignment="1">
      <alignment horizontal="left" vertical="center"/>
    </xf>
    <xf numFmtId="0" fontId="23" fillId="0" borderId="3" xfId="0" applyFont="1" applyFill="1" applyBorder="1" applyAlignment="1">
      <alignment vertical="center"/>
    </xf>
    <xf numFmtId="0" fontId="23" fillId="0" borderId="3" xfId="0" applyFont="1" applyFill="1" applyBorder="1" applyAlignment="1">
      <alignment horizontal="left" vertical="center" wrapText="1"/>
    </xf>
    <xf numFmtId="0" fontId="23" fillId="0" borderId="3" xfId="0" applyFont="1" applyFill="1" applyBorder="1" applyAlignment="1">
      <alignment vertical="center" wrapText="1"/>
    </xf>
    <xf numFmtId="49" fontId="6" fillId="0" borderId="9" xfId="51" applyNumberFormat="1" applyFont="1" applyFill="1" applyBorder="1" applyAlignment="1" applyProtection="1">
      <alignment vertical="center"/>
    </xf>
    <xf numFmtId="176" fontId="6" fillId="0" borderId="8" xfId="51" applyNumberFormat="1" applyFont="1" applyFill="1" applyBorder="1" applyAlignment="1" applyProtection="1">
      <alignment vertical="center"/>
    </xf>
    <xf numFmtId="4" fontId="6" fillId="0" borderId="1" xfId="51" applyNumberFormat="1" applyFont="1" applyFill="1" applyBorder="1" applyAlignment="1" applyProtection="1">
      <alignment horizontal="right" vertical="center"/>
    </xf>
    <xf numFmtId="4" fontId="6" fillId="0" borderId="9" xfId="51" applyNumberFormat="1" applyFont="1" applyFill="1" applyBorder="1" applyAlignment="1" applyProtection="1">
      <alignment horizontal="right" vertical="center"/>
    </xf>
    <xf numFmtId="4" fontId="6" fillId="0" borderId="12" xfId="51" applyNumberFormat="1" applyFont="1" applyFill="1" applyBorder="1" applyAlignment="1" applyProtection="1">
      <alignment horizontal="righ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1" fillId="0" borderId="3" xfId="0" applyNumberFormat="1" applyFont="1" applyFill="1" applyBorder="1" applyAlignment="1">
      <alignment horizontal="right" vertical="center"/>
    </xf>
    <xf numFmtId="0" fontId="10" fillId="0" borderId="3" xfId="0" applyFont="1" applyFill="1" applyBorder="1" applyAlignment="1">
      <alignment horizontal="center" vertical="center"/>
    </xf>
    <xf numFmtId="4" fontId="6" fillId="0" borderId="9"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3"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24" sqref="E24"/>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324.72</v>
      </c>
      <c r="C7" s="135" t="s">
        <v>323</v>
      </c>
      <c r="D7" s="134">
        <v>324.72</v>
      </c>
      <c r="E7" s="134">
        <v>324.72</v>
      </c>
      <c r="F7" s="136"/>
      <c r="G7" s="136"/>
    </row>
    <row r="8" s="121" customFormat="1" customHeight="1" spans="1:7">
      <c r="A8" s="137" t="s">
        <v>324</v>
      </c>
      <c r="B8" s="61">
        <v>324.72</v>
      </c>
      <c r="C8" s="27" t="s">
        <v>325</v>
      </c>
      <c r="D8" s="61">
        <v>257.45</v>
      </c>
      <c r="E8" s="61">
        <v>257.45</v>
      </c>
      <c r="F8" s="138"/>
      <c r="G8" s="138"/>
    </row>
    <row r="9" s="121" customFormat="1" customHeight="1" spans="1:7">
      <c r="A9" s="137" t="s">
        <v>326</v>
      </c>
      <c r="B9" s="139"/>
      <c r="C9" s="27" t="s">
        <v>327</v>
      </c>
      <c r="D9" s="61">
        <v>48.15</v>
      </c>
      <c r="E9" s="61">
        <v>48.15</v>
      </c>
      <c r="F9" s="138"/>
      <c r="G9" s="138"/>
    </row>
    <row r="10" s="121" customFormat="1" customHeight="1" spans="1:7">
      <c r="A10" s="140" t="s">
        <v>328</v>
      </c>
      <c r="B10" s="141"/>
      <c r="C10" s="27" t="s">
        <v>329</v>
      </c>
      <c r="D10" s="61">
        <v>10.92</v>
      </c>
      <c r="E10" s="61">
        <v>10.92</v>
      </c>
      <c r="F10" s="138"/>
      <c r="G10" s="138"/>
    </row>
    <row r="11" s="121" customFormat="1" customHeight="1" spans="1:7">
      <c r="A11" s="142" t="s">
        <v>330</v>
      </c>
      <c r="B11" s="143"/>
      <c r="C11" s="27" t="s">
        <v>331</v>
      </c>
      <c r="D11" s="61">
        <v>8.2</v>
      </c>
      <c r="E11" s="61">
        <v>8.2</v>
      </c>
      <c r="F11" s="138"/>
      <c r="G11" s="138"/>
    </row>
    <row r="12" s="121" customFormat="1" customHeight="1" spans="1:7">
      <c r="A12" s="140" t="s">
        <v>324</v>
      </c>
      <c r="B12" s="144"/>
      <c r="C12" s="145"/>
      <c r="D12" s="138"/>
      <c r="E12" s="138"/>
      <c r="F12" s="138"/>
      <c r="G12" s="138"/>
    </row>
    <row r="13" s="121" customFormat="1" customHeight="1" spans="1:7">
      <c r="A13" s="140" t="s">
        <v>326</v>
      </c>
      <c r="B13" s="139"/>
      <c r="C13" s="145"/>
      <c r="D13" s="138"/>
      <c r="E13" s="138"/>
      <c r="F13" s="138"/>
      <c r="G13" s="138"/>
    </row>
    <row r="14" s="121" customFormat="1" customHeight="1" spans="1:13">
      <c r="A14" s="137" t="s">
        <v>328</v>
      </c>
      <c r="B14" s="141"/>
      <c r="C14" s="145"/>
      <c r="D14" s="138"/>
      <c r="E14" s="138"/>
      <c r="F14" s="138"/>
      <c r="G14" s="138"/>
      <c r="M14" s="154"/>
    </row>
    <row r="15" s="121" customFormat="1" customHeight="1" spans="1:7">
      <c r="A15" s="142"/>
      <c r="B15" s="146"/>
      <c r="C15" s="147"/>
      <c r="D15" s="148"/>
      <c r="E15" s="148"/>
      <c r="F15" s="148"/>
      <c r="G15" s="148"/>
    </row>
    <row r="16" s="121" customFormat="1" customHeight="1" spans="1:7">
      <c r="A16" s="142"/>
      <c r="B16" s="146"/>
      <c r="C16" s="146" t="s">
        <v>332</v>
      </c>
      <c r="D16" s="149">
        <f>E16+F16+G16</f>
        <v>0</v>
      </c>
      <c r="E16" s="150">
        <f>B8+B12-E7</f>
        <v>0</v>
      </c>
      <c r="F16" s="150">
        <f>B9+B13-F7</f>
        <v>0</v>
      </c>
      <c r="G16" s="150">
        <f>B10+B14-G7</f>
        <v>0</v>
      </c>
    </row>
    <row r="17" s="121" customFormat="1" customHeight="1" spans="1:7">
      <c r="A17" s="142"/>
      <c r="B17" s="146"/>
      <c r="C17" s="146"/>
      <c r="D17" s="150"/>
      <c r="E17" s="150"/>
      <c r="F17" s="150"/>
      <c r="G17" s="151"/>
    </row>
    <row r="18" s="121" customFormat="1" customHeight="1" spans="1:7">
      <c r="A18" s="142" t="s">
        <v>333</v>
      </c>
      <c r="B18" s="152">
        <f>B7+B11</f>
        <v>324.72</v>
      </c>
      <c r="C18" s="152" t="s">
        <v>334</v>
      </c>
      <c r="D18" s="150">
        <f t="shared" ref="D18:G18" si="0">SUM(D7+D16)</f>
        <v>324.72</v>
      </c>
      <c r="E18" s="150">
        <f t="shared" si="0"/>
        <v>324.72</v>
      </c>
      <c r="F18" s="150">
        <f t="shared" si="0"/>
        <v>0</v>
      </c>
      <c r="G18" s="150">
        <f t="shared" si="0"/>
        <v>0</v>
      </c>
    </row>
    <row r="19" customHeight="1" spans="1:6">
      <c r="A19" s="153"/>
      <c r="B19" s="153"/>
      <c r="C19" s="153"/>
      <c r="D19" s="153"/>
      <c r="E19" s="153"/>
      <c r="F19" s="15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H24" sqref="H24"/>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83"/>
      <c r="C2" s="83"/>
      <c r="D2" s="83"/>
      <c r="E2" s="83"/>
    </row>
    <row r="3" ht="20.1" customHeight="1" spans="1:5">
      <c r="A3" s="107"/>
      <c r="B3" s="83"/>
      <c r="C3" s="83"/>
      <c r="D3" s="83"/>
      <c r="E3" s="83"/>
    </row>
    <row r="4" ht="20.1" customHeight="1" spans="1:5">
      <c r="A4" s="19"/>
      <c r="B4" s="18"/>
      <c r="C4" s="18"/>
      <c r="D4" s="18"/>
      <c r="E4" s="108" t="s">
        <v>313</v>
      </c>
    </row>
    <row r="5" ht="20.1" customHeight="1" spans="1:5">
      <c r="A5" s="37" t="s">
        <v>337</v>
      </c>
      <c r="B5" s="87"/>
      <c r="C5" s="37" t="s">
        <v>338</v>
      </c>
      <c r="D5" s="37"/>
      <c r="E5" s="37"/>
    </row>
    <row r="6" ht="20.1" customHeight="1" spans="1:5">
      <c r="A6" s="58" t="s">
        <v>339</v>
      </c>
      <c r="B6" s="109" t="s">
        <v>340</v>
      </c>
      <c r="C6" s="58" t="s">
        <v>341</v>
      </c>
      <c r="D6" s="58" t="s">
        <v>342</v>
      </c>
      <c r="E6" s="58" t="s">
        <v>343</v>
      </c>
    </row>
    <row r="7" ht="20.1" customHeight="1" spans="1:5">
      <c r="A7" s="110" t="s">
        <v>318</v>
      </c>
      <c r="B7" s="110"/>
      <c r="C7" s="111">
        <v>324.72</v>
      </c>
      <c r="D7" s="111">
        <v>194.25</v>
      </c>
      <c r="E7" s="111">
        <v>130.47</v>
      </c>
    </row>
    <row r="8" ht="20.1" customHeight="1" spans="1:5">
      <c r="A8" s="112" t="s">
        <v>344</v>
      </c>
      <c r="B8" s="113" t="s">
        <v>325</v>
      </c>
      <c r="C8" s="111">
        <v>257.45</v>
      </c>
      <c r="D8" s="111">
        <v>126.98</v>
      </c>
      <c r="E8" s="111">
        <v>130.47</v>
      </c>
    </row>
    <row r="9" customHeight="1" spans="1:5">
      <c r="A9" s="114" t="s">
        <v>345</v>
      </c>
      <c r="B9" s="115" t="s">
        <v>346</v>
      </c>
      <c r="C9" s="111">
        <v>257.45</v>
      </c>
      <c r="D9" s="111">
        <v>126.98</v>
      </c>
      <c r="E9" s="111">
        <v>130.47</v>
      </c>
    </row>
    <row r="10" customHeight="1" spans="1:5">
      <c r="A10" s="114" t="s">
        <v>347</v>
      </c>
      <c r="B10" s="115" t="s">
        <v>348</v>
      </c>
      <c r="C10" s="111">
        <v>168.21</v>
      </c>
      <c r="D10" s="111">
        <v>126.98</v>
      </c>
      <c r="E10" s="111">
        <v>41.23</v>
      </c>
    </row>
    <row r="11" customHeight="1" spans="1:5">
      <c r="A11" s="114" t="s">
        <v>349</v>
      </c>
      <c r="B11" s="115" t="s">
        <v>350</v>
      </c>
      <c r="C11" s="111">
        <v>89.23</v>
      </c>
      <c r="D11" s="111"/>
      <c r="E11" s="111">
        <v>89.23</v>
      </c>
    </row>
    <row r="12" customHeight="1" spans="1:5">
      <c r="A12" s="112" t="s">
        <v>351</v>
      </c>
      <c r="B12" s="113" t="s">
        <v>327</v>
      </c>
      <c r="C12" s="111">
        <v>48.15</v>
      </c>
      <c r="D12" s="111">
        <v>48.15</v>
      </c>
      <c r="E12" s="111"/>
    </row>
    <row r="13" customHeight="1" spans="1:5">
      <c r="A13" s="114" t="s">
        <v>352</v>
      </c>
      <c r="B13" s="115" t="s">
        <v>353</v>
      </c>
      <c r="C13" s="111">
        <v>48.15</v>
      </c>
      <c r="D13" s="111">
        <v>48.15</v>
      </c>
      <c r="E13" s="111"/>
    </row>
    <row r="14" s="12" customFormat="1" customHeight="1" spans="1:5">
      <c r="A14" s="114" t="s">
        <v>354</v>
      </c>
      <c r="B14" s="115" t="s">
        <v>355</v>
      </c>
      <c r="C14" s="111">
        <v>15.23</v>
      </c>
      <c r="D14" s="111">
        <v>15.23</v>
      </c>
      <c r="E14" s="111"/>
    </row>
    <row r="15" customHeight="1" spans="1:5">
      <c r="A15" s="114" t="s">
        <v>356</v>
      </c>
      <c r="B15" s="115" t="s">
        <v>357</v>
      </c>
      <c r="C15" s="111">
        <v>7.62</v>
      </c>
      <c r="D15" s="111">
        <v>7.62</v>
      </c>
      <c r="E15" s="111"/>
    </row>
    <row r="16" customHeight="1" spans="1:5">
      <c r="A16" s="114" t="s">
        <v>358</v>
      </c>
      <c r="B16" s="115" t="s">
        <v>359</v>
      </c>
      <c r="C16" s="111">
        <v>25.3</v>
      </c>
      <c r="D16" s="111">
        <v>25.3</v>
      </c>
      <c r="E16" s="111"/>
    </row>
    <row r="17" customHeight="1" spans="1:5">
      <c r="A17" s="112" t="s">
        <v>360</v>
      </c>
      <c r="B17" s="113" t="s">
        <v>329</v>
      </c>
      <c r="C17" s="111">
        <v>10.92</v>
      </c>
      <c r="D17" s="111">
        <v>10.92</v>
      </c>
      <c r="E17" s="111"/>
    </row>
    <row r="18" customHeight="1" spans="1:5">
      <c r="A18" s="114" t="s">
        <v>361</v>
      </c>
      <c r="B18" s="115" t="s">
        <v>362</v>
      </c>
      <c r="C18" s="111">
        <v>10.92</v>
      </c>
      <c r="D18" s="111">
        <v>10.92</v>
      </c>
      <c r="E18" s="111"/>
    </row>
    <row r="19" customHeight="1" spans="1:5">
      <c r="A19" s="114" t="s">
        <v>363</v>
      </c>
      <c r="B19" s="115" t="s">
        <v>364</v>
      </c>
      <c r="C19" s="111">
        <v>6.49</v>
      </c>
      <c r="D19" s="111">
        <v>6.49</v>
      </c>
      <c r="E19" s="111"/>
    </row>
    <row r="20" customHeight="1" spans="1:5">
      <c r="A20" s="114" t="s">
        <v>365</v>
      </c>
      <c r="B20" s="115" t="s">
        <v>366</v>
      </c>
      <c r="C20" s="111">
        <v>4.43</v>
      </c>
      <c r="D20" s="111">
        <v>4.43</v>
      </c>
      <c r="E20" s="111"/>
    </row>
    <row r="21" customHeight="1" spans="1:5">
      <c r="A21" s="112" t="s">
        <v>367</v>
      </c>
      <c r="B21" s="113" t="s">
        <v>331</v>
      </c>
      <c r="C21" s="111">
        <v>8.2</v>
      </c>
      <c r="D21" s="111">
        <v>8.2</v>
      </c>
      <c r="E21" s="111"/>
    </row>
    <row r="22" customHeight="1" spans="1:5">
      <c r="A22" s="114" t="s">
        <v>368</v>
      </c>
      <c r="B22" s="115" t="s">
        <v>369</v>
      </c>
      <c r="C22" s="111">
        <v>8.2</v>
      </c>
      <c r="D22" s="111">
        <v>8.2</v>
      </c>
      <c r="E22" s="111"/>
    </row>
    <row r="23" customHeight="1" spans="1:5">
      <c r="A23" s="114" t="s">
        <v>370</v>
      </c>
      <c r="B23" s="115" t="s">
        <v>371</v>
      </c>
      <c r="C23" s="111">
        <v>8.2</v>
      </c>
      <c r="D23" s="111">
        <v>8.2</v>
      </c>
      <c r="E23" s="111"/>
    </row>
    <row r="24" customHeight="1" spans="1:5">
      <c r="A24" s="116"/>
      <c r="B24" s="117"/>
      <c r="C24" s="118"/>
      <c r="D24" s="119"/>
      <c r="E24" s="120"/>
    </row>
    <row r="25" customHeight="1" spans="1:5">
      <c r="A25" s="94" t="s">
        <v>372</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customHeight="1" spans="1:5">
      <c r="A31" s="12"/>
      <c r="B31" s="12"/>
      <c r="C31" s="12"/>
      <c r="D31" s="12"/>
      <c r="E31" s="12"/>
    </row>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showGridLines="0" showZeros="0" workbookViewId="0">
      <selection activeCell="E32" sqref="E3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373</v>
      </c>
      <c r="E1" s="98"/>
    </row>
    <row r="2" ht="44.25" customHeight="1" spans="1:5">
      <c r="A2" s="99" t="s">
        <v>374</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7" t="s">
        <v>375</v>
      </c>
      <c r="B5" s="37"/>
      <c r="C5" s="37" t="s">
        <v>376</v>
      </c>
      <c r="D5" s="37"/>
      <c r="E5" s="37"/>
    </row>
    <row r="6" s="96" customFormat="1" customHeight="1" spans="1:5">
      <c r="A6" s="37" t="s">
        <v>339</v>
      </c>
      <c r="B6" s="37" t="s">
        <v>340</v>
      </c>
      <c r="C6" s="37" t="s">
        <v>377</v>
      </c>
      <c r="D6" s="37" t="s">
        <v>378</v>
      </c>
      <c r="E6" s="37" t="s">
        <v>379</v>
      </c>
    </row>
    <row r="7" s="96" customFormat="1" customHeight="1" spans="1:10">
      <c r="A7" s="102" t="s">
        <v>318</v>
      </c>
      <c r="B7" s="103"/>
      <c r="C7" s="25">
        <v>194.25</v>
      </c>
      <c r="D7" s="25">
        <v>177.41</v>
      </c>
      <c r="E7" s="25">
        <v>16.83</v>
      </c>
      <c r="J7" s="81"/>
    </row>
    <row r="8" s="96" customFormat="1" customHeight="1" spans="1:7">
      <c r="A8" s="104" t="s">
        <v>380</v>
      </c>
      <c r="B8" s="105" t="s">
        <v>381</v>
      </c>
      <c r="C8" s="71">
        <v>148.65</v>
      </c>
      <c r="D8" s="71">
        <v>148.65</v>
      </c>
      <c r="E8" s="25"/>
      <c r="G8" s="81"/>
    </row>
    <row r="9" s="96" customFormat="1" customHeight="1" spans="1:11">
      <c r="A9" s="104" t="s">
        <v>382</v>
      </c>
      <c r="B9" s="105" t="s">
        <v>383</v>
      </c>
      <c r="C9" s="25">
        <v>36.09</v>
      </c>
      <c r="D9" s="25">
        <v>36.09</v>
      </c>
      <c r="E9" s="25"/>
      <c r="F9" s="81"/>
      <c r="G9" s="81"/>
      <c r="K9" s="81"/>
    </row>
    <row r="10" s="96" customFormat="1" customHeight="1" spans="1:8">
      <c r="A10" s="104" t="s">
        <v>384</v>
      </c>
      <c r="B10" s="105" t="s">
        <v>385</v>
      </c>
      <c r="C10" s="25">
        <v>5.23</v>
      </c>
      <c r="D10" s="25">
        <v>5.23</v>
      </c>
      <c r="E10" s="25"/>
      <c r="F10" s="81"/>
      <c r="H10" s="81"/>
    </row>
    <row r="11" s="96" customFormat="1" customHeight="1" spans="1:8">
      <c r="A11" s="104" t="s">
        <v>386</v>
      </c>
      <c r="B11" s="105" t="s">
        <v>387</v>
      </c>
      <c r="C11" s="25">
        <v>66.69</v>
      </c>
      <c r="D11" s="25">
        <v>66.69</v>
      </c>
      <c r="E11" s="25"/>
      <c r="F11" s="81"/>
      <c r="H11" s="81"/>
    </row>
    <row r="12" s="96" customFormat="1" customHeight="1" spans="1:8">
      <c r="A12" s="104" t="s">
        <v>388</v>
      </c>
      <c r="B12" s="105" t="s">
        <v>389</v>
      </c>
      <c r="C12" s="25">
        <v>15.23</v>
      </c>
      <c r="D12" s="25">
        <v>15.23</v>
      </c>
      <c r="E12" s="25"/>
      <c r="F12" s="81"/>
      <c r="G12" s="81"/>
      <c r="H12" s="81"/>
    </row>
    <row r="13" s="96" customFormat="1" customHeight="1" spans="1:10">
      <c r="A13" s="104" t="s">
        <v>390</v>
      </c>
      <c r="B13" s="105" t="s">
        <v>391</v>
      </c>
      <c r="C13" s="25">
        <v>7.62</v>
      </c>
      <c r="D13" s="25">
        <v>7.62</v>
      </c>
      <c r="E13" s="25"/>
      <c r="F13" s="81"/>
      <c r="J13" s="81"/>
    </row>
    <row r="14" s="96" customFormat="1" customHeight="1" spans="1:11">
      <c r="A14" s="104" t="s">
        <v>392</v>
      </c>
      <c r="B14" s="105" t="s">
        <v>393</v>
      </c>
      <c r="C14" s="25">
        <v>6.83</v>
      </c>
      <c r="D14" s="25">
        <v>6.83</v>
      </c>
      <c r="E14" s="25"/>
      <c r="F14" s="81"/>
      <c r="G14" s="81"/>
      <c r="K14" s="81"/>
    </row>
    <row r="15" s="96" customFormat="1" customHeight="1" spans="1:11">
      <c r="A15" s="104" t="s">
        <v>394</v>
      </c>
      <c r="B15" s="105" t="s">
        <v>395</v>
      </c>
      <c r="C15" s="25">
        <v>0.55</v>
      </c>
      <c r="D15" s="25">
        <v>0.55</v>
      </c>
      <c r="E15" s="25"/>
      <c r="F15" s="81"/>
      <c r="G15" s="81"/>
      <c r="H15" s="81"/>
      <c r="K15" s="81"/>
    </row>
    <row r="16" s="96" customFormat="1" customHeight="1" spans="1:11">
      <c r="A16" s="104" t="s">
        <v>396</v>
      </c>
      <c r="B16" s="105" t="s">
        <v>397</v>
      </c>
      <c r="C16" s="25">
        <v>8.2</v>
      </c>
      <c r="D16" s="25">
        <v>8.2</v>
      </c>
      <c r="E16" s="25"/>
      <c r="F16" s="81"/>
      <c r="G16" s="81"/>
      <c r="K16" s="81"/>
    </row>
    <row r="17" s="96" customFormat="1" customHeight="1" spans="1:11">
      <c r="A17" s="104" t="s">
        <v>398</v>
      </c>
      <c r="B17" s="105" t="s">
        <v>399</v>
      </c>
      <c r="C17" s="25">
        <v>2.23</v>
      </c>
      <c r="D17" s="25">
        <v>2.23</v>
      </c>
      <c r="E17" s="25"/>
      <c r="F17" s="81"/>
      <c r="G17" s="81"/>
      <c r="K17" s="81"/>
    </row>
    <row r="18" s="96" customFormat="1" customHeight="1" spans="1:11">
      <c r="A18" s="104" t="s">
        <v>400</v>
      </c>
      <c r="B18" s="105" t="s">
        <v>401</v>
      </c>
      <c r="C18" s="25">
        <v>16.83</v>
      </c>
      <c r="D18" s="25"/>
      <c r="E18" s="25">
        <v>16.83</v>
      </c>
      <c r="F18" s="81"/>
      <c r="G18" s="81"/>
      <c r="K18" s="81"/>
    </row>
    <row r="19" s="96" customFormat="1" customHeight="1" spans="1:11">
      <c r="A19" s="104" t="s">
        <v>402</v>
      </c>
      <c r="B19" s="105" t="s">
        <v>403</v>
      </c>
      <c r="C19" s="25">
        <v>7.15</v>
      </c>
      <c r="D19" s="25"/>
      <c r="E19" s="25">
        <v>7.15</v>
      </c>
      <c r="F19" s="81"/>
      <c r="G19" s="81"/>
      <c r="I19" s="81"/>
      <c r="K19" s="81"/>
    </row>
    <row r="20" s="96" customFormat="1" customHeight="1" spans="1:11">
      <c r="A20" s="104" t="s">
        <v>404</v>
      </c>
      <c r="B20" s="105" t="s">
        <v>405</v>
      </c>
      <c r="C20" s="25">
        <v>2.8</v>
      </c>
      <c r="D20" s="25"/>
      <c r="E20" s="25">
        <v>2.8</v>
      </c>
      <c r="F20" s="81"/>
      <c r="G20" s="81"/>
      <c r="K20" s="81"/>
    </row>
    <row r="21" s="96" customFormat="1" customHeight="1" spans="1:7">
      <c r="A21" s="104" t="s">
        <v>406</v>
      </c>
      <c r="B21" s="105" t="s">
        <v>407</v>
      </c>
      <c r="C21" s="71">
        <v>0.45</v>
      </c>
      <c r="D21" s="71"/>
      <c r="E21" s="25">
        <v>0.45</v>
      </c>
      <c r="F21" s="81"/>
      <c r="G21" s="81"/>
    </row>
    <row r="22" s="96" customFormat="1" customHeight="1" spans="1:14">
      <c r="A22" s="104" t="s">
        <v>408</v>
      </c>
      <c r="B22" s="72" t="s">
        <v>409</v>
      </c>
      <c r="C22" s="25">
        <v>2</v>
      </c>
      <c r="D22" s="25"/>
      <c r="E22" s="25">
        <v>2</v>
      </c>
      <c r="F22" s="81"/>
      <c r="G22" s="81"/>
      <c r="H22" s="81"/>
      <c r="N22" s="81"/>
    </row>
    <row r="23" s="96" customFormat="1" customHeight="1" spans="1:7">
      <c r="A23" s="104" t="s">
        <v>410</v>
      </c>
      <c r="B23" s="106" t="s">
        <v>411</v>
      </c>
      <c r="C23" s="25">
        <v>0.54</v>
      </c>
      <c r="D23" s="25"/>
      <c r="E23" s="25">
        <v>0.54</v>
      </c>
      <c r="F23" s="81"/>
      <c r="G23" s="81"/>
    </row>
    <row r="24" s="96" customFormat="1" customHeight="1" spans="1:10">
      <c r="A24" s="104" t="s">
        <v>412</v>
      </c>
      <c r="B24" s="106" t="s">
        <v>413</v>
      </c>
      <c r="C24" s="25">
        <v>2.81</v>
      </c>
      <c r="D24" s="25"/>
      <c r="E24" s="25">
        <v>2.81</v>
      </c>
      <c r="F24" s="81"/>
      <c r="H24" s="81"/>
      <c r="J24" s="81"/>
    </row>
    <row r="25" s="96" customFormat="1" customHeight="1" spans="1:8">
      <c r="A25" s="104" t="s">
        <v>414</v>
      </c>
      <c r="B25" s="106" t="s">
        <v>415</v>
      </c>
      <c r="C25" s="25">
        <v>1.08</v>
      </c>
      <c r="D25" s="25"/>
      <c r="E25" s="25">
        <v>1.08</v>
      </c>
      <c r="F25" s="81"/>
      <c r="G25" s="81"/>
      <c r="H25" s="81"/>
    </row>
    <row r="26" s="96" customFormat="1" customHeight="1" spans="1:6">
      <c r="A26" s="104" t="s">
        <v>416</v>
      </c>
      <c r="B26" s="106" t="s">
        <v>417</v>
      </c>
      <c r="C26" s="25">
        <v>28.76</v>
      </c>
      <c r="D26" s="25">
        <v>28.76</v>
      </c>
      <c r="E26" s="25"/>
      <c r="F26" s="81"/>
    </row>
    <row r="27" s="96" customFormat="1" customHeight="1" spans="1:12">
      <c r="A27" s="104" t="s">
        <v>418</v>
      </c>
      <c r="B27" s="106" t="s">
        <v>419</v>
      </c>
      <c r="C27" s="25">
        <v>1.26</v>
      </c>
      <c r="D27" s="25">
        <v>1.26</v>
      </c>
      <c r="E27" s="25"/>
      <c r="F27" s="81"/>
      <c r="G27" s="81"/>
      <c r="I27" s="81"/>
      <c r="L27" s="81"/>
    </row>
    <row r="28" s="96" customFormat="1" customHeight="1" spans="1:8">
      <c r="A28" s="104" t="s">
        <v>420</v>
      </c>
      <c r="B28" s="106" t="s">
        <v>421</v>
      </c>
      <c r="C28" s="25">
        <v>2.2</v>
      </c>
      <c r="D28" s="25">
        <v>2.2</v>
      </c>
      <c r="E28" s="25"/>
      <c r="F28" s="81"/>
      <c r="G28" s="81"/>
      <c r="H28" s="81"/>
    </row>
    <row r="29" s="96" customFormat="1" customHeight="1" spans="1:7">
      <c r="A29" s="104" t="s">
        <v>422</v>
      </c>
      <c r="B29" s="106" t="s">
        <v>423</v>
      </c>
      <c r="C29" s="25">
        <v>25.3</v>
      </c>
      <c r="D29" s="25">
        <v>25.3</v>
      </c>
      <c r="E29" s="25"/>
      <c r="F29" s="81"/>
      <c r="G29" s="81"/>
    </row>
    <row r="30" s="96" customFormat="1" customHeight="1" spans="1:7">
      <c r="A30" s="10"/>
      <c r="B30" s="10"/>
      <c r="C30" s="12"/>
      <c r="D30" s="12"/>
      <c r="E30" s="12"/>
      <c r="F30" s="81"/>
      <c r="G30" s="81"/>
    </row>
    <row r="31" s="96" customFormat="1" customHeight="1" spans="1:16">
      <c r="A31" s="10"/>
      <c r="B31" s="10"/>
      <c r="C31" s="10"/>
      <c r="D31" s="12"/>
      <c r="E31" s="12"/>
      <c r="F31" s="81"/>
      <c r="G31" s="81"/>
      <c r="P31" s="81"/>
    </row>
    <row r="32" s="96" customFormat="1" customHeight="1" spans="1:11">
      <c r="A32" s="10"/>
      <c r="B32" s="10"/>
      <c r="C32" s="10"/>
      <c r="D32" s="10"/>
      <c r="E32" s="10"/>
      <c r="F32" s="81"/>
      <c r="G32" s="81"/>
      <c r="H32" s="81"/>
      <c r="K32" s="81"/>
    </row>
    <row r="33" s="96" customFormat="1" customHeight="1" spans="1:9">
      <c r="A33" s="10"/>
      <c r="B33" s="10"/>
      <c r="C33" s="10"/>
      <c r="D33" s="10"/>
      <c r="E33" s="10"/>
      <c r="F33" s="81"/>
      <c r="G33" s="81"/>
      <c r="H33" s="81"/>
      <c r="I33" s="81"/>
    </row>
    <row r="34" s="96" customFormat="1" customHeight="1" spans="1:10">
      <c r="A34" s="10"/>
      <c r="B34" s="10"/>
      <c r="C34" s="10"/>
      <c r="D34" s="10"/>
      <c r="E34" s="10"/>
      <c r="F34" s="81"/>
      <c r="G34" s="81"/>
      <c r="H34" s="81"/>
      <c r="I34" s="81"/>
      <c r="J34" s="81"/>
    </row>
    <row r="35" s="96" customFormat="1" customHeight="1" spans="1:8">
      <c r="A35" s="10"/>
      <c r="B35" s="10"/>
      <c r="C35" s="10"/>
      <c r="D35" s="10"/>
      <c r="E35" s="10"/>
      <c r="F35" s="81"/>
      <c r="G35" s="81"/>
      <c r="H35" s="81"/>
    </row>
    <row r="36" s="96" customFormat="1" customHeight="1" spans="1:9">
      <c r="A36" s="10"/>
      <c r="B36" s="10"/>
      <c r="C36" s="10"/>
      <c r="D36" s="10"/>
      <c r="E36" s="10"/>
      <c r="F36" s="81"/>
      <c r="I36" s="81"/>
    </row>
    <row r="37" s="96" customFormat="1" customHeight="1" spans="1:8">
      <c r="A37" s="10"/>
      <c r="B37" s="10"/>
      <c r="C37" s="10"/>
      <c r="D37" s="10"/>
      <c r="E37" s="10"/>
      <c r="F37" s="81"/>
      <c r="G37" s="81"/>
      <c r="H37" s="81"/>
    </row>
    <row r="38" s="96" customFormat="1" customHeight="1" spans="1:6">
      <c r="A38" s="10"/>
      <c r="B38" s="10"/>
      <c r="C38" s="10"/>
      <c r="D38" s="10"/>
      <c r="E38" s="10"/>
      <c r="F38" s="81"/>
    </row>
    <row r="39" s="96" customFormat="1" customHeight="1" spans="1:8">
      <c r="A39" s="10"/>
      <c r="B39" s="10"/>
      <c r="C39" s="10"/>
      <c r="D39" s="10"/>
      <c r="E39" s="10"/>
      <c r="F39" s="81"/>
      <c r="G39" s="81"/>
      <c r="H39" s="81"/>
    </row>
    <row r="40" s="96" customFormat="1" customHeight="1" spans="1:8">
      <c r="A40" s="10"/>
      <c r="B40" s="10"/>
      <c r="C40" s="10"/>
      <c r="D40" s="10"/>
      <c r="E40" s="10"/>
      <c r="F40" s="81"/>
      <c r="G40" s="81"/>
      <c r="H40" s="81"/>
    </row>
    <row r="41" s="96" customFormat="1" customHeight="1" spans="1:19">
      <c r="A41" s="10"/>
      <c r="B41" s="10"/>
      <c r="C41" s="10"/>
      <c r="D41" s="10"/>
      <c r="E41" s="10"/>
      <c r="F41" s="81"/>
      <c r="G41" s="81"/>
      <c r="J41" s="81"/>
      <c r="S41" s="81"/>
    </row>
    <row r="42" s="96" customFormat="1" customHeight="1" spans="1:7">
      <c r="A42" s="10"/>
      <c r="B42" s="10"/>
      <c r="C42" s="10"/>
      <c r="D42" s="10"/>
      <c r="E42" s="10"/>
      <c r="F42" s="81"/>
      <c r="G42" s="81"/>
    </row>
    <row r="43" s="96" customFormat="1" customHeight="1" spans="1:9">
      <c r="A43" s="10"/>
      <c r="B43" s="10"/>
      <c r="C43" s="10"/>
      <c r="D43" s="10"/>
      <c r="E43" s="10"/>
      <c r="F43" s="81"/>
      <c r="G43" s="81"/>
      <c r="H43" s="81"/>
      <c r="I43" s="81"/>
    </row>
    <row r="44" s="96" customFormat="1" customHeight="1" spans="1:7">
      <c r="A44" s="10"/>
      <c r="B44" s="10"/>
      <c r="C44" s="10"/>
      <c r="D44" s="10"/>
      <c r="E44" s="10"/>
      <c r="F44" s="81"/>
      <c r="G44" s="81"/>
    </row>
    <row r="45" s="96" customFormat="1" customHeight="1" spans="1:16">
      <c r="A45" s="10"/>
      <c r="B45" s="10"/>
      <c r="C45" s="10"/>
      <c r="D45" s="10"/>
      <c r="E45" s="10"/>
      <c r="F45" s="81"/>
      <c r="G45" s="81"/>
      <c r="I45" s="81"/>
      <c r="P45" s="81"/>
    </row>
    <row r="46" s="96" customFormat="1" customHeight="1" spans="1:16">
      <c r="A46" s="10"/>
      <c r="B46" s="10"/>
      <c r="C46" s="10"/>
      <c r="D46" s="10"/>
      <c r="E46" s="10"/>
      <c r="F46" s="81"/>
      <c r="G46" s="81"/>
      <c r="H46" s="81"/>
      <c r="P46" s="81"/>
    </row>
    <row r="47" s="96" customFormat="1" customHeight="1" spans="1:10">
      <c r="A47" s="10"/>
      <c r="B47" s="10"/>
      <c r="C47" s="10"/>
      <c r="D47" s="10"/>
      <c r="E47" s="10"/>
      <c r="F47" s="81"/>
      <c r="G47" s="81"/>
      <c r="H47" s="81"/>
      <c r="J47" s="81"/>
    </row>
    <row r="48" s="96" customFormat="1" customHeight="1" spans="1:9">
      <c r="A48" s="10"/>
      <c r="B48" s="10"/>
      <c r="C48" s="10"/>
      <c r="D48" s="10"/>
      <c r="E48" s="10"/>
      <c r="F48" s="81"/>
      <c r="G48" s="81"/>
      <c r="H48" s="81"/>
      <c r="I48" s="81"/>
    </row>
    <row r="49" s="96" customFormat="1" customHeight="1" spans="1:8">
      <c r="A49" s="10"/>
      <c r="B49" s="10"/>
      <c r="C49" s="10"/>
      <c r="D49" s="10"/>
      <c r="E49" s="10"/>
      <c r="F49" s="81"/>
      <c r="H49" s="81"/>
    </row>
    <row r="50" s="96" customFormat="1" customHeight="1" spans="1:7">
      <c r="A50" s="10"/>
      <c r="B50" s="10"/>
      <c r="C50" s="10"/>
      <c r="D50" s="10"/>
      <c r="E50" s="10"/>
      <c r="F50" s="81"/>
      <c r="G50" s="81"/>
    </row>
    <row r="51" s="96" customFormat="1" customHeight="1" spans="1:10">
      <c r="A51" s="10"/>
      <c r="B51" s="10"/>
      <c r="C51" s="10"/>
      <c r="D51" s="10"/>
      <c r="E51" s="10"/>
      <c r="F51" s="81"/>
      <c r="G51" s="81"/>
      <c r="I51" s="81"/>
      <c r="J51" s="81"/>
    </row>
    <row r="52" s="96" customFormat="1" customHeight="1" spans="1:8">
      <c r="A52" s="10"/>
      <c r="B52" s="10"/>
      <c r="C52" s="10"/>
      <c r="D52" s="10"/>
      <c r="E52" s="10"/>
      <c r="F52" s="81"/>
      <c r="G52" s="81"/>
      <c r="H52" s="81"/>
    </row>
    <row r="53" s="96" customFormat="1" customHeight="1" spans="1:7">
      <c r="A53" s="10"/>
      <c r="B53" s="10"/>
      <c r="C53" s="10"/>
      <c r="D53" s="10"/>
      <c r="E53" s="10"/>
      <c r="F53" s="81"/>
      <c r="G53" s="81"/>
    </row>
    <row r="54" s="96" customFormat="1" customHeight="1" spans="1:7">
      <c r="A54" s="10"/>
      <c r="B54" s="10"/>
      <c r="C54" s="10"/>
      <c r="D54" s="10"/>
      <c r="E54" s="10"/>
      <c r="F54" s="81"/>
      <c r="G54" s="81"/>
    </row>
    <row r="55" s="96" customFormat="1" customHeight="1" spans="1:7">
      <c r="A55" s="10"/>
      <c r="B55" s="10"/>
      <c r="C55" s="10"/>
      <c r="D55" s="10"/>
      <c r="E55" s="10"/>
      <c r="F55" s="81"/>
      <c r="G55" s="81"/>
    </row>
    <row r="56" s="96" customFormat="1" customHeight="1" spans="1:6">
      <c r="A56" s="10"/>
      <c r="B56" s="10"/>
      <c r="C56" s="10"/>
      <c r="D56" s="10"/>
      <c r="E56" s="10"/>
      <c r="F56" s="81"/>
    </row>
    <row r="58" customHeight="1" spans="6:14">
      <c r="F58" s="12"/>
      <c r="N58" s="12"/>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22" sqref="C22"/>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424</v>
      </c>
    </row>
    <row r="2" ht="42" customHeight="1" spans="1:6">
      <c r="A2" s="95" t="s">
        <v>425</v>
      </c>
      <c r="B2" s="95"/>
      <c r="C2" s="95"/>
      <c r="D2" s="95"/>
      <c r="E2" s="95"/>
      <c r="F2" s="95"/>
    </row>
    <row r="3" ht="18" customHeight="1" spans="1:6">
      <c r="A3" s="95"/>
      <c r="B3" s="95"/>
      <c r="C3" s="95"/>
      <c r="D3" s="95"/>
      <c r="E3" s="95"/>
      <c r="F3" s="95"/>
    </row>
    <row r="4" ht="20.1" customHeight="1" spans="1:6">
      <c r="A4" s="96"/>
      <c r="B4" s="96"/>
      <c r="C4" s="96"/>
      <c r="D4" s="96"/>
      <c r="E4" s="96"/>
      <c r="F4" s="20" t="s">
        <v>313</v>
      </c>
    </row>
    <row r="5" ht="28.5" customHeight="1" spans="1:6">
      <c r="A5" s="37" t="s">
        <v>338</v>
      </c>
      <c r="B5" s="37"/>
      <c r="C5" s="37"/>
      <c r="D5" s="37"/>
      <c r="E5" s="37"/>
      <c r="F5" s="37"/>
    </row>
    <row r="6" ht="28.5" customHeight="1" spans="1:6">
      <c r="A6" s="37" t="s">
        <v>318</v>
      </c>
      <c r="B6" s="6" t="s">
        <v>426</v>
      </c>
      <c r="C6" s="37" t="s">
        <v>427</v>
      </c>
      <c r="D6" s="37"/>
      <c r="E6" s="37"/>
      <c r="F6" s="37" t="s">
        <v>428</v>
      </c>
    </row>
    <row r="7" ht="28.5" customHeight="1" spans="1:6">
      <c r="A7" s="37"/>
      <c r="B7" s="6"/>
      <c r="C7" s="37" t="s">
        <v>341</v>
      </c>
      <c r="D7" s="6" t="s">
        <v>429</v>
      </c>
      <c r="E7" s="6" t="s">
        <v>430</v>
      </c>
      <c r="F7" s="37"/>
    </row>
    <row r="8" ht="28.5" customHeight="1" spans="1:6">
      <c r="A8" s="93"/>
      <c r="B8" s="25"/>
      <c r="C8" s="97"/>
      <c r="D8" s="92"/>
      <c r="E8" s="93"/>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3" sqref="B23"/>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431</v>
      </c>
      <c r="E1" s="52"/>
    </row>
    <row r="2" ht="42.75" customHeight="1" spans="1:5">
      <c r="A2" s="82" t="s">
        <v>432</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7" t="s">
        <v>339</v>
      </c>
      <c r="B5" s="87" t="s">
        <v>340</v>
      </c>
      <c r="C5" s="37" t="s">
        <v>433</v>
      </c>
      <c r="D5" s="37"/>
      <c r="E5" s="37"/>
    </row>
    <row r="6" ht="20.1" customHeight="1" spans="1:5">
      <c r="A6" s="88"/>
      <c r="B6" s="88"/>
      <c r="C6" s="89" t="s">
        <v>318</v>
      </c>
      <c r="D6" s="89" t="s">
        <v>342</v>
      </c>
      <c r="E6" s="89" t="s">
        <v>343</v>
      </c>
    </row>
    <row r="7" ht="20.1" customHeight="1" spans="1:5">
      <c r="A7" s="90"/>
      <c r="B7" s="91"/>
      <c r="C7" s="92"/>
      <c r="D7" s="93"/>
      <c r="E7" s="25"/>
    </row>
    <row r="8" ht="20.25" customHeight="1" spans="1:5">
      <c r="A8" s="94" t="s">
        <v>434</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E7" sqref="E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435</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436</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7" t="s">
        <v>314</v>
      </c>
      <c r="B5" s="37"/>
      <c r="C5" s="37" t="s">
        <v>315</v>
      </c>
      <c r="D5" s="37"/>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437</v>
      </c>
      <c r="B7" s="61">
        <v>324.72</v>
      </c>
      <c r="C7" s="27" t="s">
        <v>325</v>
      </c>
      <c r="D7" s="61">
        <v>257.45</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2" t="s">
        <v>438</v>
      </c>
      <c r="B8" s="25"/>
      <c r="C8" s="27" t="s">
        <v>327</v>
      </c>
      <c r="D8" s="61">
        <v>48.15</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3" t="s">
        <v>439</v>
      </c>
      <c r="B9" s="64"/>
      <c r="C9" s="27" t="s">
        <v>329</v>
      </c>
      <c r="D9" s="61">
        <v>10.92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5" t="s">
        <v>440</v>
      </c>
      <c r="B10" s="66"/>
      <c r="C10" s="27" t="s">
        <v>331</v>
      </c>
      <c r="D10" s="61">
        <v>8.2</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5" t="s">
        <v>441</v>
      </c>
      <c r="B11" s="66"/>
      <c r="C11" s="67"/>
      <c r="D11" s="68"/>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5" t="s">
        <v>442</v>
      </c>
      <c r="B12" s="25"/>
      <c r="C12" s="69"/>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5"/>
      <c r="B13" s="70"/>
      <c r="C13" s="69"/>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5"/>
      <c r="B14" s="71"/>
      <c r="C14" s="67"/>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5"/>
      <c r="B15" s="71"/>
      <c r="C15" s="67"/>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5"/>
      <c r="B16" s="71"/>
      <c r="C16" s="67"/>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5"/>
      <c r="B17" s="71"/>
      <c r="C17" s="67"/>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2"/>
      <c r="B18" s="71"/>
      <c r="C18" s="67"/>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2"/>
      <c r="B19" s="71"/>
      <c r="C19" s="69"/>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2"/>
      <c r="B20" s="71"/>
      <c r="C20" s="67"/>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2"/>
      <c r="B21" s="71"/>
      <c r="C21" s="67"/>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3"/>
      <c r="B22" s="71"/>
      <c r="C22" s="67"/>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3"/>
      <c r="B23" s="71"/>
      <c r="C23" s="67"/>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3"/>
      <c r="B24" s="71"/>
      <c r="C24" s="74"/>
      <c r="D24" s="7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6" t="s">
        <v>443</v>
      </c>
      <c r="B25" s="77">
        <f>SUM(B7:B17)</f>
        <v>324.72</v>
      </c>
      <c r="C25" s="78" t="s">
        <v>444</v>
      </c>
      <c r="D25" s="75">
        <f>SUM(D7:D24)</f>
        <v>324.72</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5" t="s">
        <v>445</v>
      </c>
      <c r="B26" s="77"/>
      <c r="C26" s="67" t="s">
        <v>446</v>
      </c>
      <c r="D26" s="75"/>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5" t="s">
        <v>447</v>
      </c>
      <c r="B27" s="25"/>
      <c r="C27" s="69"/>
      <c r="D27" s="75"/>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79" t="s">
        <v>448</v>
      </c>
      <c r="B28" s="80">
        <f>SUM(B25:B27)</f>
        <v>324.72</v>
      </c>
      <c r="C28" s="74" t="s">
        <v>449</v>
      </c>
      <c r="D28" s="75">
        <f>D25+D26</f>
        <v>324.72</v>
      </c>
      <c r="E28" s="12"/>
    </row>
    <row r="35" customHeight="1" spans="3:3">
      <c r="C35" s="12"/>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33" sqref="G33"/>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450</v>
      </c>
      <c r="L1" s="47"/>
    </row>
    <row r="2" ht="43.5" customHeight="1" spans="1:12">
      <c r="A2" s="34" t="s">
        <v>451</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48" t="s">
        <v>313</v>
      </c>
    </row>
    <row r="5" ht="24" customHeight="1" spans="1:12">
      <c r="A5" s="37" t="s">
        <v>452</v>
      </c>
      <c r="B5" s="37"/>
      <c r="C5" s="38" t="s">
        <v>318</v>
      </c>
      <c r="D5" s="6" t="s">
        <v>447</v>
      </c>
      <c r="E5" s="6" t="s">
        <v>437</v>
      </c>
      <c r="F5" s="6" t="s">
        <v>438</v>
      </c>
      <c r="G5" s="6" t="s">
        <v>439</v>
      </c>
      <c r="H5" s="39" t="s">
        <v>440</v>
      </c>
      <c r="I5" s="38"/>
      <c r="J5" s="6" t="s">
        <v>441</v>
      </c>
      <c r="K5" s="6" t="s">
        <v>442</v>
      </c>
      <c r="L5" s="49" t="s">
        <v>445</v>
      </c>
    </row>
    <row r="6" ht="42" customHeight="1" spans="1:12">
      <c r="A6" s="40" t="s">
        <v>339</v>
      </c>
      <c r="B6" s="41" t="s">
        <v>340</v>
      </c>
      <c r="C6" s="21"/>
      <c r="D6" s="21"/>
      <c r="E6" s="21"/>
      <c r="F6" s="21"/>
      <c r="G6" s="21"/>
      <c r="H6" s="21" t="s">
        <v>453</v>
      </c>
      <c r="I6" s="21" t="s">
        <v>454</v>
      </c>
      <c r="J6" s="21"/>
      <c r="K6" s="21"/>
      <c r="L6" s="21"/>
    </row>
    <row r="7" ht="20.1" customHeight="1" spans="1:12">
      <c r="A7" s="42" t="s">
        <v>344</v>
      </c>
      <c r="B7" s="43" t="s">
        <v>325</v>
      </c>
      <c r="C7" s="44">
        <v>257.45</v>
      </c>
      <c r="D7" s="25"/>
      <c r="E7" s="44">
        <v>257.45</v>
      </c>
      <c r="F7" s="25"/>
      <c r="G7" s="25"/>
      <c r="H7" s="25"/>
      <c r="I7" s="25"/>
      <c r="J7" s="25"/>
      <c r="K7" s="25"/>
      <c r="L7" s="25"/>
    </row>
    <row r="8" ht="21" customHeight="1" spans="1:12">
      <c r="A8" s="45" t="s">
        <v>455</v>
      </c>
      <c r="B8" s="46" t="s">
        <v>456</v>
      </c>
      <c r="C8" s="44">
        <v>257.45</v>
      </c>
      <c r="D8" s="30"/>
      <c r="E8" s="44">
        <v>257.45</v>
      </c>
      <c r="F8" s="30"/>
      <c r="G8" s="30"/>
      <c r="H8" s="30"/>
      <c r="I8" s="30"/>
      <c r="J8" s="30"/>
      <c r="K8" s="30"/>
      <c r="L8" s="30"/>
    </row>
    <row r="9" ht="21" customHeight="1" spans="1:12">
      <c r="A9" s="45" t="s">
        <v>457</v>
      </c>
      <c r="B9" s="46" t="s">
        <v>458</v>
      </c>
      <c r="C9" s="44">
        <v>168.21</v>
      </c>
      <c r="D9" s="30"/>
      <c r="E9" s="44">
        <v>168.21</v>
      </c>
      <c r="F9" s="30"/>
      <c r="G9" s="30"/>
      <c r="H9" s="30"/>
      <c r="I9" s="30"/>
      <c r="J9" s="30"/>
      <c r="K9" s="30"/>
      <c r="L9" s="30"/>
    </row>
    <row r="10" customHeight="1" spans="1:12">
      <c r="A10" s="45" t="s">
        <v>459</v>
      </c>
      <c r="B10" s="46" t="s">
        <v>460</v>
      </c>
      <c r="C10" s="44">
        <v>89.23</v>
      </c>
      <c r="D10" s="30"/>
      <c r="E10" s="44">
        <v>89.23</v>
      </c>
      <c r="F10" s="30"/>
      <c r="G10" s="30"/>
      <c r="H10" s="30"/>
      <c r="I10" s="30"/>
      <c r="J10" s="30"/>
      <c r="K10" s="30"/>
      <c r="L10" s="30"/>
    </row>
    <row r="11" customHeight="1" spans="1:12">
      <c r="A11" s="42" t="s">
        <v>351</v>
      </c>
      <c r="B11" s="43" t="s">
        <v>327</v>
      </c>
      <c r="C11" s="44">
        <v>48.15</v>
      </c>
      <c r="D11" s="30"/>
      <c r="E11" s="44">
        <v>48.15</v>
      </c>
      <c r="F11" s="30"/>
      <c r="G11" s="30"/>
      <c r="H11" s="30"/>
      <c r="I11" s="30"/>
      <c r="J11" s="30"/>
      <c r="K11" s="30"/>
      <c r="L11" s="30"/>
    </row>
    <row r="12" customHeight="1" spans="1:12">
      <c r="A12" s="45" t="s">
        <v>461</v>
      </c>
      <c r="B12" s="46" t="s">
        <v>462</v>
      </c>
      <c r="C12" s="44">
        <v>48.15</v>
      </c>
      <c r="D12" s="30"/>
      <c r="E12" s="44">
        <v>48.15</v>
      </c>
      <c r="F12" s="30"/>
      <c r="G12" s="30"/>
      <c r="H12" s="30"/>
      <c r="I12" s="30"/>
      <c r="J12" s="30"/>
      <c r="K12" s="30"/>
      <c r="L12" s="30"/>
    </row>
    <row r="13" customHeight="1" spans="1:12">
      <c r="A13" s="45" t="s">
        <v>463</v>
      </c>
      <c r="B13" s="46" t="s">
        <v>464</v>
      </c>
      <c r="C13" s="44">
        <v>15.23</v>
      </c>
      <c r="D13" s="33"/>
      <c r="E13" s="44">
        <v>15.23</v>
      </c>
      <c r="F13" s="33"/>
      <c r="G13" s="33"/>
      <c r="H13" s="33"/>
      <c r="I13" s="30"/>
      <c r="J13" s="30"/>
      <c r="K13" s="30"/>
      <c r="L13" s="30"/>
    </row>
    <row r="14" customHeight="1" spans="1:12">
      <c r="A14" s="45" t="s">
        <v>465</v>
      </c>
      <c r="B14" s="46" t="s">
        <v>466</v>
      </c>
      <c r="C14" s="44">
        <v>7.62</v>
      </c>
      <c r="D14" s="33"/>
      <c r="E14" s="44">
        <v>7.62</v>
      </c>
      <c r="F14" s="33"/>
      <c r="G14" s="33"/>
      <c r="H14" s="33"/>
      <c r="I14" s="33"/>
      <c r="J14" s="30"/>
      <c r="K14" s="30"/>
      <c r="L14" s="33"/>
    </row>
    <row r="15" customHeight="1" spans="1:12">
      <c r="A15" s="45" t="s">
        <v>467</v>
      </c>
      <c r="B15" s="46" t="s">
        <v>468</v>
      </c>
      <c r="C15" s="44">
        <v>25.3</v>
      </c>
      <c r="D15" s="33"/>
      <c r="E15" s="44">
        <v>25.3</v>
      </c>
      <c r="F15" s="33"/>
      <c r="G15" s="33"/>
      <c r="H15" s="33"/>
      <c r="I15" s="33"/>
      <c r="J15" s="30"/>
      <c r="K15" s="30"/>
      <c r="L15" s="30"/>
    </row>
    <row r="16" customHeight="1" spans="1:12">
      <c r="A16" s="42" t="s">
        <v>360</v>
      </c>
      <c r="B16" s="43" t="s">
        <v>329</v>
      </c>
      <c r="C16" s="44">
        <v>10.92</v>
      </c>
      <c r="D16" s="33"/>
      <c r="E16" s="44">
        <v>10.92</v>
      </c>
      <c r="F16" s="33"/>
      <c r="G16" s="33"/>
      <c r="H16" s="33"/>
      <c r="I16" s="33"/>
      <c r="J16" s="30"/>
      <c r="K16" s="33"/>
      <c r="L16" s="33"/>
    </row>
    <row r="17" customHeight="1" spans="1:12">
      <c r="A17" s="45" t="s">
        <v>469</v>
      </c>
      <c r="B17" s="46" t="s">
        <v>470</v>
      </c>
      <c r="C17" s="44">
        <v>10.92</v>
      </c>
      <c r="D17" s="33"/>
      <c r="E17" s="44">
        <v>10.92</v>
      </c>
      <c r="F17" s="33"/>
      <c r="G17" s="33"/>
      <c r="H17" s="33"/>
      <c r="I17" s="30"/>
      <c r="J17" s="30"/>
      <c r="K17" s="33"/>
      <c r="L17" s="33"/>
    </row>
    <row r="18" customHeight="1" spans="1:12">
      <c r="A18" s="45" t="s">
        <v>471</v>
      </c>
      <c r="B18" s="46" t="s">
        <v>472</v>
      </c>
      <c r="C18" s="44">
        <v>6.49</v>
      </c>
      <c r="D18" s="33"/>
      <c r="E18" s="44">
        <v>6.49</v>
      </c>
      <c r="F18" s="33"/>
      <c r="G18" s="33"/>
      <c r="H18" s="33"/>
      <c r="I18" s="30"/>
      <c r="J18" s="33"/>
      <c r="K18" s="33"/>
      <c r="L18" s="33"/>
    </row>
    <row r="19" customHeight="1" spans="1:12">
      <c r="A19" s="45" t="s">
        <v>473</v>
      </c>
      <c r="B19" s="46" t="s">
        <v>474</v>
      </c>
      <c r="C19" s="44">
        <v>4.43</v>
      </c>
      <c r="D19" s="33"/>
      <c r="E19" s="44">
        <v>4.43</v>
      </c>
      <c r="F19" s="33"/>
      <c r="G19" s="33"/>
      <c r="H19" s="33"/>
      <c r="I19" s="30"/>
      <c r="J19" s="33"/>
      <c r="K19" s="30"/>
      <c r="L19" s="33"/>
    </row>
    <row r="20" customHeight="1" spans="1:12">
      <c r="A20" s="42" t="s">
        <v>367</v>
      </c>
      <c r="B20" s="43" t="s">
        <v>331</v>
      </c>
      <c r="C20" s="44">
        <v>8.2</v>
      </c>
      <c r="D20" s="33"/>
      <c r="E20" s="44">
        <v>8.2</v>
      </c>
      <c r="F20" s="33"/>
      <c r="G20" s="33"/>
      <c r="H20" s="33"/>
      <c r="I20" s="33"/>
      <c r="J20" s="33"/>
      <c r="K20" s="33"/>
      <c r="L20" s="33"/>
    </row>
    <row r="21" customHeight="1" spans="1:12">
      <c r="A21" s="45" t="s">
        <v>475</v>
      </c>
      <c r="B21" s="46" t="s">
        <v>476</v>
      </c>
      <c r="C21" s="44">
        <v>8.2</v>
      </c>
      <c r="D21" s="33"/>
      <c r="E21" s="44">
        <v>8.2</v>
      </c>
      <c r="F21" s="30"/>
      <c r="G21" s="33"/>
      <c r="H21" s="33"/>
      <c r="I21" s="33"/>
      <c r="J21" s="33"/>
      <c r="K21" s="33"/>
      <c r="L21" s="33"/>
    </row>
    <row r="22" customHeight="1" spans="1:12">
      <c r="A22" s="45" t="s">
        <v>477</v>
      </c>
      <c r="B22" s="46" t="s">
        <v>478</v>
      </c>
      <c r="C22" s="44">
        <v>8.2</v>
      </c>
      <c r="D22" s="33"/>
      <c r="E22" s="44">
        <v>8.2</v>
      </c>
      <c r="F22" s="33"/>
      <c r="G22" s="33"/>
      <c r="H22" s="33"/>
      <c r="I22" s="33"/>
      <c r="J22" s="33"/>
      <c r="K22" s="33"/>
      <c r="L22" s="33"/>
    </row>
    <row r="23" customHeight="1" spans="2:4">
      <c r="B23" s="12"/>
      <c r="C23" s="12"/>
      <c r="D23" s="12"/>
    </row>
    <row r="24" customHeight="1" spans="2:11">
      <c r="B24" s="12"/>
      <c r="K24"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G33" sqref="G33"/>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479</v>
      </c>
      <c r="B1" s="12"/>
    </row>
    <row r="2" ht="44.25" customHeight="1" spans="1:8">
      <c r="A2" s="13" t="s">
        <v>480</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481</v>
      </c>
      <c r="G5" s="6" t="s">
        <v>482</v>
      </c>
      <c r="H5" s="6" t="s">
        <v>483</v>
      </c>
    </row>
    <row r="6" ht="27" customHeight="1" spans="1:8">
      <c r="A6" s="22" t="s">
        <v>318</v>
      </c>
      <c r="B6" s="22"/>
      <c r="C6" s="23">
        <v>324.72</v>
      </c>
      <c r="D6" s="23">
        <v>194.25</v>
      </c>
      <c r="E6" s="24">
        <v>130.47</v>
      </c>
      <c r="F6" s="25"/>
      <c r="G6" s="25"/>
      <c r="H6" s="25"/>
    </row>
    <row r="7" ht="18.75" customHeight="1" spans="1:8">
      <c r="A7" s="26" t="s">
        <v>344</v>
      </c>
      <c r="B7" s="27" t="s">
        <v>325</v>
      </c>
      <c r="C7" s="28">
        <v>257.45</v>
      </c>
      <c r="D7" s="28">
        <v>126.98</v>
      </c>
      <c r="E7" s="29">
        <v>130.47</v>
      </c>
      <c r="F7" s="30"/>
      <c r="G7" s="30"/>
      <c r="H7" s="30"/>
    </row>
    <row r="8" ht="18.75" customHeight="1" spans="1:8">
      <c r="A8" s="31" t="s">
        <v>484</v>
      </c>
      <c r="B8" s="32" t="s">
        <v>485</v>
      </c>
      <c r="C8" s="28">
        <v>257.45</v>
      </c>
      <c r="D8" s="28">
        <v>126.98</v>
      </c>
      <c r="E8" s="29">
        <v>130.47</v>
      </c>
      <c r="F8" s="30"/>
      <c r="G8" s="30"/>
      <c r="H8" s="30"/>
    </row>
    <row r="9" customHeight="1" spans="1:8">
      <c r="A9" s="31" t="s">
        <v>486</v>
      </c>
      <c r="B9" s="32" t="s">
        <v>487</v>
      </c>
      <c r="C9" s="28">
        <v>168.21</v>
      </c>
      <c r="D9" s="28">
        <v>126.98</v>
      </c>
      <c r="E9" s="29">
        <v>41.23</v>
      </c>
      <c r="F9" s="30"/>
      <c r="G9" s="30"/>
      <c r="H9" s="30"/>
    </row>
    <row r="10" customHeight="1" spans="1:9">
      <c r="A10" s="31" t="s">
        <v>488</v>
      </c>
      <c r="B10" s="32" t="s">
        <v>489</v>
      </c>
      <c r="C10" s="28">
        <v>89.23</v>
      </c>
      <c r="D10" s="28"/>
      <c r="E10" s="29">
        <v>89.23</v>
      </c>
      <c r="F10" s="30"/>
      <c r="G10" s="30"/>
      <c r="H10" s="30"/>
      <c r="I10" s="12"/>
    </row>
    <row r="11" customHeight="1" spans="1:8">
      <c r="A11" s="26" t="s">
        <v>351</v>
      </c>
      <c r="B11" s="27" t="s">
        <v>327</v>
      </c>
      <c r="C11" s="28">
        <v>48.15</v>
      </c>
      <c r="D11" s="28">
        <v>48.15</v>
      </c>
      <c r="E11" s="29"/>
      <c r="F11" s="30"/>
      <c r="G11" s="30"/>
      <c r="H11" s="30"/>
    </row>
    <row r="12" customHeight="1" spans="1:8">
      <c r="A12" s="31" t="s">
        <v>490</v>
      </c>
      <c r="B12" s="32" t="s">
        <v>491</v>
      </c>
      <c r="C12" s="28">
        <v>48.15</v>
      </c>
      <c r="D12" s="28">
        <v>48.15</v>
      </c>
      <c r="E12" s="29"/>
      <c r="F12" s="30"/>
      <c r="G12" s="30"/>
      <c r="H12" s="33"/>
    </row>
    <row r="13" customHeight="1" spans="1:9">
      <c r="A13" s="31" t="s">
        <v>492</v>
      </c>
      <c r="B13" s="32" t="s">
        <v>493</v>
      </c>
      <c r="C13" s="28">
        <v>15.23</v>
      </c>
      <c r="D13" s="28">
        <v>15.23</v>
      </c>
      <c r="E13" s="29"/>
      <c r="F13" s="30"/>
      <c r="G13" s="30"/>
      <c r="H13" s="33"/>
      <c r="I13" s="12"/>
    </row>
    <row r="14" customHeight="1" spans="1:8">
      <c r="A14" s="31" t="s">
        <v>494</v>
      </c>
      <c r="B14" s="32" t="s">
        <v>495</v>
      </c>
      <c r="C14" s="28">
        <v>7.62</v>
      </c>
      <c r="D14" s="28">
        <v>7.62</v>
      </c>
      <c r="E14" s="29"/>
      <c r="F14" s="30"/>
      <c r="G14" s="30"/>
      <c r="H14" s="30"/>
    </row>
    <row r="15" customHeight="1" spans="1:8">
      <c r="A15" s="31" t="s">
        <v>496</v>
      </c>
      <c r="B15" s="32" t="s">
        <v>497</v>
      </c>
      <c r="C15" s="28">
        <v>25.3</v>
      </c>
      <c r="D15" s="28">
        <v>25.3</v>
      </c>
      <c r="E15" s="29"/>
      <c r="F15" s="30"/>
      <c r="G15" s="30"/>
      <c r="H15" s="33"/>
    </row>
    <row r="16" customHeight="1" spans="1:8">
      <c r="A16" s="26" t="s">
        <v>360</v>
      </c>
      <c r="B16" s="27" t="s">
        <v>329</v>
      </c>
      <c r="C16" s="28">
        <v>10.92</v>
      </c>
      <c r="D16" s="28">
        <v>10.92</v>
      </c>
      <c r="E16" s="29"/>
      <c r="F16" s="30"/>
      <c r="G16" s="33"/>
      <c r="H16" s="33"/>
    </row>
    <row r="17" customHeight="1" spans="1:8">
      <c r="A17" s="31" t="s">
        <v>498</v>
      </c>
      <c r="B17" s="32" t="s">
        <v>499</v>
      </c>
      <c r="C17" s="28">
        <v>10.92</v>
      </c>
      <c r="D17" s="28">
        <v>10.92</v>
      </c>
      <c r="E17" s="29"/>
      <c r="F17" s="33"/>
      <c r="G17" s="33"/>
      <c r="H17" s="30"/>
    </row>
    <row r="18" customHeight="1" spans="1:8">
      <c r="A18" s="31" t="s">
        <v>500</v>
      </c>
      <c r="B18" s="32" t="s">
        <v>501</v>
      </c>
      <c r="C18" s="28">
        <v>6.49</v>
      </c>
      <c r="D18" s="28">
        <v>6.49</v>
      </c>
      <c r="E18" s="29"/>
      <c r="F18" s="33"/>
      <c r="G18" s="33"/>
      <c r="H18" s="33"/>
    </row>
    <row r="19" customHeight="1" spans="1:8">
      <c r="A19" s="31" t="s">
        <v>502</v>
      </c>
      <c r="B19" s="32" t="s">
        <v>503</v>
      </c>
      <c r="C19" s="28">
        <v>4.43</v>
      </c>
      <c r="D19" s="28">
        <v>4.43</v>
      </c>
      <c r="E19" s="29"/>
      <c r="F19" s="30"/>
      <c r="G19" s="33"/>
      <c r="H19" s="33"/>
    </row>
    <row r="20" customHeight="1" spans="1:8">
      <c r="A20" s="26" t="s">
        <v>367</v>
      </c>
      <c r="B20" s="27" t="s">
        <v>331</v>
      </c>
      <c r="C20" s="28">
        <v>8.2</v>
      </c>
      <c r="D20" s="28">
        <v>8.2</v>
      </c>
      <c r="E20" s="29"/>
      <c r="F20" s="33"/>
      <c r="G20" s="33"/>
      <c r="H20" s="33"/>
    </row>
    <row r="21" customHeight="1" spans="1:8">
      <c r="A21" s="31" t="s">
        <v>504</v>
      </c>
      <c r="B21" s="32" t="s">
        <v>505</v>
      </c>
      <c r="C21" s="28">
        <v>8.2</v>
      </c>
      <c r="D21" s="28">
        <v>8.2</v>
      </c>
      <c r="E21" s="29"/>
      <c r="F21" s="33"/>
      <c r="G21" s="33"/>
      <c r="H21" s="33"/>
    </row>
    <row r="22" customHeight="1" spans="1:8">
      <c r="A22" s="31" t="s">
        <v>506</v>
      </c>
      <c r="B22" s="32" t="s">
        <v>507</v>
      </c>
      <c r="C22" s="28">
        <v>8.2</v>
      </c>
      <c r="D22" s="28">
        <v>8.2</v>
      </c>
      <c r="E22" s="29"/>
      <c r="F22" s="33"/>
      <c r="G22" s="30"/>
      <c r="H22" s="33"/>
    </row>
    <row r="23" customHeight="1" spans="2:2">
      <c r="B23" s="12"/>
    </row>
    <row r="24" customHeight="1" spans="3:7">
      <c r="C24" s="12"/>
      <c r="G24" s="12"/>
    </row>
  </sheetData>
  <mergeCells count="2">
    <mergeCell ref="A2:H2"/>
    <mergeCell ref="A6:B6"/>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9" sqref="E1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508</v>
      </c>
      <c r="B1" s="3"/>
      <c r="C1" s="3"/>
      <c r="D1" s="3"/>
      <c r="E1" s="3"/>
      <c r="F1" s="3"/>
    </row>
    <row r="2" ht="40.5" customHeight="1" spans="1:11">
      <c r="A2" s="4" t="s">
        <v>509</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447</v>
      </c>
      <c r="D4" s="6" t="s">
        <v>437</v>
      </c>
      <c r="E4" s="6" t="s">
        <v>438</v>
      </c>
      <c r="F4" s="6" t="s">
        <v>439</v>
      </c>
      <c r="G4" s="6" t="s">
        <v>440</v>
      </c>
      <c r="H4" s="6"/>
      <c r="I4" s="6" t="s">
        <v>441</v>
      </c>
      <c r="J4" s="6" t="s">
        <v>442</v>
      </c>
      <c r="K4" s="6" t="s">
        <v>445</v>
      </c>
    </row>
    <row r="5" s="1" customFormat="1" ht="57" customHeight="1" spans="1:11">
      <c r="A5" s="5"/>
      <c r="B5" s="6"/>
      <c r="C5" s="6"/>
      <c r="D5" s="6"/>
      <c r="E5" s="6"/>
      <c r="F5" s="6"/>
      <c r="G5" s="6" t="s">
        <v>453</v>
      </c>
      <c r="H5" s="6" t="s">
        <v>454</v>
      </c>
      <c r="I5" s="6"/>
      <c r="J5" s="6"/>
      <c r="K5" s="6"/>
    </row>
    <row r="6" ht="30" customHeight="1" spans="1:11">
      <c r="A6" s="7" t="s">
        <v>318</v>
      </c>
      <c r="B6" s="8"/>
      <c r="C6" s="8"/>
      <c r="D6" s="8"/>
      <c r="E6" s="8"/>
      <c r="F6" s="8"/>
      <c r="G6" s="8"/>
      <c r="H6" s="8"/>
      <c r="I6" s="8"/>
      <c r="J6" s="8"/>
      <c r="K6" s="8"/>
    </row>
    <row r="7" ht="48" customHeight="1" spans="1:11">
      <c r="A7" s="9" t="s">
        <v>510</v>
      </c>
      <c r="B7" s="8"/>
      <c r="C7" s="8"/>
      <c r="D7" s="8"/>
      <c r="E7" s="8"/>
      <c r="F7" s="8"/>
      <c r="G7" s="8"/>
      <c r="H7" s="8"/>
      <c r="I7" s="8"/>
      <c r="J7" s="8"/>
      <c r="K7" s="8"/>
    </row>
    <row r="8" ht="48" customHeight="1" spans="1:11">
      <c r="A8" s="9" t="s">
        <v>511</v>
      </c>
      <c r="B8" s="8"/>
      <c r="C8" s="8"/>
      <c r="D8" s="8"/>
      <c r="E8" s="8"/>
      <c r="F8" s="8"/>
      <c r="G8" s="8"/>
      <c r="H8" s="8"/>
      <c r="I8" s="8"/>
      <c r="J8" s="8"/>
      <c r="K8" s="8"/>
    </row>
    <row r="9" ht="49.5" customHeight="1" spans="1:11">
      <c r="A9" s="9" t="s">
        <v>512</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田玮</cp:lastModifiedBy>
  <dcterms:created xsi:type="dcterms:W3CDTF">2015-06-05T18:19:00Z</dcterms:created>
  <dcterms:modified xsi:type="dcterms:W3CDTF">2025-02-10T02:14:32Z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