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23" r:id="rId11"/>
    <sheet name="11项目绩效申报表" sheetId="2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一般公共预算支出'!$A$1:$E$28</definedName>
    <definedName name="_xlnm.Print_Area" localSheetId="3">'3 一般公共预算财政基本支出'!$A$1:$E$43</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部门收入总表'!$A$1:$L$32</definedName>
    <definedName name="_xlnm.Print_Area" localSheetId="8">'8 部门支出总表'!$A$2:$H$31</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<sst xmlns="http://schemas.openxmlformats.org/spreadsheetml/2006/main" count="2030" uniqueCount="645">
  <si>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</si>
  <si>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</si>
  <si>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</si>
  <si>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</si>
  <si>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</si>
  <si>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</si>
  <si>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</si>
  <si>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</si>
  <si>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</si>
  <si>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</si>
  <si>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</si>
  <si>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</si>
  <si>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</si>
  <si>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</si>
  <si>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</si>
  <si>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</si>
  <si>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</si>
  <si>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</si>
  <si>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</si>
  <si>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</si>
  <si>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</si>
  <si>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</si>
  <si>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</si>
  <si>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</si>
  <si>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</si>
  <si>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</si>
  <si>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</si>
  <si>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</si>
  <si>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</si>
  <si>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</si>
  <si>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</si>
  <si>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</si>
  <si>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</si>
  <si>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</si>
  <si>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</si>
  <si>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</si>
  <si>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</si>
  <si>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</si>
  <si>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</si>
  <si>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</si>
  <si>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</si>
  <si>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</si>
  <si>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</si>
  <si>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</si>
  <si>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</si>
  <si>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</si>
  <si>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</si>
  <si>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</si>
  <si>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</si>
  <si>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</si>
  <si>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</si>
  <si>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</si>
  <si>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</si>
  <si>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</si>
  <si>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</si>
  <si>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</si>
  <si>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</si>
  <si>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</si>
  <si>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</si>
  <si>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</si>
  <si>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</si>
  <si>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</si>
  <si>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</si>
  <si>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</si>
  <si>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</si>
  <si>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</si>
  <si>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</si>
  <si>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</si>
  <si>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</si>
  <si>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</si>
  <si>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</si>
  <si>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</si>
  <si>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</si>
  <si>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</si>
  <si>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</si>
  <si>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</si>
  <si>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</si>
  <si>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</si>
  <si>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</si>
  <si>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</si>
  <si>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</si>
  <si>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</si>
  <si>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</si>
  <si>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</si>
  <si>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</si>
  <si>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</si>
  <si>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</si>
  <si>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</si>
  <si>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</si>
  <si>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</si>
  <si>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</si>
  <si>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</si>
  <si>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</si>
  <si>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</si>
  <si>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</si>
  <si>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</si>
  <si>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</si>
  <si>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</si>
  <si>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</si>
  <si>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</si>
  <si>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</si>
  <si>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</si>
  <si>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</si>
  <si>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</si>
  <si>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</si>
  <si>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</si>
  <si>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</si>
  <si>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</si>
  <si>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</si>
  <si>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</si>
  <si>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</si>
  <si>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</si>
  <si>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</si>
  <si>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</si>
  <si>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</si>
  <si>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</si>
  <si>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</si>
  <si>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</si>
  <si>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</si>
  <si>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</si>
  <si>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</si>
  <si>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</si>
  <si>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</si>
  <si>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</si>
  <si>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</si>
  <si>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</si>
  <si>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</si>
  <si>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</si>
  <si>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</si>
  <si>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</si>
  <si>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</si>
  <si>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</si>
  <si>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</si>
  <si>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</si>
  <si>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</si>
  <si>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</si>
  <si>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</si>
  <si>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</si>
  <si>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</si>
  <si>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</si>
  <si>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</si>
  <si>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</si>
  <si>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</si>
  <si>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</si>
  <si>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</si>
  <si>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</si>
  <si>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</si>
  <si>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</si>
  <si>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</si>
  <si>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</si>
  <si>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</si>
  <si>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</si>
  <si>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</si>
  <si>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</si>
  <si>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</si>
  <si>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</si>
  <si>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</si>
  <si>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</si>
  <si>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</si>
  <si>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</si>
  <si>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</si>
  <si>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</si>
  <si>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</si>
  <si>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</si>
  <si>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</si>
  <si>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</si>
  <si>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</si>
  <si>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</si>
  <si>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</si>
  <si>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</si>
  <si>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</si>
  <si>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</si>
  <si>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</si>
  <si>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</si>
  <si>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</si>
  <si>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</si>
  <si>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</si>
  <si>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</si>
  <si>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</si>
  <si>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</si>
  <si>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</si>
  <si>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</si>
  <si>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</si>
  <si>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</si>
  <si>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</si>
  <si>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</si>
  <si>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</si>
  <si>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</si>
  <si>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</si>
  <si>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</si>
  <si>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</si>
  <si>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</si>
  <si>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</si>
  <si>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</si>
  <si>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</si>
  <si>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</si>
  <si>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</si>
  <si>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</si>
  <si>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</si>
  <si>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</si>
  <si>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</si>
  <si>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</si>
  <si>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</si>
  <si>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</si>
  <si>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</si>
  <si>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</si>
  <si>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</si>
  <si>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</si>
  <si>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</si>
  <si>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</si>
  <si>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</si>
  <si>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</si>
  <si>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</si>
  <si>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</si>
  <si>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</si>
  <si>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</si>
  <si>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</si>
  <si>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</si>
  <si>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</si>
  <si>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</si>
  <si>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</si>
  <si>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</si>
  <si>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</si>
  <si>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</si>
  <si>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</si>
  <si>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</si>
  <si>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</si>
  <si>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</si>
  <si>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</si>
  <si>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</si>
  <si>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</si>
  <si>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</si>
  <si>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</si>
  <si>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</si>
  <si>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</si>
  <si>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</si>
  <si>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</si>
  <si>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</si>
  <si>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</si>
  <si>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</si>
  <si>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</si>
  <si>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</si>
  <si>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</si>
  <si>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</si>
  <si>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</si>
  <si>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</si>
  <si>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</si>
  <si>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</si>
  <si>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</si>
  <si>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</si>
  <si>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</si>
  <si>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</si>
  <si>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</si>
  <si>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</si>
  <si>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</si>
  <si>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</si>
  <si>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</si>
  <si>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</si>
  <si>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</si>
  <si>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</si>
  <si>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</si>
  <si>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</si>
  <si>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</si>
  <si>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</si>
  <si>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</si>
  <si>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</si>
  <si>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</si>
  <si>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</si>
  <si>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</si>
  <si>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</si>
  <si>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</si>
  <si>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</si>
  <si>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</si>
  <si>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</si>
  <si>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</si>
  <si>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</si>
  <si>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</si>
  <si>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</si>
  <si>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</si>
  <si>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</si>
  <si>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</si>
  <si>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</si>
  <si>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</si>
  <si>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</si>
  <si>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</si>
  <si>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</si>
  <si>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</si>
  <si>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</si>
  <si>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</si>
  <si>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</si>
  <si>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</si>
  <si>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</si>
  <si>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</si>
  <si>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</si>
  <si>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</si>
  <si>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</si>
  <si>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</si>
  <si>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</si>
  <si>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</si>
  <si>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</si>
  <si>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</si>
  <si>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</si>
  <si>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</si>
  <si>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</si>
  <si>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</si>
  <si>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</si>
  <si>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</si>
  <si>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</si>
  <si>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</si>
  <si>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</si>
  <si>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</si>
  <si>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</si>
  <si>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酉阳土家族苗族自治县统计局财政拨款收支总表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</si>
  <si>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</si>
  <si>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</si>
  <si>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</si>
  <si>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</si>
  <si>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</si>
  <si>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</si>
  <si>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</si>
  <si>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</si>
  <si>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</si>
  <si>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</si>
  <si>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</si>
  <si>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</si>
  <si>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</si>
  <si>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</si>
  <si>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</si>
  <si>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</si>
  <si>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</si>
  <si>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</si>
  <si>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</si>
  <si>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</si>
  <si>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</si>
  <si>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</si>
  <si>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</si>
  <si>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附件3-2</t>
  </si>
  <si>
    <t>酉阳土家族苗族自治县统计局一般公共预算财政拨款支出预算表</t>
  </si>
  <si>
    <t>功能分类科目</t>
  </si>
  <si>
    <t>2022年预算数</t>
  </si>
  <si>
    <t>科目编码</t>
  </si>
  <si>
    <t>科目名称</t>
  </si>
  <si>
    <t>小计</t>
  </si>
  <si>
    <t>基本支出</t>
  </si>
  <si>
    <t>项目支出</t>
  </si>
  <si>
    <t>201</t>
  </si>
  <si>
    <t> 20105</t>
  </si>
  <si>
    <t> 统计信息事务</t>
  </si>
  <si>
    <t>  2010501</t>
  </si>
  <si>
    <t>  行政运行</t>
  </si>
  <si>
    <t>  2010505</t>
  </si>
  <si>
    <t>  专项统计业务</t>
  </si>
  <si>
    <t>  2010507</t>
  </si>
  <si>
    <t>  专项普查活动</t>
  </si>
  <si>
    <t>  2010508</t>
  </si>
  <si>
    <t>  统计抽样调查</t>
  </si>
  <si>
    <t>  2010550</t>
  </si>
  <si>
    <t>  事业运行</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</si>
  <si>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</si>
  <si>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</si>
  <si>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</si>
  <si>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</si>
  <si>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</si>
  <si>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</si>
  <si>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</si>
  <si>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</si>
  <si>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</si>
  <si>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</si>
  <si>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</si>
  <si>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</si>
  <si>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</si>
  <si>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</si>
  <si>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</si>
  <si>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</si>
  <si>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</si>
  <si>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</si>
  <si>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</si>
  <si>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</si>
  <si>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2101199</t>
  </si>
  <si>
    <t>  其他行政事业单位医疗支出</t>
  </si>
  <si>
    <t>213</t>
  </si>
  <si>
    <t> 21305</t>
  </si>
  <si>
    <t> 巩固脱贫衔接乡村振兴</t>
  </si>
  <si>
    <t>  2130599</t>
  </si>
  <si>
    <t>  其他巩固脱贫衔接乡村振兴支出</t>
  </si>
  <si>
    <t>221</t>
  </si>
  <si>
    <t> 22102</t>
  </si>
  <si>
    <t> 住房改革支出</t>
  </si>
  <si>
    <t>  2210201</t>
  </si>
  <si>
    <t>  住房公积金</t>
  </si>
  <si>
    <t>附件3-3</t>
  </si>
  <si>
    <t>酉阳土家族苗族自治县统计局一般公共预算财政拨款基本支出预算表</t>
  </si>
  <si>
    <t>经济分类科目</t>
  </si>
  <si>
    <t>2022年基本支出</t>
  </si>
  <si>
    <t>人员经费</t>
  </si>
  <si>
    <t>公用经费</t>
  </si>
  <si>
    <t xml:space="preserve">  合计</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</si>
  <si>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</si>
  <si>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</si>
  <si>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</si>
  <si>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</si>
  <si>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</si>
  <si>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</si>
  <si>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</si>
  <si>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</si>
  <si>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</si>
  <si>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</si>
  <si>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</si>
  <si>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</si>
  <si>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</si>
  <si>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</si>
  <si>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</si>
  <si>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</si>
  <si>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</si>
  <si>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</si>
  <si>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</si>
  <si>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</si>
  <si>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</si>
  <si>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</si>
  <si>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</si>
  <si>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</si>
  <si>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</si>
  <si>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</si>
  <si>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</si>
  <si>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</si>
  <si>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</si>
  <si>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</si>
  <si>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</si>
  <si>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</si>
  <si>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</si>
  <si>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</si>
  <si>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</si>
  <si>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</si>
  <si>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</si>
  <si>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</si>
  <si>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</si>
  <si>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</si>
  <si>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</si>
  <si>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</si>
  <si>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</si>
  <si>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</si>
  <si>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</si>
  <si>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</si>
  <si>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</si>
  <si>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</si>
  <si>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</si>
  <si>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</si>
  <si>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</si>
  <si>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</si>
  <si>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</si>
  <si>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</si>
  <si>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</si>
  <si>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</si>
  <si>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</si>
  <si>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</si>
  <si>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</si>
  <si>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</si>
  <si>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</si>
  <si>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</si>
  <si>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</si>
  <si>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</si>
  <si>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</si>
  <si>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</si>
  <si>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30307</t>
  </si>
  <si>
    <t> 医疗费补助</t>
  </si>
  <si>
    <t> 30399</t>
  </si>
  <si>
    <t> 其他对个人和家庭的补助</t>
  </si>
  <si>
    <t>附件3-4</t>
  </si>
  <si>
    <t>酉阳土家族苗族自治县统计局一般公共预算“三公”经费支出表</t>
  </si>
  <si>
    <t>因公出国（境）费</t>
  </si>
  <si>
    <t>公务用车购置及运行费</t>
  </si>
  <si>
    <t>公务接待费</t>
  </si>
  <si>
    <t>公务用车购置费</t>
  </si>
  <si>
    <t>公务用车运行费</t>
  </si>
  <si>
    <t>附件3-5</t>
  </si>
  <si>
    <t>酉阳土家族苗族自治县统计局政府性基金预算支出表</t>
  </si>
  <si>
    <t>本年政府性基金预算财政拨款支出</t>
  </si>
  <si>
    <t>（备注：本单位无政府性基金收支，故此表无数据。）</t>
  </si>
  <si>
    <t>附件3-6</t>
  </si>
  <si>
    <t>酉阳土家族苗族自治县统计局部门收支总表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</si>
  <si>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</si>
  <si>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</si>
  <si>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</si>
  <si>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</si>
  <si>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</si>
  <si>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</si>
  <si>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</si>
  <si>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</si>
  <si>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</si>
  <si>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</si>
  <si>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</si>
  <si>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</si>
  <si>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</si>
  <si>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</si>
  <si>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酉阳土家族苗族自治县统计局部门收入总表</t>
  </si>
  <si>
    <t>科目</t>
  </si>
  <si>
    <t>非教育收费收入预算</t>
  </si>
  <si>
    <t>教育收费收预算入</t>
  </si>
  <si>
    <t>附件3-8</t>
  </si>
  <si>
    <t>酉阳土家族苗族自治县统计局部门支出总表</t>
  </si>
  <si>
    <t>上缴上级支出</t>
  </si>
  <si>
    <t>事业单位经营支出</t>
  </si>
  <si>
    <t>对下级单位补助支出</t>
  </si>
  <si>
    <t>附件3-9</t>
  </si>
  <si>
    <t>酉阳土家族苗族自治县统计局政府采购预算明细表</t>
  </si>
  <si>
    <t>教育收费收入预算</t>
  </si>
  <si>
    <t>货物类</t>
  </si>
  <si>
    <t>服务类</t>
  </si>
  <si>
    <t>工程类</t>
  </si>
  <si>
    <t>附件3-10</t>
  </si>
  <si>
    <t>部门（单位）整体支出绩效目标申报表</t>
  </si>
  <si>
    <t>预算年度:2022</t>
  </si>
  <si>
    <t>预算（单位）名称：</t>
  </si>
  <si>
    <t>119-酉阳土家族苗族自治县统计局</t>
  </si>
  <si>
    <t>总体资金情况（元）</t>
  </si>
  <si>
    <t>预算支出总额</t>
  </si>
  <si>
    <t>财政拨款</t>
  </si>
  <si>
    <t>专户资金</t>
  </si>
  <si>
    <t>单位资金</t>
  </si>
  <si>
    <t/>
  </si>
  <si>
    <t>部
门
整
体
绩
效
情
况</t>
  </si>
  <si>
    <t>整体绩效目标</t>
  </si>
  <si>
    <t>严格执行统计法律、法规、条例和方针政策，组织领导和管理协调全县统计工作；按照国家和市级统计调查制度要求，完成市统计局布置的各专业统计报表任务和抽样调查任务；围绕服务经济社会发展，加强对宏观经济运行态势分析预判，为实现区域经济稳定增长和可持续发展提供有力的统计支撑；充分发挥统计咨政作用；进一步推进依法统计依法治统；完成第七次全国人口普查课题研究，为制定国民经济和社会发展计划，推动全县国民经济和社会高质量发展、 完善人口发展战略和政策提供参考；按照市局部署，完成统计电子台帐试点工作，为统计工作创新改革探索经验。</t>
  </si>
  <si>
    <t>年度绩效指标</t>
  </si>
  <si>
    <t>一级指标</t>
  </si>
  <si>
    <t>二级指标</t>
  </si>
  <si>
    <t xml:space="preserve"> 三级指标</t>
  </si>
  <si>
    <t>绩效指标性质</t>
  </si>
  <si>
    <t>绩效指标值</t>
  </si>
  <si>
    <t>绩效度量单位</t>
  </si>
  <si>
    <t>权重</t>
  </si>
  <si>
    <t>产出指标</t>
  </si>
  <si>
    <t>数量指标</t>
  </si>
  <si>
    <t>开展统计法律法规宣传</t>
  </si>
  <si>
    <t>≥</t>
  </si>
  <si>
    <t>1</t>
  </si>
  <si>
    <t>次</t>
  </si>
  <si>
    <t>5</t>
  </si>
  <si>
    <t>人口普查课题研究报告</t>
  </si>
  <si>
    <t>2</t>
  </si>
  <si>
    <t>篇</t>
  </si>
  <si>
    <t>统计分析及课题研究</t>
  </si>
  <si>
    <t>12</t>
  </si>
  <si>
    <t>统计分析与调研报告在期刊的引用篇数</t>
  </si>
  <si>
    <t>统计数据归档、整理完成率</t>
  </si>
  <si>
    <t>95</t>
  </si>
  <si>
    <t>%</t>
  </si>
  <si>
    <t>统计资料编制印刷</t>
  </si>
  <si>
    <t>4</t>
  </si>
  <si>
    <t>种</t>
  </si>
  <si>
    <t>执法检查次数</t>
  </si>
  <si>
    <t>指导企业建立统计电子台账</t>
  </si>
  <si>
    <t>190</t>
  </si>
  <si>
    <t>家</t>
  </si>
  <si>
    <t>组织统计人员开展统计业务知识培训</t>
  </si>
  <si>
    <t>500</t>
  </si>
  <si>
    <t>人次</t>
  </si>
  <si>
    <t>质量指标</t>
  </si>
  <si>
    <t>确保统计系统信息无安全事故</t>
  </si>
  <si>
    <t>定性</t>
  </si>
  <si>
    <t>优</t>
  </si>
  <si>
    <t>数据采集指标完成率</t>
  </si>
  <si>
    <t>网络正常运转率</t>
  </si>
  <si>
    <t>主要统计指标数据质量合格率</t>
  </si>
  <si>
    <t>时效指标</t>
  </si>
  <si>
    <t>对外发布统计数据的及时率</t>
  </si>
  <si>
    <t>分析研究产品提出报告及时率</t>
  </si>
  <si>
    <t>90</t>
  </si>
  <si>
    <t>数据报送的及时率</t>
  </si>
  <si>
    <t>成本指标</t>
  </si>
  <si>
    <t>开展统计各项工作成本控制率</t>
  </si>
  <si>
    <t>≤</t>
  </si>
  <si>
    <t>100</t>
  </si>
  <si>
    <t>社会效应</t>
  </si>
  <si>
    <t>社会效益</t>
  </si>
  <si>
    <t xml:space="preserve">为县委县政府考核和制定宏观经济政策提供统计数据 </t>
  </si>
  <si>
    <t>好</t>
  </si>
  <si>
    <t>服务对象满意度</t>
  </si>
  <si>
    <t>服务对象对统计调查的认可度</t>
  </si>
  <si>
    <t>85</t>
  </si>
  <si>
    <t>使用部门对统计服务满意度</t>
  </si>
  <si>
    <t>其他说明</t>
  </si>
  <si>
    <t>附件3-11</t>
  </si>
  <si>
    <t>2022年酉阳土家族苗族自治县统计局（本级）预算项目绩效目标申报表</t>
  </si>
  <si>
    <t>项目名称：</t>
  </si>
  <si>
    <t>50024222T000000087687-统计工作经费</t>
  </si>
  <si>
    <t>总体资金情况</t>
  </si>
  <si>
    <t>整体绩效情况</t>
  </si>
  <si>
    <t xml:space="preserve">按照国家统计调查制度要求，组织领导和协调全县统计工作，检查监督全县统计法规的实施，高质量完成全年各项统计调查、执法及宣传任务；完成主要统计指标数据质量评估；及时完成统计数据对外发布；进行相关经济运行分析，为县委县政府的决策提供统计支撑，完成统计数据归档、整理，提高高质量统计服务产品； 确保县乡镇（街道）两级统计信息化工作有序安全运行；完成企业电子统计台账国家试点工作，规范企业统计行为，确保统计数据质量。
</t>
  </si>
  <si>
    <t>10</t>
  </si>
  <si>
    <t>15</t>
  </si>
  <si>
    <t>满意度指标</t>
  </si>
  <si>
    <t>服务对象满意度指标</t>
  </si>
  <si>
    <t>无</t>
  </si>
  <si>
    <t>50024222T000000087809-市级抽样调查工作经费</t>
  </si>
  <si>
    <t>按照市政府《关于加强全市统计基础工作的意见》（渝府发〔2008〕72）精神，开展抽样调查网络体系建设，对规模以下工业、规下服务业、限额以下批零、住宿、餐饮业、资质外房地产企业等12个专业进行样本抽样调查，对抽样统计调查数据、整理和上报工作；对统计数据资料分析，为党政部门领导和社会提供高质量的统计服务产品 。</t>
  </si>
  <si>
    <t>对抽样调查辅助员补贴到位率</t>
  </si>
  <si>
    <t>80</t>
  </si>
  <si>
    <t>对抽样调查对象的培训和指导率</t>
  </si>
  <si>
    <t>＝</t>
  </si>
  <si>
    <t>对乡镇统计办委托业务培训</t>
  </si>
  <si>
    <t>抽样调查对象数据报送率</t>
  </si>
  <si>
    <t>是否按进度拨付工作经费</t>
  </si>
  <si>
    <t>级</t>
  </si>
  <si>
    <t>抽样调查对象是否按时完成统计数据上报</t>
  </si>
  <si>
    <t>抽样调查工作办公经费控制金额</t>
  </si>
  <si>
    <t>万元</t>
  </si>
  <si>
    <t>对抽样调查对象培训和指导费用控制金额</t>
  </si>
  <si>
    <t>6</t>
  </si>
  <si>
    <t>对抽样调查对象与乡镇的委托辅助经费控制额度</t>
  </si>
  <si>
    <t>23</t>
  </si>
  <si>
    <t>效益指标</t>
  </si>
  <si>
    <t>社会效益指标</t>
  </si>
  <si>
    <t>为党政领导、部门和社会公众提供高质量统计产品</t>
  </si>
  <si>
    <t>统计成果的利用率</t>
  </si>
  <si>
    <t>可持续影响指标</t>
  </si>
  <si>
    <t>增强抽样调查对象对统计工作的配合度</t>
  </si>
  <si>
    <t>县委县政府、部门及社会公众对抽样统计服务产品的满意度</t>
  </si>
  <si>
    <t>50024222T000000087835-酉阳县1%人口变动抽样调查工作经费</t>
  </si>
  <si>
    <t>1.按照统计制度要求，完成我县人口变动抽样调查工作，摸清人口出生率、死亡率、城镇化率、人口增长率，及时掌握人口变动及结构变化。
2.便于为县委县政府领导决策提供可靠参考依据。</t>
  </si>
  <si>
    <t>成本控制率</t>
  </si>
  <si>
    <t>业务培训达成率</t>
  </si>
  <si>
    <t>20</t>
  </si>
  <si>
    <t>事后抽查准确率</t>
  </si>
  <si>
    <t>99</t>
  </si>
  <si>
    <t>按时完成数据调查上报</t>
  </si>
  <si>
    <t>按时兑现调查员补贴</t>
  </si>
  <si>
    <t>摸清人口出生率、死亡率、城镇化率、人口增长率，及时掌握人口变动及结构变化</t>
  </si>
  <si>
    <t>被抽样调查对象满意度</t>
  </si>
  <si>
    <t>50024222T000000087976-驻村工作队驻村补助</t>
  </si>
  <si>
    <t>为乡村振兴驻村工作队开展防贫和乡村振兴宣传工作、推动乡村产业发展、完成乡村振兴工作任务提供经费和补贴保障。</t>
  </si>
  <si>
    <t>发放补助人数</t>
  </si>
  <si>
    <t>3</t>
  </si>
  <si>
    <t>人</t>
  </si>
  <si>
    <t>符合发放标准和范围</t>
  </si>
  <si>
    <t>补助及时发放率</t>
  </si>
  <si>
    <t>补助资金成本控制</t>
  </si>
  <si>
    <t>9.6</t>
  </si>
  <si>
    <t>驻村工作队人员满意度</t>
  </si>
  <si>
    <t>50024222T000000162690-酉阳县第七次全国人口普查数据开发专项经费</t>
  </si>
  <si>
    <t>根据酉阳县第七次全国人口普查数据结果，开展普查年鉴编辑和普查课题研究等资料开发，完成对普查年鉴和研究课题的编印工作。</t>
  </si>
  <si>
    <t>开发研究统计产品种数</t>
  </si>
  <si>
    <t>主要数据产品未受质疑及未产生不良影响数</t>
  </si>
  <si>
    <t>个</t>
  </si>
  <si>
    <t>数据产品和分析研究被认可度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</si>
</sst>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
  </numFmts>
  <fonts count="59">
    <font>
      <sz val="11"/>
      <color theme="1"/>
      <name val="等线"/>
      <charset val="134"/>
      <scheme val="minor"/>
    </font>
    <font>
      <sz val="11"/>
      <color indexed="8"/>
      <name val="等线"/>
      <charset val="1"/>
      <scheme val="minor"/>
    </font>
    <font>
      <b/>
      <sz val="10"/>
      <color indexed="8"/>
      <name val="宋体"/>
      <charset val="134"/>
    </font>
    <font>
      <sz val="14"/>
      <name val="SimSun"/>
      <charset val="134"/>
    </font>
    <font>
      <sz val="9"/>
      <name val="simhei"/>
      <charset val="134"/>
    </font>
    <font>
      <sz val="9"/>
      <name val="SimSun"/>
      <charset val="134"/>
    </font>
    <font>
      <sz val="9"/>
      <name val="Hiragino Sans GB"/>
      <charset val="134"/>
    </font>
    <font>
      <b/>
      <sz val="9"/>
      <name val="宋体"/>
      <charset val="134"/>
    </font>
    <font>
      <sz val="11"/>
      <color theme="1"/>
      <name val="宋体"/>
      <charset val="134"/>
    </font>
    <font>
      <b/>
      <sz val="10"/>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20"/>
      <name val="楷体_GB2312"/>
      <charset val="134"/>
    </font>
    <font>
      <sz val="12"/>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b/>
      <sz val="18"/>
      <color theme="3"/>
      <name val="等线"/>
      <charset val="134"/>
      <scheme val="minor"/>
    </font>
    <font>
      <sz val="11"/>
      <color rgb="FFFF0000"/>
      <name val="等线"/>
      <charset val="0"/>
      <scheme val="minor"/>
    </font>
    <font>
      <u/>
      <sz val="11"/>
      <color rgb="FF800080"/>
      <name val="等线"/>
      <charset val="0"/>
      <scheme val="minor"/>
    </font>
    <font>
      <sz val="11"/>
      <color rgb="FF3F3F76"/>
      <name val="等线"/>
      <charset val="0"/>
      <scheme val="minor"/>
    </font>
    <font>
      <i/>
      <sz val="11"/>
      <color rgb="FF7F7F7F"/>
      <name val="等线"/>
      <charset val="0"/>
      <scheme val="minor"/>
    </font>
    <font>
      <b/>
      <sz val="13"/>
      <color theme="3"/>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b/>
      <sz val="15"/>
      <color theme="3"/>
      <name val="等线"/>
      <charset val="134"/>
      <scheme val="minor"/>
    </font>
    <font>
      <u/>
      <sz val="11"/>
      <color rgb="FF0000FF"/>
      <name val="等线"/>
      <charset val="0"/>
      <scheme val="minor"/>
    </font>
    <font>
      <sz val="11"/>
      <color rgb="FFFA7D00"/>
      <name val="等线"/>
      <charset val="0"/>
      <scheme val="minor"/>
    </font>
    <font>
      <sz val="10"/>
      <name val="Arial"/>
      <charset val="134"/>
    </font>
    <font>
      <b/>
      <sz val="11"/>
      <color rgb="FF3F3F3F"/>
      <name val="等线"/>
      <charset val="0"/>
      <scheme val="minor"/>
    </font>
    <font>
      <sz val="11"/>
      <color indexed="8"/>
      <name val="等线"/>
      <charset val="134"/>
    </font>
    <font>
      <b/>
      <sz val="11"/>
      <color rgb="FFFA7D00"/>
      <name val="等线"/>
      <charset val="0"/>
      <scheme val="minor"/>
    </font>
    <font>
      <b/>
      <sz val="11"/>
      <color rgb="FFFFFFFF"/>
      <name val="等线"/>
      <charset val="0"/>
      <scheme val="minor"/>
    </font>
    <font>
      <sz val="11"/>
      <color rgb="FF006100"/>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5" fillId="7" borderId="0" applyNumberFormat="0" applyBorder="0" applyAlignment="0" applyProtection="0">
      <alignment vertical="center"/>
    </xf>
    <xf numFmtId="0" fontId="42"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6" borderId="0" applyNumberFormat="0" applyBorder="0" applyAlignment="0" applyProtection="0">
      <alignment vertical="center"/>
    </xf>
    <xf numFmtId="0" fontId="46" fillId="9" borderId="0" applyNumberFormat="0" applyBorder="0" applyAlignment="0" applyProtection="0">
      <alignment vertical="center"/>
    </xf>
    <xf numFmtId="43" fontId="0" fillId="0" borderId="0" applyFont="0" applyFill="0" applyBorder="0" applyAlignment="0" applyProtection="0">
      <alignment vertical="center"/>
    </xf>
    <xf numFmtId="0" fontId="47" fillId="10"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0" borderId="0">
      <alignment vertical="center"/>
    </xf>
    <xf numFmtId="0" fontId="0" fillId="5" borderId="21" applyNumberFormat="0" applyFont="0" applyAlignment="0" applyProtection="0">
      <alignment vertical="center"/>
    </xf>
    <xf numFmtId="0" fontId="47" fillId="12"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0" applyNumberFormat="0" applyFill="0" applyAlignment="0" applyProtection="0">
      <alignment vertical="center"/>
    </xf>
    <xf numFmtId="0" fontId="44" fillId="0" borderId="20" applyNumberFormat="0" applyFill="0" applyAlignment="0" applyProtection="0">
      <alignment vertical="center"/>
    </xf>
    <xf numFmtId="0" fontId="47" fillId="14" borderId="0" applyNumberFormat="0" applyBorder="0" applyAlignment="0" applyProtection="0">
      <alignment vertical="center"/>
    </xf>
    <xf numFmtId="0" fontId="38" fillId="0" borderId="18" applyNumberFormat="0" applyFill="0" applyAlignment="0" applyProtection="0">
      <alignment vertical="center"/>
    </xf>
    <xf numFmtId="0" fontId="47" fillId="11" borderId="0" applyNumberFormat="0" applyBorder="0" applyAlignment="0" applyProtection="0">
      <alignment vertical="center"/>
    </xf>
    <xf numFmtId="0" fontId="52" fillId="17" borderId="23" applyNumberFormat="0" applyAlignment="0" applyProtection="0">
      <alignment vertical="center"/>
    </xf>
    <xf numFmtId="0" fontId="54" fillId="17" borderId="19" applyNumberFormat="0" applyAlignment="0" applyProtection="0">
      <alignment vertical="center"/>
    </xf>
    <xf numFmtId="0" fontId="55" fillId="22" borderId="24" applyNumberFormat="0" applyAlignment="0" applyProtection="0">
      <alignment vertical="center"/>
    </xf>
    <xf numFmtId="0" fontId="45" fillId="24" borderId="0" applyNumberFormat="0" applyBorder="0" applyAlignment="0" applyProtection="0">
      <alignment vertical="center"/>
    </xf>
    <xf numFmtId="0" fontId="47" fillId="26" borderId="0" applyNumberFormat="0" applyBorder="0" applyAlignment="0" applyProtection="0">
      <alignment vertical="center"/>
    </xf>
    <xf numFmtId="0" fontId="50" fillId="0" borderId="22" applyNumberFormat="0" applyFill="0" applyAlignment="0" applyProtection="0">
      <alignment vertical="center"/>
    </xf>
    <xf numFmtId="0" fontId="57" fillId="0" borderId="25" applyNumberFormat="0" applyFill="0" applyAlignment="0" applyProtection="0">
      <alignment vertical="center"/>
    </xf>
    <xf numFmtId="0" fontId="56" fillId="23" borderId="0" applyNumberFormat="0" applyBorder="0" applyAlignment="0" applyProtection="0">
      <alignment vertical="center"/>
    </xf>
    <xf numFmtId="0" fontId="58" fillId="29" borderId="0" applyNumberFormat="0" applyBorder="0" applyAlignment="0" applyProtection="0">
      <alignment vertical="center"/>
    </xf>
    <xf numFmtId="0" fontId="45" fillId="19" borderId="0" applyNumberFormat="0" applyBorder="0" applyAlignment="0" applyProtection="0">
      <alignment vertical="center"/>
    </xf>
    <xf numFmtId="0" fontId="47" fillId="16" borderId="0" applyNumberFormat="0" applyBorder="0" applyAlignment="0" applyProtection="0">
      <alignment vertical="center"/>
    </xf>
    <xf numFmtId="0" fontId="45" fillId="18" borderId="0" applyNumberFormat="0" applyBorder="0" applyAlignment="0" applyProtection="0">
      <alignment vertical="center"/>
    </xf>
    <xf numFmtId="0" fontId="45" fillId="21" borderId="0" applyNumberFormat="0" applyBorder="0" applyAlignment="0" applyProtection="0">
      <alignment vertical="center"/>
    </xf>
    <xf numFmtId="0" fontId="45" fillId="31" borderId="0" applyNumberFormat="0" applyBorder="0" applyAlignment="0" applyProtection="0">
      <alignment vertical="center"/>
    </xf>
    <xf numFmtId="0" fontId="45" fillId="33" borderId="0" applyNumberFormat="0" applyBorder="0" applyAlignment="0" applyProtection="0">
      <alignment vertical="center"/>
    </xf>
    <xf numFmtId="0" fontId="47" fillId="34" borderId="0" applyNumberFormat="0" applyBorder="0" applyAlignment="0" applyProtection="0">
      <alignment vertical="center"/>
    </xf>
    <xf numFmtId="0" fontId="47" fillId="25" borderId="0" applyNumberFormat="0" applyBorder="0" applyAlignment="0" applyProtection="0">
      <alignment vertical="center"/>
    </xf>
    <xf numFmtId="0" fontId="45" fillId="30" borderId="0" applyNumberFormat="0" applyBorder="0" applyAlignment="0" applyProtection="0">
      <alignment vertical="center"/>
    </xf>
    <xf numFmtId="0" fontId="45" fillId="32" borderId="0" applyNumberFormat="0" applyBorder="0" applyAlignment="0" applyProtection="0">
      <alignment vertical="center"/>
    </xf>
    <xf numFmtId="0" fontId="47" fillId="15" borderId="0" applyNumberFormat="0" applyBorder="0" applyAlignment="0" applyProtection="0">
      <alignment vertical="center"/>
    </xf>
    <xf numFmtId="0" fontId="53" fillId="0" borderId="0">
      <alignment vertical="center"/>
    </xf>
    <xf numFmtId="0" fontId="45" fillId="20" borderId="0" applyNumberFormat="0" applyBorder="0" applyAlignment="0" applyProtection="0">
      <alignment vertical="center"/>
    </xf>
    <xf numFmtId="0" fontId="47" fillId="13" borderId="0" applyNumberFormat="0" applyBorder="0" applyAlignment="0" applyProtection="0">
      <alignment vertical="center"/>
    </xf>
    <xf numFmtId="0" fontId="47" fillId="27" borderId="0" applyNumberFormat="0" applyBorder="0" applyAlignment="0" applyProtection="0">
      <alignment vertical="center"/>
    </xf>
    <xf numFmtId="0" fontId="45" fillId="8" borderId="0" applyNumberFormat="0" applyBorder="0" applyAlignment="0" applyProtection="0">
      <alignment vertical="center"/>
    </xf>
    <xf numFmtId="0" fontId="47" fillId="28" borderId="0" applyNumberFormat="0" applyBorder="0" applyAlignment="0" applyProtection="0">
      <alignment vertical="center"/>
    </xf>
    <xf numFmtId="0" fontId="51" fillId="0" borderId="0"/>
    <xf numFmtId="0" fontId="24" fillId="0" borderId="0"/>
    <xf numFmtId="0" fontId="24" fillId="0" borderId="0"/>
    <xf numFmtId="0" fontId="0" fillId="0" borderId="0">
      <alignment vertical="center"/>
    </xf>
  </cellStyleXfs>
  <cellXfs count="202">
    <xf numFmtId="0" fontId="0" fillId="0" borderId="0" xfId="0"/>
    <xf numFmtId="0" fontId="1" fillId="0" borderId="0" xfId="13">
      <alignment vertical="center"/>
    </xf>
    <xf numFmtId="0" fontId="2" fillId="0" borderId="0" xfId="13" applyFont="1" applyAlignment="1">
      <alignment horizontal="left" vertical="center"/>
    </xf>
    <xf numFmtId="0" fontId="3" fillId="0" borderId="0" xfId="13" applyFont="1" applyBorder="1" applyAlignment="1">
      <alignment horizontal="center" vertical="center" wrapText="1"/>
    </xf>
    <xf numFmtId="0" fontId="4" fillId="0" borderId="0" xfId="13" applyFont="1" applyBorder="1" applyAlignment="1">
      <alignment vertical="center" wrapText="1"/>
    </xf>
    <xf numFmtId="0" fontId="5" fillId="0" borderId="1" xfId="13" applyFont="1" applyBorder="1" applyAlignment="1">
      <alignment horizontal="center" vertical="center" wrapText="1"/>
    </xf>
    <xf numFmtId="4" fontId="5" fillId="0" borderId="1" xfId="13" applyNumberFormat="1" applyFont="1" applyBorder="1" applyAlignment="1">
      <alignment horizontal="right" vertical="center" wrapText="1"/>
    </xf>
    <xf numFmtId="0" fontId="6" fillId="0" borderId="1" xfId="13" applyFont="1" applyBorder="1" applyAlignment="1">
      <alignment vertical="center" wrapText="1"/>
    </xf>
    <xf numFmtId="0" fontId="5" fillId="0" borderId="1" xfId="13" applyFont="1" applyBorder="1" applyAlignment="1">
      <alignment horizontal="left" vertical="center" wrapText="1"/>
    </xf>
    <xf numFmtId="0" fontId="7" fillId="0" borderId="0" xfId="13" applyFont="1" applyBorder="1" applyAlignment="1">
      <alignment horizontal="left" vertical="center" wrapText="1"/>
    </xf>
    <xf numFmtId="0" fontId="5" fillId="0" borderId="0" xfId="13" applyFont="1" applyBorder="1" applyAlignment="1">
      <alignment horizontal="right" vertical="center" wrapText="1"/>
    </xf>
    <xf numFmtId="0" fontId="8" fillId="0" borderId="0" xfId="54" applyFont="1">
      <alignment vertical="center"/>
    </xf>
    <xf numFmtId="0" fontId="9" fillId="0" borderId="0" xfId="52" applyNumberFormat="1" applyFont="1" applyFill="1" applyAlignment="1" applyProtection="1">
      <alignment vertical="center" wrapText="1"/>
    </xf>
    <xf numFmtId="0" fontId="8" fillId="0" borderId="2" xfId="54" applyFont="1" applyFill="1" applyBorder="1" applyAlignment="1">
      <alignment horizontal="left"/>
    </xf>
    <xf numFmtId="0" fontId="10" fillId="0" borderId="2" xfId="54" applyFont="1" applyFill="1" applyBorder="1" applyAlignment="1">
      <alignment horizontal="left"/>
    </xf>
    <xf numFmtId="0" fontId="11" fillId="2" borderId="3" xfId="54" applyFont="1" applyFill="1" applyBorder="1" applyAlignment="1">
      <alignment horizontal="center" vertical="center" wrapText="1"/>
    </xf>
    <xf numFmtId="0" fontId="11" fillId="2" borderId="4" xfId="54" applyFont="1" applyFill="1" applyBorder="1" applyAlignment="1">
      <alignment horizontal="center" vertical="center" wrapText="1"/>
    </xf>
    <xf numFmtId="0" fontId="8" fillId="0" borderId="5" xfId="54" applyFont="1" applyBorder="1" applyAlignment="1">
      <alignment horizontal="center" vertical="center"/>
    </xf>
    <xf numFmtId="0" fontId="8" fillId="0" borderId="0" xfId="54" applyFont="1" applyBorder="1" applyAlignment="1">
      <alignment horizontal="center" vertical="center"/>
    </xf>
    <xf numFmtId="0" fontId="12" fillId="2" borderId="6" xfId="54" applyFont="1" applyFill="1" applyBorder="1" applyAlignment="1">
      <alignment horizontal="right" vertical="center" wrapText="1"/>
    </xf>
    <xf numFmtId="0" fontId="12" fillId="2" borderId="2" xfId="54" applyFont="1" applyFill="1" applyBorder="1" applyAlignment="1">
      <alignment horizontal="right" vertical="center" wrapText="1"/>
    </xf>
    <xf numFmtId="0" fontId="12" fillId="2" borderId="2" xfId="54" applyFont="1" applyFill="1" applyBorder="1" applyAlignment="1">
      <alignment horizontal="left" vertical="center" wrapText="1"/>
    </xf>
    <xf numFmtId="0" fontId="12" fillId="0" borderId="7" xfId="45" applyFont="1" applyBorder="1" applyAlignment="1">
      <alignment horizontal="center" vertical="center" wrapText="1"/>
    </xf>
    <xf numFmtId="0" fontId="13" fillId="2" borderId="7" xfId="45" applyFont="1" applyFill="1" applyBorder="1" applyAlignment="1">
      <alignment horizontal="center" vertical="center" wrapText="1"/>
    </xf>
    <xf numFmtId="0" fontId="13" fillId="2" borderId="7" xfId="54" applyFont="1" applyFill="1" applyBorder="1" applyAlignment="1">
      <alignment horizontal="center" vertical="center" wrapText="1"/>
    </xf>
    <xf numFmtId="0" fontId="13" fillId="0" borderId="7" xfId="45" applyFont="1" applyBorder="1" applyAlignment="1">
      <alignment horizontal="center" vertical="center" wrapText="1"/>
    </xf>
    <xf numFmtId="0" fontId="12" fillId="0" borderId="8" xfId="45" applyFont="1" applyBorder="1" applyAlignment="1">
      <alignment horizontal="center" vertical="center" wrapText="1"/>
    </xf>
    <xf numFmtId="0" fontId="13" fillId="2" borderId="8" xfId="45" applyFont="1" applyFill="1" applyBorder="1" applyAlignment="1">
      <alignment horizontal="center" vertical="center" wrapText="1"/>
    </xf>
    <xf numFmtId="176" fontId="12" fillId="2" borderId="8" xfId="45" applyNumberFormat="1" applyFont="1" applyFill="1" applyBorder="1" applyAlignment="1">
      <alignment horizontal="right" vertical="center" wrapText="1"/>
    </xf>
    <xf numFmtId="176" fontId="12" fillId="0" borderId="8" xfId="45" applyNumberFormat="1" applyFont="1" applyBorder="1" applyAlignment="1">
      <alignment horizontal="right" vertical="center" wrapText="1"/>
    </xf>
    <xf numFmtId="0" fontId="14" fillId="0" borderId="8" xfId="54" applyFont="1" applyBorder="1" applyAlignment="1">
      <alignment horizontal="center" vertical="center" wrapText="1"/>
    </xf>
    <xf numFmtId="0" fontId="12" fillId="0" borderId="8" xfId="54" applyFont="1" applyFill="1" applyBorder="1" applyAlignment="1">
      <alignment horizontal="center" vertical="center" wrapText="1"/>
    </xf>
    <xf numFmtId="0" fontId="12" fillId="0" borderId="8" xfId="54" applyFont="1" applyFill="1" applyBorder="1" applyAlignment="1">
      <alignment horizontal="left" vertical="top" wrapText="1"/>
    </xf>
    <xf numFmtId="0" fontId="15" fillId="2" borderId="8" xfId="54" applyFont="1" applyFill="1" applyBorder="1" applyAlignment="1">
      <alignment horizontal="center" vertical="center" wrapText="1"/>
    </xf>
    <xf numFmtId="0" fontId="16" fillId="0" borderId="8" xfId="54" applyFont="1" applyFill="1" applyBorder="1" applyAlignment="1">
      <alignment horizontal="center" vertical="center" wrapText="1"/>
    </xf>
    <xf numFmtId="0" fontId="16" fillId="0" borderId="9" xfId="54" applyFont="1" applyFill="1" applyBorder="1" applyAlignment="1">
      <alignment horizontal="center" vertical="center" wrapText="1"/>
    </xf>
    <xf numFmtId="0" fontId="16" fillId="0" borderId="10" xfId="54" applyFont="1" applyFill="1" applyBorder="1" applyAlignment="1">
      <alignment horizontal="center" vertical="center" wrapText="1"/>
    </xf>
    <xf numFmtId="0" fontId="16" fillId="0" borderId="11" xfId="54" applyFont="1" applyFill="1" applyBorder="1" applyAlignment="1">
      <alignment horizontal="center" vertical="center" wrapText="1"/>
    </xf>
    <xf numFmtId="0" fontId="14" fillId="0" borderId="8" xfId="54" applyFont="1" applyFill="1" applyBorder="1" applyAlignment="1">
      <alignment horizontal="center" vertical="center"/>
    </xf>
    <xf numFmtId="0" fontId="8" fillId="0" borderId="8" xfId="54" applyFont="1" applyFill="1" applyBorder="1" applyAlignment="1">
      <alignment horizontal="left" vertical="center" wrapText="1"/>
    </xf>
    <xf numFmtId="0" fontId="8" fillId="0" borderId="9" xfId="54" applyFont="1" applyFill="1" applyBorder="1" applyAlignment="1">
      <alignment vertical="center" wrapText="1"/>
    </xf>
    <xf numFmtId="0" fontId="8" fillId="0" borderId="10" xfId="54" applyFont="1" applyFill="1" applyBorder="1" applyAlignment="1">
      <alignment vertical="center" wrapText="1"/>
    </xf>
    <xf numFmtId="0" fontId="8" fillId="0" borderId="8" xfId="54" applyFont="1" applyBorder="1" applyAlignment="1">
      <alignment vertical="center"/>
    </xf>
    <xf numFmtId="0" fontId="11" fillId="2" borderId="12" xfId="54" applyFont="1" applyFill="1" applyBorder="1" applyAlignment="1">
      <alignment horizontal="center" vertical="center" wrapText="1"/>
    </xf>
    <xf numFmtId="0" fontId="8" fillId="0" borderId="13" xfId="54" applyFont="1" applyBorder="1" applyAlignment="1">
      <alignment horizontal="center" vertical="center"/>
    </xf>
    <xf numFmtId="0" fontId="8" fillId="0" borderId="0" xfId="54" applyFont="1" applyBorder="1">
      <alignment vertical="center"/>
    </xf>
    <xf numFmtId="0" fontId="17" fillId="2" borderId="2" xfId="54" applyFont="1" applyFill="1" applyBorder="1" applyAlignment="1">
      <alignment horizontal="right" vertical="center" wrapText="1"/>
    </xf>
    <xf numFmtId="0" fontId="17" fillId="2" borderId="14" xfId="54" applyFont="1" applyFill="1" applyBorder="1" applyAlignment="1">
      <alignment horizontal="right" vertical="center" wrapText="1"/>
    </xf>
    <xf numFmtId="176" fontId="12" fillId="0" borderId="8" xfId="45" applyNumberFormat="1" applyFont="1" applyBorder="1" applyAlignment="1">
      <alignment horizontal="right" vertical="center"/>
    </xf>
    <xf numFmtId="0" fontId="8" fillId="0" borderId="8" xfId="54" applyFont="1" applyFill="1" applyBorder="1" applyAlignment="1" applyProtection="1">
      <alignment horizontal="left" vertical="center" wrapText="1"/>
      <protection locked="0"/>
    </xf>
    <xf numFmtId="0" fontId="8" fillId="0" borderId="8" xfId="54" applyFont="1" applyFill="1" applyBorder="1" applyAlignment="1">
      <alignment vertical="center" wrapText="1"/>
    </xf>
    <xf numFmtId="0" fontId="0" fillId="0" borderId="0" xfId="0" applyFill="1"/>
    <xf numFmtId="0" fontId="9" fillId="0" borderId="0" xfId="52" applyNumberFormat="1" applyFont="1" applyFill="1" applyAlignment="1" applyProtection="1">
      <alignment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53" applyNumberFormat="1" applyFont="1" applyFill="1" applyBorder="1" applyAlignment="1" applyProtection="1">
      <alignment horizontal="center" vertical="center" wrapText="1"/>
    </xf>
    <xf numFmtId="0" fontId="22" fillId="0" borderId="8" xfId="52" applyFont="1" applyFill="1" applyBorder="1" applyAlignment="1">
      <alignment horizontal="left" vertical="center"/>
    </xf>
    <xf numFmtId="0" fontId="23" fillId="0" borderId="8" xfId="0" applyFont="1" applyBorder="1" applyAlignment="1">
      <alignment vertical="center"/>
    </xf>
    <xf numFmtId="0" fontId="0" fillId="0" borderId="8" xfId="0" applyBorder="1"/>
    <xf numFmtId="0" fontId="22" fillId="0" borderId="8" xfId="52" applyFont="1" applyFill="1" applyBorder="1" applyAlignment="1">
      <alignment horizontal="left" vertical="center" indent="2"/>
    </xf>
    <xf numFmtId="0" fontId="22" fillId="0" borderId="0" xfId="53" applyFont="1"/>
    <xf numFmtId="0" fontId="24" fillId="0" borderId="0" xfId="53"/>
    <xf numFmtId="0" fontId="9" fillId="0" borderId="0" xfId="53" applyNumberFormat="1" applyFont="1" applyFill="1" applyAlignment="1" applyProtection="1">
      <alignment horizontal="left" vertical="center"/>
    </xf>
    <xf numFmtId="0" fontId="24" fillId="0" borderId="0" xfId="53" applyFill="1"/>
    <xf numFmtId="0" fontId="25" fillId="0" borderId="0" xfId="53" applyNumberFormat="1" applyFont="1" applyFill="1" applyAlignment="1" applyProtection="1">
      <alignment horizontal="center"/>
    </xf>
    <xf numFmtId="0" fontId="26" fillId="0" borderId="0" xfId="53" applyFont="1" applyFill="1" applyAlignment="1">
      <alignment horizontal="centerContinuous"/>
    </xf>
    <xf numFmtId="0" fontId="24" fillId="0" borderId="0" xfId="53" applyFill="1" applyAlignment="1">
      <alignment horizontal="centerContinuous"/>
    </xf>
    <xf numFmtId="0" fontId="24" fillId="0" borderId="0" xfId="53" applyAlignment="1">
      <alignment horizontal="centerContinuous"/>
    </xf>
    <xf numFmtId="0" fontId="26" fillId="0" borderId="0" xfId="53" applyNumberFormat="1" applyFont="1" applyFill="1" applyAlignment="1" applyProtection="1">
      <alignment horizontal="centerContinuous"/>
    </xf>
    <xf numFmtId="0" fontId="22" fillId="0" borderId="0" xfId="53" applyFont="1" applyFill="1"/>
    <xf numFmtId="0" fontId="22" fillId="0" borderId="0" xfId="53" applyFont="1" applyAlignment="1">
      <alignment horizontal="right"/>
    </xf>
    <xf numFmtId="0" fontId="21" fillId="0" borderId="15" xfId="53" applyNumberFormat="1" applyFont="1" applyFill="1" applyBorder="1" applyAlignment="1" applyProtection="1">
      <alignment horizontal="center" vertical="center" wrapText="1"/>
    </xf>
    <xf numFmtId="49" fontId="22" fillId="0" borderId="9" xfId="53" applyNumberFormat="1" applyFont="1" applyFill="1" applyBorder="1" applyAlignment="1" applyProtection="1">
      <alignment horizontal="center" vertical="center"/>
    </xf>
    <xf numFmtId="49" fontId="22" fillId="0" borderId="10" xfId="53" applyNumberFormat="1" applyFont="1" applyFill="1" applyBorder="1" applyAlignment="1" applyProtection="1">
      <alignment horizontal="center" vertical="center"/>
    </xf>
    <xf numFmtId="177" fontId="22" fillId="0" borderId="8" xfId="53" applyNumberFormat="1" applyFont="1" applyFill="1" applyBorder="1" applyAlignment="1" applyProtection="1">
      <alignment horizontal="right" vertical="center" wrapText="1"/>
    </xf>
    <xf numFmtId="4" fontId="22" fillId="0" borderId="8" xfId="53" applyNumberFormat="1" applyFont="1" applyFill="1" applyBorder="1" applyAlignment="1" applyProtection="1">
      <alignment horizontal="right" vertical="center" wrapText="1"/>
    </xf>
    <xf numFmtId="0" fontId="22" fillId="0" borderId="8" xfId="53" applyFont="1" applyFill="1" applyBorder="1" applyAlignment="1">
      <alignment vertical="center"/>
    </xf>
    <xf numFmtId="0" fontId="22" fillId="0" borderId="8" xfId="53" applyFont="1" applyFill="1" applyBorder="1"/>
    <xf numFmtId="0" fontId="22" fillId="0" borderId="8" xfId="53" applyFont="1" applyBorder="1"/>
    <xf numFmtId="0" fontId="22" fillId="0" borderId="8" xfId="53" applyFont="1" applyBorder="1" applyAlignment="1">
      <alignment vertical="center"/>
    </xf>
    <xf numFmtId="0" fontId="25" fillId="0" borderId="0" xfId="53" applyNumberFormat="1" applyFont="1" applyFill="1" applyAlignment="1" applyProtection="1">
      <alignment horizontal="centerContinuous"/>
    </xf>
    <xf numFmtId="0" fontId="9" fillId="0" borderId="0" xfId="53" applyNumberFormat="1" applyFont="1" applyFill="1" applyAlignment="1" applyProtection="1">
      <alignment horizontal="centerContinuous"/>
    </xf>
    <xf numFmtId="0" fontId="21" fillId="0" borderId="0" xfId="53" applyNumberFormat="1" applyFont="1" applyFill="1" applyAlignment="1" applyProtection="1">
      <alignment horizontal="centerContinuous"/>
    </xf>
    <xf numFmtId="0" fontId="21" fillId="0" borderId="8" xfId="53" applyNumberFormat="1" applyFont="1" applyFill="1" applyBorder="1" applyAlignment="1" applyProtection="1">
      <alignment horizontal="center" vertical="center"/>
    </xf>
    <xf numFmtId="0" fontId="21" fillId="0" borderId="10" xfId="53" applyNumberFormat="1" applyFont="1" applyFill="1" applyBorder="1" applyAlignment="1" applyProtection="1">
      <alignment horizontal="center" vertical="center" wrapText="1"/>
    </xf>
    <xf numFmtId="0" fontId="21" fillId="0" borderId="9" xfId="53" applyNumberFormat="1" applyFont="1" applyFill="1" applyBorder="1" applyAlignment="1" applyProtection="1">
      <alignment horizontal="center" vertical="center" wrapText="1"/>
    </xf>
    <xf numFmtId="0" fontId="21" fillId="0" borderId="16" xfId="53" applyFont="1" applyBorder="1" applyAlignment="1">
      <alignment horizontal="center" vertical="center" wrapText="1"/>
    </xf>
    <xf numFmtId="0" fontId="21" fillId="0" borderId="16" xfId="53" applyFont="1" applyFill="1" applyBorder="1" applyAlignment="1">
      <alignment horizontal="center" vertical="center" wrapText="1"/>
    </xf>
    <xf numFmtId="0" fontId="24" fillId="0" borderId="8" xfId="53" applyFill="1" applyBorder="1"/>
    <xf numFmtId="0" fontId="24" fillId="0" borderId="8" xfId="53" applyBorder="1"/>
    <xf numFmtId="0" fontId="27" fillId="0" borderId="0" xfId="53" applyFont="1" applyFill="1" applyAlignment="1">
      <alignment horizontal="right"/>
    </xf>
    <xf numFmtId="0" fontId="22" fillId="0" borderId="2" xfId="53" applyNumberFormat="1" applyFont="1" applyFill="1" applyBorder="1" applyAlignment="1" applyProtection="1">
      <alignment horizontal="right"/>
    </xf>
    <xf numFmtId="0" fontId="21" fillId="0" borderId="7" xfId="53" applyNumberFormat="1" applyFont="1" applyFill="1" applyBorder="1" applyAlignment="1" applyProtection="1">
      <alignment horizontal="center" vertical="center" wrapText="1"/>
    </xf>
    <xf numFmtId="0" fontId="28" fillId="0" borderId="0" xfId="53" applyFont="1" applyFill="1" applyAlignment="1">
      <alignment horizontal="right" vertical="center"/>
    </xf>
    <xf numFmtId="0" fontId="28" fillId="0" borderId="0" xfId="53" applyFont="1" applyFill="1" applyAlignment="1">
      <alignment vertical="center"/>
    </xf>
    <xf numFmtId="0" fontId="27" fillId="0" borderId="0" xfId="53" applyFont="1" applyAlignment="1">
      <alignment horizontal="right"/>
    </xf>
    <xf numFmtId="0" fontId="25" fillId="0" borderId="0" xfId="53" applyFont="1" applyFill="1" applyAlignment="1">
      <alignment horizontal="centerContinuous" vertical="center"/>
    </xf>
    <xf numFmtId="0" fontId="29" fillId="0" borderId="0" xfId="53" applyFont="1" applyFill="1" applyAlignment="1">
      <alignment horizontal="centerContinuous" vertical="center"/>
    </xf>
    <xf numFmtId="0" fontId="28" fillId="0" borderId="0" xfId="53" applyFont="1" applyFill="1" applyAlignment="1">
      <alignment horizontal="centerContinuous" vertical="center"/>
    </xf>
    <xf numFmtId="0" fontId="22" fillId="0" borderId="0" xfId="53" applyFont="1" applyFill="1" applyAlignment="1">
      <alignment horizontal="center" vertical="center"/>
    </xf>
    <xf numFmtId="0" fontId="22" fillId="0" borderId="0" xfId="53" applyFont="1" applyFill="1" applyAlignment="1">
      <alignment vertical="center"/>
    </xf>
    <xf numFmtId="0" fontId="21" fillId="0" borderId="7" xfId="53" applyNumberFormat="1" applyFont="1" applyFill="1" applyBorder="1" applyAlignment="1" applyProtection="1">
      <alignment horizontal="center" vertical="center"/>
    </xf>
    <xf numFmtId="0" fontId="21" fillId="0" borderId="7" xfId="53" applyNumberFormat="1" applyFont="1" applyFill="1" applyBorder="1" applyAlignment="1" applyProtection="1">
      <alignment horizontal="centerContinuous" vertical="center" wrapText="1"/>
    </xf>
    <xf numFmtId="0" fontId="22" fillId="0" borderId="6" xfId="53" applyFont="1" applyFill="1" applyBorder="1" applyAlignment="1">
      <alignment vertical="center"/>
    </xf>
    <xf numFmtId="4" fontId="22" fillId="0" borderId="16" xfId="53" applyNumberFormat="1" applyFont="1" applyFill="1" applyBorder="1" applyAlignment="1" applyProtection="1">
      <alignment horizontal="right" vertical="center" wrapText="1"/>
    </xf>
    <xf numFmtId="0" fontId="22" fillId="0" borderId="14" xfId="53" applyFont="1" applyBorder="1" applyAlignment="1">
      <alignment vertical="center" wrapText="1"/>
    </xf>
    <xf numFmtId="4" fontId="22" fillId="0" borderId="14" xfId="53" applyNumberFormat="1" applyFont="1" applyBorder="1" applyAlignment="1">
      <alignment vertical="center" wrapText="1"/>
    </xf>
    <xf numFmtId="0" fontId="22" fillId="0" borderId="9" xfId="53" applyFont="1" applyBorder="1" applyAlignment="1">
      <alignment vertical="center"/>
    </xf>
    <xf numFmtId="0" fontId="22" fillId="0" borderId="10" xfId="53" applyFont="1" applyBorder="1" applyAlignment="1">
      <alignment vertical="center" wrapText="1"/>
    </xf>
    <xf numFmtId="4" fontId="22" fillId="0" borderId="10" xfId="53" applyNumberFormat="1" applyFont="1" applyBorder="1" applyAlignment="1">
      <alignment vertical="center" wrapText="1"/>
    </xf>
    <xf numFmtId="0" fontId="22" fillId="0" borderId="9" xfId="53" applyFont="1" applyBorder="1" applyAlignment="1">
      <alignment horizontal="left" vertical="center"/>
    </xf>
    <xf numFmtId="0" fontId="22" fillId="0" borderId="9" xfId="53" applyFont="1" applyFill="1" applyBorder="1" applyAlignment="1">
      <alignment vertical="center"/>
    </xf>
    <xf numFmtId="4" fontId="22" fillId="0" borderId="15" xfId="53" applyNumberFormat="1" applyFont="1" applyFill="1" applyBorder="1" applyAlignment="1" applyProtection="1">
      <alignment horizontal="right" vertical="center" wrapText="1"/>
    </xf>
    <xf numFmtId="0" fontId="22" fillId="0" borderId="10" xfId="53" applyFont="1" applyFill="1" applyBorder="1" applyAlignment="1">
      <alignment vertical="center" wrapText="1"/>
    </xf>
    <xf numFmtId="4" fontId="22" fillId="0" borderId="7" xfId="53" applyNumberFormat="1" applyFont="1" applyFill="1" applyBorder="1" applyAlignment="1" applyProtection="1">
      <alignment horizontal="right" vertical="center" wrapText="1"/>
    </xf>
    <xf numFmtId="4" fontId="22" fillId="0" borderId="8" xfId="53" applyNumberFormat="1" applyFont="1" applyFill="1" applyBorder="1" applyAlignment="1">
      <alignment horizontal="right" vertical="center" wrapText="1"/>
    </xf>
    <xf numFmtId="0" fontId="22" fillId="0" borderId="8" xfId="53" applyFont="1" applyFill="1" applyBorder="1" applyAlignment="1">
      <alignment vertical="center" wrapText="1"/>
    </xf>
    <xf numFmtId="4" fontId="22" fillId="0" borderId="8" xfId="53" applyNumberFormat="1" applyFont="1" applyBorder="1" applyAlignment="1">
      <alignment vertical="center" wrapText="1"/>
    </xf>
    <xf numFmtId="0" fontId="22" fillId="0" borderId="8" xfId="53" applyNumberFormat="1" applyFont="1" applyFill="1" applyBorder="1" applyAlignment="1" applyProtection="1">
      <alignment horizontal="center" vertical="center"/>
    </xf>
    <xf numFmtId="4" fontId="22" fillId="0" borderId="15" xfId="53" applyNumberFormat="1" applyFont="1" applyFill="1" applyBorder="1" applyAlignment="1">
      <alignment horizontal="right" vertical="center" wrapText="1"/>
    </xf>
    <xf numFmtId="0" fontId="22" fillId="0" borderId="8" xfId="53" applyNumberFormat="1" applyFont="1" applyFill="1" applyBorder="1" applyAlignment="1" applyProtection="1">
      <alignment horizontal="center" vertical="center" wrapText="1"/>
    </xf>
    <xf numFmtId="0" fontId="22" fillId="0" borderId="8" xfId="53" applyFont="1" applyFill="1" applyBorder="1" applyAlignment="1">
      <alignment horizontal="center" vertical="center"/>
    </xf>
    <xf numFmtId="4" fontId="22" fillId="0" borderId="7" xfId="53" applyNumberFormat="1" applyFont="1" applyFill="1" applyBorder="1" applyAlignment="1">
      <alignment horizontal="right" vertical="center" wrapText="1"/>
    </xf>
    <xf numFmtId="0" fontId="28" fillId="0" borderId="0" xfId="53" applyFont="1" applyFill="1"/>
    <xf numFmtId="0" fontId="25" fillId="0" borderId="0" xfId="53" applyFont="1" applyFill="1" applyAlignment="1">
      <alignment horizontal="centerContinuous"/>
    </xf>
    <xf numFmtId="0" fontId="30" fillId="0" borderId="0" xfId="53" applyFont="1" applyAlignment="1">
      <alignment horizontal="centerContinuous"/>
    </xf>
    <xf numFmtId="0" fontId="21" fillId="0" borderId="0" xfId="53" applyFont="1" applyFill="1" applyAlignment="1">
      <alignment horizontal="centerContinuous"/>
    </xf>
    <xf numFmtId="0" fontId="21" fillId="0" borderId="0" xfId="53" applyFont="1" applyAlignment="1">
      <alignment horizontal="centerContinuous"/>
    </xf>
    <xf numFmtId="0" fontId="21" fillId="0" borderId="0" xfId="53" applyFont="1" applyAlignment="1">
      <alignment horizontal="right"/>
    </xf>
    <xf numFmtId="0" fontId="21" fillId="0" borderId="9" xfId="53" applyNumberFormat="1" applyFont="1" applyFill="1" applyBorder="1" applyAlignment="1" applyProtection="1">
      <alignment horizontal="center" vertical="center"/>
    </xf>
    <xf numFmtId="0" fontId="21" fillId="0" borderId="15" xfId="53" applyNumberFormat="1" applyFont="1" applyFill="1" applyBorder="1" applyAlignment="1" applyProtection="1">
      <alignment horizontal="center" vertical="center"/>
    </xf>
    <xf numFmtId="0" fontId="21" fillId="0" borderId="16" xfId="53" applyNumberFormat="1" applyFont="1" applyFill="1" applyBorder="1" applyAlignment="1" applyProtection="1">
      <alignment horizontal="center" vertical="center"/>
    </xf>
    <xf numFmtId="49" fontId="22" fillId="0" borderId="9" xfId="53" applyNumberFormat="1" applyFont="1" applyFill="1" applyBorder="1" applyAlignment="1" applyProtection="1">
      <alignment horizontal="left" vertical="center"/>
    </xf>
    <xf numFmtId="178" fontId="22" fillId="0" borderId="8" xfId="53" applyNumberFormat="1" applyFont="1" applyFill="1" applyBorder="1" applyAlignment="1" applyProtection="1">
      <alignment horizontal="left" vertical="center"/>
    </xf>
    <xf numFmtId="4" fontId="22" fillId="0" borderId="11" xfId="53" applyNumberFormat="1" applyFont="1" applyFill="1" applyBorder="1" applyAlignment="1" applyProtection="1">
      <alignment horizontal="right" vertical="center" wrapText="1"/>
    </xf>
    <xf numFmtId="4" fontId="22" fillId="0" borderId="9" xfId="53" applyNumberFormat="1" applyFont="1" applyFill="1" applyBorder="1" applyAlignment="1" applyProtection="1">
      <alignment horizontal="right" vertical="center" wrapText="1"/>
    </xf>
    <xf numFmtId="0" fontId="31" fillId="0" borderId="0" xfId="53" applyFont="1" applyFill="1"/>
    <xf numFmtId="0" fontId="9" fillId="0" borderId="0" xfId="53" applyFont="1" applyAlignment="1">
      <alignment vertical="center"/>
    </xf>
    <xf numFmtId="0" fontId="25" fillId="0" borderId="0" xfId="53" applyFont="1" applyFill="1" applyAlignment="1">
      <alignment horizontal="center"/>
    </xf>
    <xf numFmtId="0" fontId="30" fillId="0" borderId="0" xfId="53" applyFont="1" applyFill="1" applyAlignment="1">
      <alignment horizontal="centerContinuous"/>
    </xf>
    <xf numFmtId="0" fontId="28" fillId="0" borderId="0" xfId="53" applyFont="1"/>
    <xf numFmtId="4" fontId="22" fillId="0" borderId="10" xfId="53" applyNumberFormat="1" applyFont="1" applyFill="1" applyBorder="1" applyAlignment="1" applyProtection="1">
      <alignment horizontal="right" vertical="center" wrapText="1"/>
    </xf>
    <xf numFmtId="0" fontId="27" fillId="0" borderId="0" xfId="53" applyFont="1" applyAlignment="1">
      <alignment horizontal="center" vertical="center"/>
    </xf>
    <xf numFmtId="0" fontId="27" fillId="0" borderId="0" xfId="53" applyFont="1" applyAlignment="1">
      <alignment horizontal="right" vertical="center"/>
    </xf>
    <xf numFmtId="49" fontId="32" fillId="0" borderId="0" xfId="53" applyNumberFormat="1" applyFont="1" applyFill="1" applyAlignment="1" applyProtection="1">
      <alignment horizontal="centerContinuous"/>
    </xf>
    <xf numFmtId="0" fontId="33" fillId="0" borderId="0" xfId="53" applyNumberFormat="1" applyFont="1" applyFill="1" applyAlignment="1" applyProtection="1">
      <alignment horizontal="centerContinuous"/>
    </xf>
    <xf numFmtId="0" fontId="30" fillId="0" borderId="0" xfId="53" applyNumberFormat="1" applyFont="1" applyFill="1" applyAlignment="1" applyProtection="1">
      <alignment horizontal="centerContinuous"/>
    </xf>
    <xf numFmtId="0" fontId="22" fillId="0" borderId="0" xfId="53" applyFont="1" applyAlignment="1">
      <alignment horizontal="right" vertical="center"/>
    </xf>
    <xf numFmtId="49" fontId="22" fillId="0" borderId="8" xfId="53" applyNumberFormat="1" applyFont="1" applyFill="1" applyBorder="1" applyAlignment="1" applyProtection="1">
      <alignment vertical="center"/>
    </xf>
    <xf numFmtId="178" fontId="22" fillId="0" borderId="8" xfId="53" applyNumberFormat="1" applyFont="1" applyFill="1" applyBorder="1" applyAlignment="1" applyProtection="1">
      <alignment vertical="center"/>
    </xf>
    <xf numFmtId="49" fontId="25" fillId="0" borderId="0" xfId="53" applyNumberFormat="1" applyFont="1" applyFill="1" applyAlignment="1" applyProtection="1">
      <alignment horizontal="centerContinuous"/>
    </xf>
    <xf numFmtId="0" fontId="22" fillId="0" borderId="0" xfId="53" applyNumberFormat="1" applyFont="1" applyFill="1" applyAlignment="1" applyProtection="1">
      <alignment horizontal="right"/>
    </xf>
    <xf numFmtId="0" fontId="21" fillId="0" borderId="6" xfId="53" applyNumberFormat="1" applyFont="1" applyFill="1" applyBorder="1" applyAlignment="1" applyProtection="1">
      <alignment horizontal="center" vertical="center"/>
    </xf>
    <xf numFmtId="0" fontId="21" fillId="0" borderId="17" xfId="0" applyFont="1" applyFill="1" applyBorder="1" applyAlignment="1">
      <alignment horizontal="center" vertical="center" wrapText="1"/>
    </xf>
    <xf numFmtId="177" fontId="22" fillId="0" borderId="8" xfId="53" applyNumberFormat="1" applyFont="1" applyFill="1" applyBorder="1" applyAlignment="1" applyProtection="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vertical="center"/>
    </xf>
    <xf numFmtId="0" fontId="34" fillId="0" borderId="8" xfId="0" applyFont="1" applyFill="1" applyBorder="1" applyAlignment="1">
      <alignment horizontal="left" vertical="center"/>
    </xf>
    <xf numFmtId="0" fontId="34" fillId="0" borderId="8" xfId="0" applyFont="1" applyFill="1" applyBorder="1" applyAlignment="1">
      <alignment vertical="center"/>
    </xf>
    <xf numFmtId="0" fontId="28" fillId="0" borderId="0" xfId="52" applyFont="1"/>
    <xf numFmtId="0" fontId="24" fillId="0" borderId="0" xfId="52" applyAlignment="1">
      <alignment wrapText="1"/>
    </xf>
    <xf numFmtId="0" fontId="24" fillId="0" borderId="0" xfId="52"/>
    <xf numFmtId="0" fontId="28" fillId="0" borderId="0" xfId="52" applyFont="1" applyAlignment="1">
      <alignment wrapText="1"/>
    </xf>
    <xf numFmtId="0" fontId="25" fillId="0" borderId="0" xfId="52" applyNumberFormat="1" applyFont="1" applyFill="1" applyAlignment="1" applyProtection="1">
      <alignment horizontal="centerContinuous"/>
    </xf>
    <xf numFmtId="0" fontId="28" fillId="0" borderId="0" xfId="52" applyFont="1" applyAlignment="1">
      <alignment horizontal="centerContinuous"/>
    </xf>
    <xf numFmtId="0" fontId="28" fillId="0" borderId="0" xfId="52" applyFont="1" applyFill="1" applyAlignment="1">
      <alignment wrapText="1"/>
    </xf>
    <xf numFmtId="0" fontId="22" fillId="0" borderId="0" xfId="52" applyFont="1" applyFill="1" applyAlignment="1">
      <alignment wrapText="1"/>
    </xf>
    <xf numFmtId="0" fontId="22" fillId="0" borderId="0" xfId="52" applyFont="1" applyAlignment="1">
      <alignment wrapText="1"/>
    </xf>
    <xf numFmtId="0" fontId="22" fillId="0" borderId="0" xfId="52" applyNumberFormat="1" applyFont="1" applyFill="1" applyAlignment="1" applyProtection="1">
      <alignment horizontal="right"/>
    </xf>
    <xf numFmtId="0" fontId="21" fillId="0" borderId="8" xfId="52" applyNumberFormat="1" applyFont="1" applyFill="1" applyBorder="1" applyAlignment="1" applyProtection="1">
      <alignment horizontal="center" vertical="center" wrapText="1"/>
    </xf>
    <xf numFmtId="0" fontId="21" fillId="0" borderId="7" xfId="52" applyNumberFormat="1" applyFont="1" applyFill="1" applyBorder="1" applyAlignment="1" applyProtection="1">
      <alignment horizontal="center" vertical="center" wrapText="1"/>
    </xf>
    <xf numFmtId="0" fontId="22" fillId="0" borderId="7" xfId="52" applyFont="1" applyBorder="1" applyAlignment="1">
      <alignment horizontal="left" vertical="center"/>
    </xf>
    <xf numFmtId="4" fontId="22" fillId="0" borderId="8" xfId="52" applyNumberFormat="1" applyFont="1" applyFill="1" applyBorder="1" applyAlignment="1">
      <alignment horizontal="right" vertical="center"/>
    </xf>
    <xf numFmtId="4" fontId="22" fillId="0" borderId="7" xfId="52" applyNumberFormat="1" applyFont="1" applyBorder="1" applyAlignment="1">
      <alignment horizontal="left" vertical="center"/>
    </xf>
    <xf numFmtId="4" fontId="22" fillId="0" borderId="8" xfId="52" applyNumberFormat="1" applyFont="1" applyBorder="1" applyAlignment="1">
      <alignment horizontal="right" vertical="center"/>
    </xf>
    <xf numFmtId="4" fontId="22" fillId="0" borderId="7" xfId="52" applyNumberFormat="1" applyFont="1" applyBorder="1" applyAlignment="1">
      <alignment horizontal="right" vertical="center"/>
    </xf>
    <xf numFmtId="0" fontId="22" fillId="0" borderId="9" xfId="52" applyFont="1" applyFill="1" applyBorder="1" applyAlignment="1">
      <alignment horizontal="left" vertical="center"/>
    </xf>
    <xf numFmtId="4" fontId="22" fillId="0" borderId="8" xfId="52" applyNumberFormat="1" applyFont="1" applyBorder="1" applyAlignment="1">
      <alignment horizontal="right" vertical="center" wrapText="1"/>
    </xf>
    <xf numFmtId="4" fontId="22" fillId="0" borderId="8" xfId="52" applyNumberFormat="1" applyFont="1" applyFill="1" applyBorder="1" applyAlignment="1" applyProtection="1">
      <alignment horizontal="right" vertical="center" wrapText="1"/>
    </xf>
    <xf numFmtId="0" fontId="22" fillId="0" borderId="9" xfId="52" applyFont="1" applyBorder="1" applyAlignment="1">
      <alignment horizontal="left" vertical="center"/>
    </xf>
    <xf numFmtId="4" fontId="22" fillId="0" borderId="7" xfId="52" applyNumberFormat="1" applyFont="1" applyFill="1" applyBorder="1" applyAlignment="1" applyProtection="1">
      <alignment horizontal="right" vertical="center" wrapText="1"/>
    </xf>
    <xf numFmtId="0" fontId="22" fillId="0" borderId="8" xfId="52" applyFont="1" applyBorder="1" applyAlignment="1">
      <alignment horizontal="left" vertical="center"/>
    </xf>
    <xf numFmtId="4" fontId="22" fillId="0" borderId="16" xfId="52" applyNumberFormat="1" applyFont="1" applyFill="1" applyBorder="1" applyAlignment="1">
      <alignment horizontal="right" vertical="center" wrapText="1"/>
    </xf>
    <xf numFmtId="4" fontId="22" fillId="0" borderId="15" xfId="52" applyNumberFormat="1" applyFont="1" applyFill="1" applyBorder="1" applyAlignment="1" applyProtection="1">
      <alignment horizontal="right" vertical="center" wrapText="1"/>
    </xf>
    <xf numFmtId="4" fontId="22" fillId="0" borderId="10" xfId="52" applyNumberFormat="1" applyFont="1" applyFill="1" applyBorder="1" applyAlignment="1">
      <alignment horizontal="left" vertical="center" wrapText="1"/>
    </xf>
    <xf numFmtId="0" fontId="22" fillId="0" borderId="8" xfId="52" applyFont="1" applyBorder="1" applyAlignment="1">
      <alignment horizontal="center" vertical="center"/>
    </xf>
    <xf numFmtId="4" fontId="22" fillId="0" borderId="8" xfId="52" applyNumberFormat="1" applyFont="1" applyBorder="1" applyAlignment="1">
      <alignment horizontal="center" vertical="center"/>
    </xf>
    <xf numFmtId="4" fontId="22" fillId="0" borderId="8" xfId="52" applyNumberFormat="1" applyFont="1" applyFill="1" applyBorder="1" applyAlignment="1">
      <alignment horizontal="left" vertical="center" wrapText="1"/>
    </xf>
    <xf numFmtId="4" fontId="22" fillId="0" borderId="8" xfId="52" applyNumberFormat="1" applyFont="1" applyFill="1" applyBorder="1" applyAlignment="1">
      <alignment horizontal="right" vertical="center" wrapText="1"/>
    </xf>
    <xf numFmtId="4" fontId="22" fillId="0" borderId="8" xfId="52" applyNumberFormat="1" applyFont="1" applyBorder="1" applyAlignment="1">
      <alignment horizontal="left" vertical="center"/>
    </xf>
    <xf numFmtId="4" fontId="22" fillId="0" borderId="8" xfId="52" applyNumberFormat="1" applyFont="1" applyFill="1" applyBorder="1" applyAlignment="1" applyProtection="1">
      <alignment horizontal="right" vertical="center"/>
    </xf>
    <xf numFmtId="4" fontId="22" fillId="0" borderId="8" xfId="52" applyNumberFormat="1" applyFont="1" applyFill="1" applyBorder="1" applyAlignment="1">
      <alignment horizontal="center" vertical="center"/>
    </xf>
    <xf numFmtId="0" fontId="24" fillId="0" borderId="4" xfId="52" applyBorder="1" applyAlignment="1">
      <alignment wrapText="1"/>
    </xf>
    <xf numFmtId="0" fontId="28" fillId="0" borderId="0" xfId="52" applyFont="1" applyFill="1"/>
    <xf numFmtId="0" fontId="0" fillId="0" borderId="0" xfId="0" applyAlignment="1">
      <alignment horizontal="center"/>
    </xf>
    <xf numFmtId="0" fontId="35" fillId="0" borderId="0" xfId="0" applyFont="1" applyAlignment="1">
      <alignment horizontal="center"/>
    </xf>
    <xf numFmtId="0" fontId="36" fillId="0" borderId="8" xfId="0" applyFont="1" applyBorder="1" applyAlignment="1">
      <alignment horizontal="center" vertical="center"/>
    </xf>
    <xf numFmtId="0" fontId="37" fillId="0" borderId="8" xfId="0" applyFont="1" applyBorder="1" applyAlignment="1">
      <alignment horizontal="center"/>
    </xf>
    <xf numFmtId="0" fontId="37" fillId="0" borderId="8" xfId="0" applyFont="1" applyBorder="1"/>
    <xf numFmtId="0" fontId="37" fillId="3" borderId="8" xfId="0" applyFont="1" applyFill="1" applyBorder="1" applyAlignment="1">
      <alignment horizontal="center"/>
    </xf>
    <xf numFmtId="0" fontId="37" fillId="3" borderId="8"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2" t="s">
        <v>503</v>
      </c>
      <c r="B1" s="53"/>
      <c r="C1" s="53"/>
      <c r="D1" s="53"/>
      <c r="E1" s="53"/>
      <c r="F1" s="53"/>
    </row>
    <row r="2" ht="40.5" customHeight="1" spans="1:11">
      <c r="A2" s="54" t="s">
        <v>504</v>
      </c>
      <c r="B2" s="54"/>
      <c r="C2" s="54"/>
      <c r="D2" s="54"/>
      <c r="E2" s="54"/>
      <c r="F2" s="54"/>
      <c r="G2" s="54"/>
      <c r="H2" s="54"/>
      <c r="I2" s="54"/>
      <c r="J2" s="54"/>
      <c r="K2" s="54"/>
    </row>
    <row r="3" ht="21.75" customHeight="1" spans="1:11">
      <c r="A3" s="53"/>
      <c r="B3" s="53"/>
      <c r="C3" s="53"/>
      <c r="D3" s="53"/>
      <c r="E3" s="53"/>
      <c r="F3" s="53"/>
      <c r="K3" t="s">
        <v>313</v>
      </c>
    </row>
    <row r="4" ht="22.5" customHeight="1" spans="1:11">
      <c r="A4" s="55" t="s">
        <v>316</v>
      </c>
      <c r="B4" s="56" t="s">
        <v>318</v>
      </c>
      <c r="C4" s="56" t="s">
        <v>490</v>
      </c>
      <c r="D4" s="56" t="s">
        <v>480</v>
      </c>
      <c r="E4" s="56" t="s">
        <v>481</v>
      </c>
      <c r="F4" s="56" t="s">
        <v>482</v>
      </c>
      <c r="G4" s="56" t="s">
        <v>483</v>
      </c>
      <c r="H4" s="56"/>
      <c r="I4" s="56" t="s">
        <v>484</v>
      </c>
      <c r="J4" s="56" t="s">
        <v>485</v>
      </c>
      <c r="K4" s="56" t="s">
        <v>488</v>
      </c>
    </row>
    <row r="5" s="51" customFormat="1" ht="57" customHeight="1" spans="1:11">
      <c r="A5" s="55"/>
      <c r="B5" s="56"/>
      <c r="C5" s="56"/>
      <c r="D5" s="56"/>
      <c r="E5" s="56"/>
      <c r="F5" s="56"/>
      <c r="G5" s="56" t="s">
        <v>496</v>
      </c>
      <c r="H5" s="56" t="s">
        <v>505</v>
      </c>
      <c r="I5" s="56"/>
      <c r="J5" s="56"/>
      <c r="K5" s="56"/>
    </row>
    <row r="6" ht="30" customHeight="1" spans="1:11">
      <c r="A6" s="57" t="s">
        <v>318</v>
      </c>
      <c r="B6" s="58">
        <v>3.68</v>
      </c>
      <c r="C6" s="58"/>
      <c r="D6" s="58">
        <v>3.68</v>
      </c>
      <c r="E6" s="59"/>
      <c r="F6" s="59"/>
      <c r="G6" s="59"/>
      <c r="H6" s="59"/>
      <c r="I6" s="59"/>
      <c r="J6" s="59"/>
      <c r="K6" s="59"/>
    </row>
    <row r="7" ht="48" customHeight="1" spans="1:11">
      <c r="A7" s="60" t="s">
        <v>506</v>
      </c>
      <c r="B7" s="58">
        <v>3.68</v>
      </c>
      <c r="C7" s="58"/>
      <c r="D7" s="58">
        <v>3.68</v>
      </c>
      <c r="E7" s="59"/>
      <c r="F7" s="59"/>
      <c r="G7" s="59"/>
      <c r="H7" s="59"/>
      <c r="I7" s="59"/>
      <c r="J7" s="59"/>
      <c r="K7" s="59"/>
    </row>
    <row r="8" ht="48" customHeight="1" spans="1:11">
      <c r="A8" s="60" t="s">
        <v>507</v>
      </c>
      <c r="B8" s="59"/>
      <c r="C8" s="59"/>
      <c r="D8" s="59"/>
      <c r="E8" s="59"/>
      <c r="F8" s="59"/>
      <c r="G8" s="59"/>
      <c r="H8" s="59"/>
      <c r="I8" s="59"/>
      <c r="J8" s="59"/>
      <c r="K8" s="59"/>
    </row>
    <row r="9" ht="49.5" customHeight="1" spans="1:11">
      <c r="A9" s="60" t="s">
        <v>508</v>
      </c>
      <c r="B9" s="59"/>
      <c r="C9" s="59"/>
      <c r="D9" s="59"/>
      <c r="E9" s="59"/>
      <c r="F9" s="59"/>
      <c r="G9" s="59"/>
      <c r="H9" s="59"/>
      <c r="I9" s="59"/>
      <c r="J9" s="59"/>
      <c r="K9" s="5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topLeftCell="A4" workbookViewId="0">
      <selection activeCell="B22" sqref="B22"/>
    </sheetView>
  </sheetViews>
  <sheetFormatPr defaultColWidth="9" defaultRowHeight="13.5"/>
  <cols>
    <col min="1" max="1" width="8.125" style="11" customWidth="1"/>
    <col min="2" max="2" width="14" style="11" customWidth="1"/>
    <col min="3" max="6" width="12.375" style="11" customWidth="1"/>
    <col min="7" max="7" width="19.75" style="11" customWidth="1"/>
    <col min="8" max="8" width="13.25" style="11" customWidth="1"/>
    <col min="9" max="9" width="12.375" style="11" customWidth="1"/>
    <col min="10" max="10" width="13.25" style="11" customWidth="1"/>
    <col min="11" max="11" width="12.375" style="11" customWidth="1"/>
    <col min="12" max="16384" width="9" style="11"/>
  </cols>
  <sheetData>
    <row r="1" ht="28.5" customHeight="1" spans="1:11">
      <c r="A1" s="12" t="s">
        <v>509</v>
      </c>
      <c r="B1" s="13"/>
      <c r="C1" s="14"/>
      <c r="D1" s="14"/>
      <c r="E1" s="14"/>
      <c r="F1" s="14"/>
      <c r="G1" s="14"/>
      <c r="H1" s="14"/>
      <c r="I1" s="14"/>
      <c r="J1" s="14"/>
      <c r="K1" s="14"/>
    </row>
    <row r="2" ht="22.5" spans="1:11">
      <c r="A2" s="15" t="s">
        <v>510</v>
      </c>
      <c r="B2" s="16"/>
      <c r="C2" s="16"/>
      <c r="D2" s="16"/>
      <c r="E2" s="16"/>
      <c r="F2" s="16"/>
      <c r="G2" s="16"/>
      <c r="H2" s="16"/>
      <c r="I2" s="16"/>
      <c r="J2" s="16"/>
      <c r="K2" s="43"/>
    </row>
    <row r="3" spans="1:12">
      <c r="A3" s="17" t="s">
        <v>511</v>
      </c>
      <c r="B3" s="18"/>
      <c r="C3" s="18"/>
      <c r="D3" s="18"/>
      <c r="E3" s="18"/>
      <c r="F3" s="18"/>
      <c r="G3" s="18"/>
      <c r="H3" s="18"/>
      <c r="I3" s="18"/>
      <c r="J3" s="18"/>
      <c r="K3" s="44"/>
      <c r="L3" s="45"/>
    </row>
    <row r="4" ht="15" customHeight="1" spans="1:12">
      <c r="A4" s="19" t="s">
        <v>512</v>
      </c>
      <c r="B4" s="20"/>
      <c r="C4" s="21" t="s">
        <v>513</v>
      </c>
      <c r="D4" s="21"/>
      <c r="E4" s="21"/>
      <c r="F4" s="21"/>
      <c r="G4" s="21"/>
      <c r="H4" s="21"/>
      <c r="I4" s="21"/>
      <c r="J4" s="46"/>
      <c r="K4" s="47"/>
      <c r="L4" s="45"/>
    </row>
    <row r="5" ht="22.15" customHeight="1" spans="1:12">
      <c r="A5" s="22" t="s">
        <v>514</v>
      </c>
      <c r="B5" s="22"/>
      <c r="C5" s="23" t="s">
        <v>515</v>
      </c>
      <c r="D5" s="24" t="s">
        <v>343</v>
      </c>
      <c r="E5" s="24"/>
      <c r="F5" s="24"/>
      <c r="G5" s="24"/>
      <c r="H5" s="25" t="s">
        <v>344</v>
      </c>
      <c r="I5" s="25"/>
      <c r="J5" s="25"/>
      <c r="K5" s="25"/>
      <c r="L5" s="45"/>
    </row>
    <row r="6" ht="22.15" customHeight="1" spans="1:11">
      <c r="A6" s="26"/>
      <c r="B6" s="26"/>
      <c r="C6" s="27"/>
      <c r="D6" s="26" t="s">
        <v>318</v>
      </c>
      <c r="E6" s="26" t="s">
        <v>516</v>
      </c>
      <c r="F6" s="26" t="s">
        <v>517</v>
      </c>
      <c r="G6" s="26" t="s">
        <v>518</v>
      </c>
      <c r="H6" s="26" t="s">
        <v>318</v>
      </c>
      <c r="I6" s="26" t="s">
        <v>516</v>
      </c>
      <c r="J6" s="26" t="s">
        <v>517</v>
      </c>
      <c r="K6" s="26" t="s">
        <v>518</v>
      </c>
    </row>
    <row r="7" ht="30" customHeight="1" spans="1:11">
      <c r="A7" s="26"/>
      <c r="B7" s="26"/>
      <c r="C7" s="28">
        <v>5850953.75</v>
      </c>
      <c r="D7" s="29">
        <v>4965973.75</v>
      </c>
      <c r="E7" s="29">
        <v>4965973.75</v>
      </c>
      <c r="F7" s="29" t="s">
        <v>519</v>
      </c>
      <c r="G7" s="29" t="s">
        <v>519</v>
      </c>
      <c r="H7" s="29">
        <v>884980</v>
      </c>
      <c r="I7" s="48">
        <v>884980</v>
      </c>
      <c r="J7" s="29" t="s">
        <v>519</v>
      </c>
      <c r="K7" s="29" t="s">
        <v>519</v>
      </c>
    </row>
    <row r="8" ht="70.5" customHeight="1" spans="1:11">
      <c r="A8" s="30" t="s">
        <v>520</v>
      </c>
      <c r="B8" s="31" t="s">
        <v>521</v>
      </c>
      <c r="C8" s="32" t="s">
        <v>522</v>
      </c>
      <c r="D8" s="32"/>
      <c r="E8" s="32"/>
      <c r="F8" s="32"/>
      <c r="G8" s="32"/>
      <c r="H8" s="32"/>
      <c r="I8" s="32"/>
      <c r="J8" s="32"/>
      <c r="K8" s="32"/>
    </row>
    <row r="9" ht="30" customHeight="1" spans="1:11">
      <c r="A9" s="30" t="s">
        <v>520</v>
      </c>
      <c r="B9" s="33" t="s">
        <v>523</v>
      </c>
      <c r="C9" s="33"/>
      <c r="D9" s="33"/>
      <c r="E9" s="33"/>
      <c r="F9" s="33"/>
      <c r="G9" s="33"/>
      <c r="H9" s="33"/>
      <c r="I9" s="33"/>
      <c r="J9" s="33"/>
      <c r="K9" s="33"/>
    </row>
    <row r="10" ht="21.4" customHeight="1" spans="1:11">
      <c r="A10" s="30" t="s">
        <v>520</v>
      </c>
      <c r="B10" s="34" t="s">
        <v>524</v>
      </c>
      <c r="C10" s="35" t="s">
        <v>525</v>
      </c>
      <c r="D10" s="36"/>
      <c r="E10" s="35" t="s">
        <v>526</v>
      </c>
      <c r="F10" s="37"/>
      <c r="G10" s="36"/>
      <c r="H10" s="34" t="s">
        <v>527</v>
      </c>
      <c r="I10" s="34" t="s">
        <v>528</v>
      </c>
      <c r="J10" s="34" t="s">
        <v>529</v>
      </c>
      <c r="K10" s="34" t="s">
        <v>530</v>
      </c>
    </row>
    <row r="11" ht="30" customHeight="1" spans="1:11">
      <c r="A11" s="38" t="s">
        <v>520</v>
      </c>
      <c r="B11" s="39" t="s">
        <v>531</v>
      </c>
      <c r="C11" s="40" t="s">
        <v>532</v>
      </c>
      <c r="D11" s="41" t="s">
        <v>519</v>
      </c>
      <c r="E11" s="42" t="s">
        <v>533</v>
      </c>
      <c r="F11" s="42" t="s">
        <v>519</v>
      </c>
      <c r="G11" s="42" t="s">
        <v>519</v>
      </c>
      <c r="H11" s="39" t="s">
        <v>534</v>
      </c>
      <c r="I11" s="39" t="s">
        <v>535</v>
      </c>
      <c r="J11" s="49" t="s">
        <v>536</v>
      </c>
      <c r="K11" s="50" t="s">
        <v>537</v>
      </c>
    </row>
    <row r="12" ht="30" customHeight="1" spans="1:11">
      <c r="A12" s="38" t="s">
        <v>520</v>
      </c>
      <c r="B12" s="39" t="s">
        <v>531</v>
      </c>
      <c r="C12" s="40" t="s">
        <v>532</v>
      </c>
      <c r="D12" s="41"/>
      <c r="E12" s="42" t="s">
        <v>538</v>
      </c>
      <c r="F12" s="42"/>
      <c r="G12" s="42"/>
      <c r="H12" s="39" t="s">
        <v>534</v>
      </c>
      <c r="I12" s="39" t="s">
        <v>539</v>
      </c>
      <c r="J12" s="49" t="s">
        <v>540</v>
      </c>
      <c r="K12" s="50" t="s">
        <v>537</v>
      </c>
    </row>
    <row r="13" ht="30" customHeight="1" spans="1:11">
      <c r="A13" s="38" t="s">
        <v>520</v>
      </c>
      <c r="B13" s="39" t="s">
        <v>531</v>
      </c>
      <c r="C13" s="40" t="s">
        <v>532</v>
      </c>
      <c r="D13" s="41"/>
      <c r="E13" s="42" t="s">
        <v>541</v>
      </c>
      <c r="F13" s="42"/>
      <c r="G13" s="42"/>
      <c r="H13" s="39" t="s">
        <v>534</v>
      </c>
      <c r="I13" s="39" t="s">
        <v>542</v>
      </c>
      <c r="J13" s="49" t="s">
        <v>540</v>
      </c>
      <c r="K13" s="50" t="s">
        <v>537</v>
      </c>
    </row>
    <row r="14" ht="30" customHeight="1" spans="1:11">
      <c r="A14" s="38" t="s">
        <v>520</v>
      </c>
      <c r="B14" s="39" t="s">
        <v>531</v>
      </c>
      <c r="C14" s="40" t="s">
        <v>532</v>
      </c>
      <c r="D14" s="41"/>
      <c r="E14" s="42" t="s">
        <v>543</v>
      </c>
      <c r="F14" s="42"/>
      <c r="G14" s="42"/>
      <c r="H14" s="39" t="s">
        <v>534</v>
      </c>
      <c r="I14" s="39" t="s">
        <v>539</v>
      </c>
      <c r="J14" s="49" t="s">
        <v>540</v>
      </c>
      <c r="K14" s="50" t="s">
        <v>537</v>
      </c>
    </row>
    <row r="15" ht="30" customHeight="1" spans="1:11">
      <c r="A15" s="38" t="s">
        <v>520</v>
      </c>
      <c r="B15" s="39" t="s">
        <v>531</v>
      </c>
      <c r="C15" s="40" t="s">
        <v>532</v>
      </c>
      <c r="D15" s="41"/>
      <c r="E15" s="42" t="s">
        <v>544</v>
      </c>
      <c r="F15" s="42"/>
      <c r="G15" s="42"/>
      <c r="H15" s="39" t="s">
        <v>534</v>
      </c>
      <c r="I15" s="39" t="s">
        <v>545</v>
      </c>
      <c r="J15" s="49" t="s">
        <v>546</v>
      </c>
      <c r="K15" s="50" t="s">
        <v>537</v>
      </c>
    </row>
    <row r="16" ht="30" customHeight="1" spans="1:11">
      <c r="A16" s="38" t="s">
        <v>520</v>
      </c>
      <c r="B16" s="39" t="s">
        <v>531</v>
      </c>
      <c r="C16" s="40" t="s">
        <v>532</v>
      </c>
      <c r="D16" s="41"/>
      <c r="E16" s="42" t="s">
        <v>547</v>
      </c>
      <c r="F16" s="42"/>
      <c r="G16" s="42"/>
      <c r="H16" s="39" t="s">
        <v>534</v>
      </c>
      <c r="I16" s="39" t="s">
        <v>548</v>
      </c>
      <c r="J16" s="49" t="s">
        <v>549</v>
      </c>
      <c r="K16" s="50" t="s">
        <v>537</v>
      </c>
    </row>
    <row r="17" ht="30" customHeight="1" spans="1:11">
      <c r="A17" s="38" t="s">
        <v>520</v>
      </c>
      <c r="B17" s="39" t="s">
        <v>531</v>
      </c>
      <c r="C17" s="40" t="s">
        <v>532</v>
      </c>
      <c r="D17" s="41"/>
      <c r="E17" s="42" t="s">
        <v>550</v>
      </c>
      <c r="F17" s="42"/>
      <c r="G17" s="42"/>
      <c r="H17" s="39" t="s">
        <v>534</v>
      </c>
      <c r="I17" s="39" t="s">
        <v>537</v>
      </c>
      <c r="J17" s="49" t="s">
        <v>536</v>
      </c>
      <c r="K17" s="50" t="s">
        <v>537</v>
      </c>
    </row>
    <row r="18" ht="30" customHeight="1" spans="1:11">
      <c r="A18" s="38" t="s">
        <v>520</v>
      </c>
      <c r="B18" s="39" t="s">
        <v>531</v>
      </c>
      <c r="C18" s="40" t="s">
        <v>532</v>
      </c>
      <c r="D18" s="41"/>
      <c r="E18" s="42" t="s">
        <v>551</v>
      </c>
      <c r="F18" s="42"/>
      <c r="G18" s="42"/>
      <c r="H18" s="39" t="s">
        <v>534</v>
      </c>
      <c r="I18" s="39" t="s">
        <v>552</v>
      </c>
      <c r="J18" s="49" t="s">
        <v>553</v>
      </c>
      <c r="K18" s="50" t="s">
        <v>537</v>
      </c>
    </row>
    <row r="19" ht="30" customHeight="1" spans="1:11">
      <c r="A19" s="38" t="s">
        <v>520</v>
      </c>
      <c r="B19" s="39" t="s">
        <v>531</v>
      </c>
      <c r="C19" s="40" t="s">
        <v>532</v>
      </c>
      <c r="D19" s="41"/>
      <c r="E19" s="42" t="s">
        <v>554</v>
      </c>
      <c r="F19" s="42"/>
      <c r="G19" s="42"/>
      <c r="H19" s="39" t="s">
        <v>534</v>
      </c>
      <c r="I19" s="39" t="s">
        <v>555</v>
      </c>
      <c r="J19" s="49" t="s">
        <v>556</v>
      </c>
      <c r="K19" s="50" t="s">
        <v>537</v>
      </c>
    </row>
    <row r="20" ht="30" customHeight="1" spans="1:11">
      <c r="A20" s="38" t="s">
        <v>520</v>
      </c>
      <c r="B20" s="39" t="s">
        <v>531</v>
      </c>
      <c r="C20" s="40" t="s">
        <v>557</v>
      </c>
      <c r="D20" s="41"/>
      <c r="E20" s="42" t="s">
        <v>558</v>
      </c>
      <c r="F20" s="42"/>
      <c r="G20" s="42"/>
      <c r="H20" s="39" t="s">
        <v>559</v>
      </c>
      <c r="I20" s="39" t="s">
        <v>560</v>
      </c>
      <c r="J20" s="49" t="s">
        <v>519</v>
      </c>
      <c r="K20" s="50" t="s">
        <v>537</v>
      </c>
    </row>
    <row r="21" ht="30" customHeight="1" spans="1:11">
      <c r="A21" s="38" t="s">
        <v>520</v>
      </c>
      <c r="B21" s="39" t="s">
        <v>531</v>
      </c>
      <c r="C21" s="40" t="s">
        <v>557</v>
      </c>
      <c r="D21" s="41"/>
      <c r="E21" s="42" t="s">
        <v>561</v>
      </c>
      <c r="F21" s="42"/>
      <c r="G21" s="42"/>
      <c r="H21" s="39" t="s">
        <v>534</v>
      </c>
      <c r="I21" s="39" t="s">
        <v>545</v>
      </c>
      <c r="J21" s="49" t="s">
        <v>546</v>
      </c>
      <c r="K21" s="50" t="s">
        <v>537</v>
      </c>
    </row>
    <row r="22" ht="30" customHeight="1" spans="1:11">
      <c r="A22" s="38" t="s">
        <v>520</v>
      </c>
      <c r="B22" s="39" t="s">
        <v>531</v>
      </c>
      <c r="C22" s="40" t="s">
        <v>557</v>
      </c>
      <c r="D22" s="41"/>
      <c r="E22" s="42" t="s">
        <v>562</v>
      </c>
      <c r="F22" s="42"/>
      <c r="G22" s="42"/>
      <c r="H22" s="39" t="s">
        <v>534</v>
      </c>
      <c r="I22" s="39" t="s">
        <v>545</v>
      </c>
      <c r="J22" s="49" t="s">
        <v>546</v>
      </c>
      <c r="K22" s="50" t="s">
        <v>537</v>
      </c>
    </row>
    <row r="23" ht="30" customHeight="1" spans="1:11">
      <c r="A23" s="38" t="s">
        <v>520</v>
      </c>
      <c r="B23" s="39" t="s">
        <v>531</v>
      </c>
      <c r="C23" s="40" t="s">
        <v>557</v>
      </c>
      <c r="D23" s="41"/>
      <c r="E23" s="42" t="s">
        <v>563</v>
      </c>
      <c r="F23" s="42"/>
      <c r="G23" s="42"/>
      <c r="H23" s="39" t="s">
        <v>534</v>
      </c>
      <c r="I23" s="39" t="s">
        <v>545</v>
      </c>
      <c r="J23" s="49" t="s">
        <v>546</v>
      </c>
      <c r="K23" s="50" t="s">
        <v>537</v>
      </c>
    </row>
    <row r="24" ht="30" customHeight="1" spans="1:11">
      <c r="A24" s="38" t="s">
        <v>520</v>
      </c>
      <c r="B24" s="39" t="s">
        <v>531</v>
      </c>
      <c r="C24" s="40" t="s">
        <v>564</v>
      </c>
      <c r="D24" s="41"/>
      <c r="E24" s="42" t="s">
        <v>565</v>
      </c>
      <c r="F24" s="42"/>
      <c r="G24" s="42"/>
      <c r="H24" s="39" t="s">
        <v>534</v>
      </c>
      <c r="I24" s="39" t="s">
        <v>545</v>
      </c>
      <c r="J24" s="49" t="s">
        <v>546</v>
      </c>
      <c r="K24" s="50" t="s">
        <v>537</v>
      </c>
    </row>
    <row r="25" ht="30" customHeight="1" spans="1:11">
      <c r="A25" s="38" t="s">
        <v>520</v>
      </c>
      <c r="B25" s="39" t="s">
        <v>531</v>
      </c>
      <c r="C25" s="40" t="s">
        <v>564</v>
      </c>
      <c r="D25" s="41"/>
      <c r="E25" s="42" t="s">
        <v>566</v>
      </c>
      <c r="F25" s="42"/>
      <c r="G25" s="42"/>
      <c r="H25" s="39" t="s">
        <v>534</v>
      </c>
      <c r="I25" s="39" t="s">
        <v>567</v>
      </c>
      <c r="J25" s="49" t="s">
        <v>546</v>
      </c>
      <c r="K25" s="50" t="s">
        <v>537</v>
      </c>
    </row>
    <row r="26" ht="30" customHeight="1" spans="1:11">
      <c r="A26" s="38" t="s">
        <v>520</v>
      </c>
      <c r="B26" s="39" t="s">
        <v>531</v>
      </c>
      <c r="C26" s="40" t="s">
        <v>564</v>
      </c>
      <c r="D26" s="41"/>
      <c r="E26" s="42" t="s">
        <v>568</v>
      </c>
      <c r="F26" s="42"/>
      <c r="G26" s="42"/>
      <c r="H26" s="39" t="s">
        <v>534</v>
      </c>
      <c r="I26" s="39" t="s">
        <v>567</v>
      </c>
      <c r="J26" s="49" t="s">
        <v>546</v>
      </c>
      <c r="K26" s="50" t="s">
        <v>537</v>
      </c>
    </row>
    <row r="27" ht="30" customHeight="1" spans="1:11">
      <c r="A27" s="38" t="s">
        <v>520</v>
      </c>
      <c r="B27" s="39" t="s">
        <v>531</v>
      </c>
      <c r="C27" s="40" t="s">
        <v>569</v>
      </c>
      <c r="D27" s="41"/>
      <c r="E27" s="42" t="s">
        <v>570</v>
      </c>
      <c r="F27" s="42"/>
      <c r="G27" s="42"/>
      <c r="H27" s="39" t="s">
        <v>571</v>
      </c>
      <c r="I27" s="39" t="s">
        <v>572</v>
      </c>
      <c r="J27" s="49" t="s">
        <v>546</v>
      </c>
      <c r="K27" s="50" t="s">
        <v>537</v>
      </c>
    </row>
    <row r="28" ht="30" customHeight="1" spans="1:11">
      <c r="A28" s="38" t="s">
        <v>520</v>
      </c>
      <c r="B28" s="39" t="s">
        <v>573</v>
      </c>
      <c r="C28" s="40" t="s">
        <v>574</v>
      </c>
      <c r="D28" s="41"/>
      <c r="E28" s="42" t="s">
        <v>575</v>
      </c>
      <c r="F28" s="42"/>
      <c r="G28" s="42"/>
      <c r="H28" s="39" t="s">
        <v>559</v>
      </c>
      <c r="I28" s="39" t="s">
        <v>576</v>
      </c>
      <c r="J28" s="49" t="s">
        <v>519</v>
      </c>
      <c r="K28" s="50" t="s">
        <v>537</v>
      </c>
    </row>
    <row r="29" ht="30" customHeight="1" spans="1:11">
      <c r="A29" s="38" t="s">
        <v>520</v>
      </c>
      <c r="B29" s="39" t="s">
        <v>577</v>
      </c>
      <c r="C29" s="40" t="s">
        <v>577</v>
      </c>
      <c r="D29" s="41"/>
      <c r="E29" s="42" t="s">
        <v>578</v>
      </c>
      <c r="F29" s="42"/>
      <c r="G29" s="42"/>
      <c r="H29" s="39" t="s">
        <v>534</v>
      </c>
      <c r="I29" s="39" t="s">
        <v>579</v>
      </c>
      <c r="J29" s="49" t="s">
        <v>546</v>
      </c>
      <c r="K29" s="50" t="s">
        <v>537</v>
      </c>
    </row>
    <row r="30" ht="30" customHeight="1" spans="1:11">
      <c r="A30" s="38" t="s">
        <v>520</v>
      </c>
      <c r="B30" s="39" t="s">
        <v>577</v>
      </c>
      <c r="C30" s="40" t="s">
        <v>577</v>
      </c>
      <c r="D30" s="41"/>
      <c r="E30" s="42" t="s">
        <v>580</v>
      </c>
      <c r="F30" s="42"/>
      <c r="G30" s="42"/>
      <c r="H30" s="39" t="s">
        <v>534</v>
      </c>
      <c r="I30" s="39" t="s">
        <v>579</v>
      </c>
      <c r="J30" s="49" t="s">
        <v>546</v>
      </c>
      <c r="K30" s="50" t="s">
        <v>537</v>
      </c>
    </row>
    <row r="31" ht="62.25" customHeight="1" spans="1:11">
      <c r="A31" s="31" t="s">
        <v>581</v>
      </c>
      <c r="B31" s="32" t="s">
        <v>519</v>
      </c>
      <c r="C31" s="32"/>
      <c r="D31" s="32"/>
      <c r="E31" s="32"/>
      <c r="F31" s="32"/>
      <c r="G31" s="32"/>
      <c r="H31" s="32"/>
      <c r="I31" s="32"/>
      <c r="J31" s="32"/>
      <c r="K31" s="32"/>
    </row>
  </sheetData>
  <mergeCells count="56">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B31:K31"/>
    <mergeCell ref="A8:A30"/>
    <mergeCell ref="C5:C6"/>
    <mergeCell ref="A5:B7"/>
  </mergeCells>
  <printOptions horizontalCentered="1"/>
  <pageMargins left="0.748031496062992" right="0.748031496062992" top="0.984251968503937" bottom="0.984251968503937" header="0.511811023622047" footer="0.511811023622047"/>
  <pageSetup paperSize="9" scale="9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7"/>
  <sheetViews>
    <sheetView tabSelected="1" workbookViewId="0">
      <selection activeCell="A1" sqref="A1:B1"/>
    </sheetView>
  </sheetViews>
  <sheetFormatPr defaultColWidth="10" defaultRowHeight="13.5"/>
  <cols>
    <col min="1" max="1" width="4.375" style="1" customWidth="1"/>
    <col min="2" max="2" width="8.125" style="1" customWidth="1"/>
    <col min="3" max="3" width="10.375" style="1" customWidth="1"/>
    <col min="4" max="4" width="5.875" style="1" customWidth="1"/>
    <col min="5" max="5" width="9.75" style="1" customWidth="1"/>
    <col min="6" max="6" width="12.625" style="1" customWidth="1"/>
    <col min="7" max="9" width="9.75" style="1" customWidth="1"/>
    <col min="10" max="10" width="11.25" style="1" customWidth="1"/>
    <col min="11" max="11" width="12.75" style="1" customWidth="1"/>
    <col min="12" max="12" width="9.75" style="1" customWidth="1"/>
    <col min="13" max="13" width="13.5" style="1" customWidth="1"/>
    <col min="14" max="14" width="9.75" style="1" customWidth="1"/>
    <col min="15" max="16384" width="10" style="1"/>
  </cols>
  <sheetData>
    <row r="1" ht="23.25" customHeight="1" spans="1:2">
      <c r="A1" s="2" t="s">
        <v>582</v>
      </c>
      <c r="B1" s="2"/>
    </row>
    <row r="2" ht="43.15" customHeight="1" spans="1:13">
      <c r="A2" s="3" t="s">
        <v>583</v>
      </c>
      <c r="B2" s="3"/>
      <c r="C2" s="3"/>
      <c r="D2" s="3"/>
      <c r="E2" s="3"/>
      <c r="F2" s="3"/>
      <c r="G2" s="3"/>
      <c r="H2" s="3"/>
      <c r="I2" s="3"/>
      <c r="J2" s="3"/>
      <c r="K2" s="3"/>
      <c r="L2" s="3"/>
      <c r="M2" s="3"/>
    </row>
    <row r="3" ht="16.35" customHeight="1" spans="1:13">
      <c r="A3" s="4" t="s">
        <v>584</v>
      </c>
      <c r="B3" s="4"/>
      <c r="C3" s="4" t="s">
        <v>585</v>
      </c>
      <c r="D3" s="4"/>
      <c r="E3" s="4"/>
      <c r="F3" s="4"/>
      <c r="G3" s="4"/>
      <c r="H3" s="4"/>
      <c r="I3" s="4"/>
      <c r="M3" s="10" t="s">
        <v>313</v>
      </c>
    </row>
    <row r="4" ht="16.35" customHeight="1" spans="1:13">
      <c r="A4" s="5" t="s">
        <v>586</v>
      </c>
      <c r="B4" s="5"/>
      <c r="C4" s="5"/>
      <c r="D4" s="5"/>
      <c r="E4" s="5" t="s">
        <v>515</v>
      </c>
      <c r="F4" s="5" t="s">
        <v>343</v>
      </c>
      <c r="G4" s="5"/>
      <c r="H4" s="5"/>
      <c r="I4" s="5"/>
      <c r="J4" s="5" t="s">
        <v>344</v>
      </c>
      <c r="K4" s="5"/>
      <c r="L4" s="5"/>
      <c r="M4" s="5"/>
    </row>
    <row r="5" ht="16.35" customHeight="1" spans="1:13">
      <c r="A5" s="5"/>
      <c r="B5" s="5"/>
      <c r="C5" s="5"/>
      <c r="D5" s="5"/>
      <c r="E5" s="5"/>
      <c r="F5" s="5" t="s">
        <v>318</v>
      </c>
      <c r="G5" s="5" t="s">
        <v>516</v>
      </c>
      <c r="H5" s="5" t="s">
        <v>517</v>
      </c>
      <c r="I5" s="5" t="s">
        <v>518</v>
      </c>
      <c r="J5" s="5" t="s">
        <v>318</v>
      </c>
      <c r="K5" s="5" t="s">
        <v>516</v>
      </c>
      <c r="L5" s="5" t="s">
        <v>517</v>
      </c>
      <c r="M5" s="5" t="s">
        <v>518</v>
      </c>
    </row>
    <row r="6" ht="23.25" customHeight="1" spans="1:13">
      <c r="A6" s="5"/>
      <c r="B6" s="5"/>
      <c r="C6" s="5"/>
      <c r="D6" s="5"/>
      <c r="E6" s="6">
        <v>35</v>
      </c>
      <c r="F6" s="6"/>
      <c r="G6" s="6"/>
      <c r="H6" s="6"/>
      <c r="I6" s="6"/>
      <c r="J6" s="6">
        <v>35</v>
      </c>
      <c r="K6" s="6">
        <v>35</v>
      </c>
      <c r="L6" s="6"/>
      <c r="M6" s="6"/>
    </row>
    <row r="7" ht="80.25" customHeight="1" spans="1:13">
      <c r="A7" s="5" t="s">
        <v>587</v>
      </c>
      <c r="B7" s="5" t="s">
        <v>521</v>
      </c>
      <c r="C7" s="5" t="s">
        <v>588</v>
      </c>
      <c r="D7" s="5"/>
      <c r="E7" s="5"/>
      <c r="F7" s="5"/>
      <c r="G7" s="5"/>
      <c r="H7" s="5"/>
      <c r="I7" s="5"/>
      <c r="J7" s="5"/>
      <c r="K7" s="5"/>
      <c r="L7" s="5"/>
      <c r="M7" s="5"/>
    </row>
    <row r="8" ht="16.35" customHeight="1" spans="1:13">
      <c r="A8" s="5"/>
      <c r="B8" s="5" t="s">
        <v>523</v>
      </c>
      <c r="C8" s="5"/>
      <c r="D8" s="5"/>
      <c r="E8" s="5"/>
      <c r="F8" s="5"/>
      <c r="G8" s="5"/>
      <c r="H8" s="5"/>
      <c r="I8" s="5"/>
      <c r="J8" s="5"/>
      <c r="K8" s="5"/>
      <c r="L8" s="5"/>
      <c r="M8" s="5"/>
    </row>
    <row r="9" ht="27.6" customHeight="1" spans="1:13">
      <c r="A9" s="5"/>
      <c r="B9" s="5" t="s">
        <v>524</v>
      </c>
      <c r="C9" s="5" t="s">
        <v>525</v>
      </c>
      <c r="D9" s="5" t="s">
        <v>526</v>
      </c>
      <c r="E9" s="5"/>
      <c r="F9" s="5"/>
      <c r="G9" s="5"/>
      <c r="H9" s="5" t="s">
        <v>527</v>
      </c>
      <c r="I9" s="5"/>
      <c r="J9" s="5" t="s">
        <v>528</v>
      </c>
      <c r="K9" s="5" t="s">
        <v>529</v>
      </c>
      <c r="L9" s="5" t="s">
        <v>530</v>
      </c>
      <c r="M9" s="5"/>
    </row>
    <row r="10" ht="16.35" customHeight="1" spans="1:13">
      <c r="A10" s="5"/>
      <c r="B10" s="7" t="s">
        <v>531</v>
      </c>
      <c r="C10" s="7" t="s">
        <v>532</v>
      </c>
      <c r="D10" s="8" t="s">
        <v>550</v>
      </c>
      <c r="E10" s="8"/>
      <c r="F10" s="8"/>
      <c r="G10" s="8"/>
      <c r="H10" s="8" t="s">
        <v>534</v>
      </c>
      <c r="I10" s="8"/>
      <c r="J10" s="8" t="s">
        <v>589</v>
      </c>
      <c r="K10" s="8" t="s">
        <v>536</v>
      </c>
      <c r="L10" s="8" t="s">
        <v>589</v>
      </c>
      <c r="M10" s="8"/>
    </row>
    <row r="11" ht="16.35" customHeight="1" spans="1:13">
      <c r="A11" s="5"/>
      <c r="B11" s="7" t="s">
        <v>531</v>
      </c>
      <c r="C11" s="7" t="s">
        <v>532</v>
      </c>
      <c r="D11" s="8" t="s">
        <v>544</v>
      </c>
      <c r="E11" s="8"/>
      <c r="F11" s="8"/>
      <c r="G11" s="8"/>
      <c r="H11" s="8" t="s">
        <v>534</v>
      </c>
      <c r="I11" s="8"/>
      <c r="J11" s="8" t="s">
        <v>567</v>
      </c>
      <c r="K11" s="8" t="s">
        <v>546</v>
      </c>
      <c r="L11" s="8" t="s">
        <v>590</v>
      </c>
      <c r="M11" s="8"/>
    </row>
    <row r="12" ht="16.35" customHeight="1" spans="1:13">
      <c r="A12" s="5"/>
      <c r="B12" s="7" t="s">
        <v>531</v>
      </c>
      <c r="C12" s="7" t="s">
        <v>557</v>
      </c>
      <c r="D12" s="8" t="s">
        <v>562</v>
      </c>
      <c r="E12" s="8"/>
      <c r="F12" s="8"/>
      <c r="G12" s="8"/>
      <c r="H12" s="8" t="s">
        <v>534</v>
      </c>
      <c r="I12" s="8"/>
      <c r="J12" s="8" t="s">
        <v>567</v>
      </c>
      <c r="K12" s="8" t="s">
        <v>546</v>
      </c>
      <c r="L12" s="8" t="s">
        <v>590</v>
      </c>
      <c r="M12" s="8"/>
    </row>
    <row r="13" ht="16.35" customHeight="1" spans="1:13">
      <c r="A13" s="5"/>
      <c r="B13" s="7" t="s">
        <v>531</v>
      </c>
      <c r="C13" s="7" t="s">
        <v>557</v>
      </c>
      <c r="D13" s="8" t="s">
        <v>561</v>
      </c>
      <c r="E13" s="8"/>
      <c r="F13" s="8"/>
      <c r="G13" s="8"/>
      <c r="H13" s="8" t="s">
        <v>534</v>
      </c>
      <c r="I13" s="8"/>
      <c r="J13" s="8" t="s">
        <v>545</v>
      </c>
      <c r="K13" s="8" t="s">
        <v>546</v>
      </c>
      <c r="L13" s="8" t="s">
        <v>590</v>
      </c>
      <c r="M13" s="8"/>
    </row>
    <row r="14" ht="16.35" customHeight="1" spans="1:13">
      <c r="A14" s="5"/>
      <c r="B14" s="7" t="s">
        <v>531</v>
      </c>
      <c r="C14" s="7" t="s">
        <v>564</v>
      </c>
      <c r="D14" s="8" t="s">
        <v>568</v>
      </c>
      <c r="E14" s="8"/>
      <c r="F14" s="8"/>
      <c r="G14" s="8"/>
      <c r="H14" s="8" t="s">
        <v>534</v>
      </c>
      <c r="I14" s="8"/>
      <c r="J14" s="8" t="s">
        <v>545</v>
      </c>
      <c r="K14" s="8" t="s">
        <v>546</v>
      </c>
      <c r="L14" s="8" t="s">
        <v>590</v>
      </c>
      <c r="M14" s="8"/>
    </row>
    <row r="15" ht="24.95" customHeight="1" spans="1:13">
      <c r="A15" s="5"/>
      <c r="B15" s="7" t="s">
        <v>591</v>
      </c>
      <c r="C15" s="7" t="s">
        <v>592</v>
      </c>
      <c r="D15" s="8" t="s">
        <v>578</v>
      </c>
      <c r="E15" s="8"/>
      <c r="F15" s="8"/>
      <c r="G15" s="8"/>
      <c r="H15" s="8" t="s">
        <v>534</v>
      </c>
      <c r="I15" s="8"/>
      <c r="J15" s="8" t="s">
        <v>579</v>
      </c>
      <c r="K15" s="8" t="s">
        <v>546</v>
      </c>
      <c r="L15" s="8" t="s">
        <v>589</v>
      </c>
      <c r="M15" s="8"/>
    </row>
    <row r="16" ht="24.95" customHeight="1" spans="1:13">
      <c r="A16" s="5"/>
      <c r="B16" s="7" t="s">
        <v>591</v>
      </c>
      <c r="C16" s="7" t="s">
        <v>592</v>
      </c>
      <c r="D16" s="8" t="s">
        <v>580</v>
      </c>
      <c r="E16" s="8"/>
      <c r="F16" s="8"/>
      <c r="G16" s="8"/>
      <c r="H16" s="8" t="s">
        <v>534</v>
      </c>
      <c r="I16" s="8"/>
      <c r="J16" s="8" t="s">
        <v>579</v>
      </c>
      <c r="K16" s="8" t="s">
        <v>546</v>
      </c>
      <c r="L16" s="8" t="s">
        <v>589</v>
      </c>
      <c r="M16" s="8"/>
    </row>
    <row r="17" ht="35.45" customHeight="1" spans="1:13">
      <c r="A17" s="7" t="s">
        <v>581</v>
      </c>
      <c r="B17" s="7" t="s">
        <v>593</v>
      </c>
      <c r="C17" s="7"/>
      <c r="D17" s="7"/>
      <c r="E17" s="7"/>
      <c r="F17" s="7"/>
      <c r="G17" s="7"/>
      <c r="H17" s="7"/>
      <c r="I17" s="7"/>
      <c r="J17" s="7"/>
      <c r="K17" s="7"/>
      <c r="L17" s="7"/>
      <c r="M17" s="7"/>
    </row>
    <row r="18" ht="11.25" customHeight="1"/>
    <row r="19" ht="16.35" customHeight="1" spans="1:1">
      <c r="A19" s="4"/>
    </row>
    <row r="20" ht="43.15" customHeight="1" spans="1:13">
      <c r="A20" s="3" t="s">
        <v>583</v>
      </c>
      <c r="B20" s="3"/>
      <c r="C20" s="3"/>
      <c r="D20" s="3"/>
      <c r="E20" s="3"/>
      <c r="F20" s="3"/>
      <c r="G20" s="3"/>
      <c r="H20" s="3"/>
      <c r="I20" s="3"/>
      <c r="J20" s="3"/>
      <c r="K20" s="3"/>
      <c r="L20" s="3"/>
      <c r="M20" s="3"/>
    </row>
    <row r="21" ht="16.35" customHeight="1" spans="1:13">
      <c r="A21" s="4" t="s">
        <v>584</v>
      </c>
      <c r="B21" s="4"/>
      <c r="C21" s="4" t="s">
        <v>594</v>
      </c>
      <c r="D21" s="4"/>
      <c r="E21" s="4"/>
      <c r="F21" s="4"/>
      <c r="G21" s="4"/>
      <c r="H21" s="4"/>
      <c r="I21" s="4"/>
      <c r="M21" s="10" t="s">
        <v>313</v>
      </c>
    </row>
    <row r="22" ht="16.35" customHeight="1" spans="1:13">
      <c r="A22" s="5" t="s">
        <v>586</v>
      </c>
      <c r="B22" s="5"/>
      <c r="C22" s="5"/>
      <c r="D22" s="5"/>
      <c r="E22" s="5" t="s">
        <v>515</v>
      </c>
      <c r="F22" s="5" t="s">
        <v>343</v>
      </c>
      <c r="G22" s="5"/>
      <c r="H22" s="5"/>
      <c r="I22" s="5"/>
      <c r="J22" s="5" t="s">
        <v>344</v>
      </c>
      <c r="K22" s="5"/>
      <c r="L22" s="5"/>
      <c r="M22" s="5"/>
    </row>
    <row r="23" ht="16.35" customHeight="1" spans="1:13">
      <c r="A23" s="5"/>
      <c r="B23" s="5"/>
      <c r="C23" s="5"/>
      <c r="D23" s="5"/>
      <c r="E23" s="5"/>
      <c r="F23" s="5" t="s">
        <v>318</v>
      </c>
      <c r="G23" s="5" t="s">
        <v>516</v>
      </c>
      <c r="H23" s="5" t="s">
        <v>517</v>
      </c>
      <c r="I23" s="5" t="s">
        <v>518</v>
      </c>
      <c r="J23" s="5" t="s">
        <v>318</v>
      </c>
      <c r="K23" s="5" t="s">
        <v>516</v>
      </c>
      <c r="L23" s="5" t="s">
        <v>517</v>
      </c>
      <c r="M23" s="5" t="s">
        <v>518</v>
      </c>
    </row>
    <row r="24" ht="23.25" customHeight="1" spans="1:13">
      <c r="A24" s="5"/>
      <c r="B24" s="5"/>
      <c r="C24" s="5"/>
      <c r="D24" s="5"/>
      <c r="E24" s="6">
        <v>27.38</v>
      </c>
      <c r="F24" s="6"/>
      <c r="G24" s="6"/>
      <c r="H24" s="6"/>
      <c r="I24" s="6"/>
      <c r="J24" s="6">
        <v>27.38</v>
      </c>
      <c r="K24" s="6">
        <v>27.38</v>
      </c>
      <c r="L24" s="6"/>
      <c r="M24" s="6"/>
    </row>
    <row r="25" ht="80.25" customHeight="1" spans="1:13">
      <c r="A25" s="5" t="s">
        <v>587</v>
      </c>
      <c r="B25" s="5" t="s">
        <v>521</v>
      </c>
      <c r="C25" s="5" t="s">
        <v>595</v>
      </c>
      <c r="D25" s="5"/>
      <c r="E25" s="5"/>
      <c r="F25" s="5"/>
      <c r="G25" s="5"/>
      <c r="H25" s="5"/>
      <c r="I25" s="5"/>
      <c r="J25" s="5"/>
      <c r="K25" s="5"/>
      <c r="L25" s="5"/>
      <c r="M25" s="5"/>
    </row>
    <row r="26" ht="16.35" customHeight="1" spans="1:13">
      <c r="A26" s="5"/>
      <c r="B26" s="5" t="s">
        <v>523</v>
      </c>
      <c r="C26" s="5"/>
      <c r="D26" s="5"/>
      <c r="E26" s="5"/>
      <c r="F26" s="5"/>
      <c r="G26" s="5"/>
      <c r="H26" s="5"/>
      <c r="I26" s="5"/>
      <c r="J26" s="5"/>
      <c r="K26" s="5"/>
      <c r="L26" s="5"/>
      <c r="M26" s="5"/>
    </row>
    <row r="27" ht="27.6" customHeight="1" spans="1:13">
      <c r="A27" s="5"/>
      <c r="B27" s="5" t="s">
        <v>524</v>
      </c>
      <c r="C27" s="5" t="s">
        <v>525</v>
      </c>
      <c r="D27" s="5" t="s">
        <v>526</v>
      </c>
      <c r="E27" s="5"/>
      <c r="F27" s="5"/>
      <c r="G27" s="5"/>
      <c r="H27" s="5" t="s">
        <v>527</v>
      </c>
      <c r="I27" s="5"/>
      <c r="J27" s="5" t="s">
        <v>528</v>
      </c>
      <c r="K27" s="5" t="s">
        <v>529</v>
      </c>
      <c r="L27" s="5" t="s">
        <v>530</v>
      </c>
      <c r="M27" s="5"/>
    </row>
    <row r="28" ht="16.35" customHeight="1" spans="1:13">
      <c r="A28" s="5"/>
      <c r="B28" s="7" t="s">
        <v>531</v>
      </c>
      <c r="C28" s="7" t="s">
        <v>532</v>
      </c>
      <c r="D28" s="8" t="s">
        <v>596</v>
      </c>
      <c r="E28" s="8"/>
      <c r="F28" s="8"/>
      <c r="G28" s="8"/>
      <c r="H28" s="8" t="s">
        <v>534</v>
      </c>
      <c r="I28" s="8"/>
      <c r="J28" s="8" t="s">
        <v>597</v>
      </c>
      <c r="K28" s="8" t="s">
        <v>546</v>
      </c>
      <c r="L28" s="8" t="s">
        <v>589</v>
      </c>
      <c r="M28" s="8"/>
    </row>
    <row r="29" ht="16.35" customHeight="1" spans="1:13">
      <c r="A29" s="5"/>
      <c r="B29" s="7" t="s">
        <v>531</v>
      </c>
      <c r="C29" s="7" t="s">
        <v>532</v>
      </c>
      <c r="D29" s="8" t="s">
        <v>598</v>
      </c>
      <c r="E29" s="8"/>
      <c r="F29" s="8"/>
      <c r="G29" s="8"/>
      <c r="H29" s="8" t="s">
        <v>599</v>
      </c>
      <c r="I29" s="8"/>
      <c r="J29" s="8" t="s">
        <v>567</v>
      </c>
      <c r="K29" s="8" t="s">
        <v>546</v>
      </c>
      <c r="L29" s="8" t="s">
        <v>589</v>
      </c>
      <c r="M29" s="8"/>
    </row>
    <row r="30" ht="16.35" customHeight="1" spans="1:13">
      <c r="A30" s="5"/>
      <c r="B30" s="7" t="s">
        <v>531</v>
      </c>
      <c r="C30" s="7" t="s">
        <v>532</v>
      </c>
      <c r="D30" s="8" t="s">
        <v>600</v>
      </c>
      <c r="E30" s="8"/>
      <c r="F30" s="8"/>
      <c r="G30" s="8"/>
      <c r="H30" s="8" t="s">
        <v>599</v>
      </c>
      <c r="I30" s="8"/>
      <c r="J30" s="8" t="s">
        <v>535</v>
      </c>
      <c r="K30" s="8" t="s">
        <v>536</v>
      </c>
      <c r="L30" s="8" t="s">
        <v>589</v>
      </c>
      <c r="M30" s="8"/>
    </row>
    <row r="31" ht="16.35" customHeight="1" spans="1:13">
      <c r="A31" s="5"/>
      <c r="B31" s="7" t="s">
        <v>531</v>
      </c>
      <c r="C31" s="7" t="s">
        <v>557</v>
      </c>
      <c r="D31" s="8" t="s">
        <v>601</v>
      </c>
      <c r="E31" s="8"/>
      <c r="F31" s="8"/>
      <c r="G31" s="8"/>
      <c r="H31" s="8" t="s">
        <v>534</v>
      </c>
      <c r="I31" s="8"/>
      <c r="J31" s="8" t="s">
        <v>545</v>
      </c>
      <c r="K31" s="8" t="s">
        <v>546</v>
      </c>
      <c r="L31" s="8" t="s">
        <v>589</v>
      </c>
      <c r="M31" s="8"/>
    </row>
    <row r="32" ht="16.35" customHeight="1" spans="1:13">
      <c r="A32" s="5"/>
      <c r="B32" s="7" t="s">
        <v>531</v>
      </c>
      <c r="C32" s="7" t="s">
        <v>564</v>
      </c>
      <c r="D32" s="8" t="s">
        <v>602</v>
      </c>
      <c r="E32" s="8"/>
      <c r="F32" s="8"/>
      <c r="G32" s="8"/>
      <c r="H32" s="8" t="s">
        <v>559</v>
      </c>
      <c r="I32" s="8"/>
      <c r="J32" s="8" t="s">
        <v>560</v>
      </c>
      <c r="K32" s="8" t="s">
        <v>603</v>
      </c>
      <c r="L32" s="8" t="s">
        <v>537</v>
      </c>
      <c r="M32" s="8"/>
    </row>
    <row r="33" ht="16.35" customHeight="1" spans="1:13">
      <c r="A33" s="5"/>
      <c r="B33" s="7" t="s">
        <v>531</v>
      </c>
      <c r="C33" s="7" t="s">
        <v>564</v>
      </c>
      <c r="D33" s="8" t="s">
        <v>604</v>
      </c>
      <c r="E33" s="8"/>
      <c r="F33" s="8"/>
      <c r="G33" s="8"/>
      <c r="H33" s="8" t="s">
        <v>559</v>
      </c>
      <c r="I33" s="8"/>
      <c r="J33" s="8"/>
      <c r="K33" s="8" t="s">
        <v>603</v>
      </c>
      <c r="L33" s="8" t="s">
        <v>537</v>
      </c>
      <c r="M33" s="8"/>
    </row>
    <row r="34" ht="16.35" customHeight="1" spans="1:13">
      <c r="A34" s="5"/>
      <c r="B34" s="7" t="s">
        <v>531</v>
      </c>
      <c r="C34" s="7" t="s">
        <v>569</v>
      </c>
      <c r="D34" s="8" t="s">
        <v>605</v>
      </c>
      <c r="E34" s="8"/>
      <c r="F34" s="8"/>
      <c r="G34" s="8"/>
      <c r="H34" s="8" t="s">
        <v>571</v>
      </c>
      <c r="I34" s="8"/>
      <c r="J34" s="8" t="s">
        <v>539</v>
      </c>
      <c r="K34" s="8" t="s">
        <v>606</v>
      </c>
      <c r="L34" s="8" t="s">
        <v>537</v>
      </c>
      <c r="M34" s="8"/>
    </row>
    <row r="35" ht="16.35" customHeight="1" spans="1:13">
      <c r="A35" s="5"/>
      <c r="B35" s="7" t="s">
        <v>531</v>
      </c>
      <c r="C35" s="7" t="s">
        <v>569</v>
      </c>
      <c r="D35" s="8" t="s">
        <v>607</v>
      </c>
      <c r="E35" s="8"/>
      <c r="F35" s="8"/>
      <c r="G35" s="8"/>
      <c r="H35" s="8" t="s">
        <v>571</v>
      </c>
      <c r="I35" s="8"/>
      <c r="J35" s="8" t="s">
        <v>608</v>
      </c>
      <c r="K35" s="8" t="s">
        <v>606</v>
      </c>
      <c r="L35" s="8" t="s">
        <v>537</v>
      </c>
      <c r="M35" s="8"/>
    </row>
    <row r="36" ht="16.35" customHeight="1" spans="1:13">
      <c r="A36" s="5"/>
      <c r="B36" s="7" t="s">
        <v>531</v>
      </c>
      <c r="C36" s="7" t="s">
        <v>569</v>
      </c>
      <c r="D36" s="8" t="s">
        <v>609</v>
      </c>
      <c r="E36" s="8"/>
      <c r="F36" s="8"/>
      <c r="G36" s="8"/>
      <c r="H36" s="8" t="s">
        <v>571</v>
      </c>
      <c r="I36" s="8"/>
      <c r="J36" s="8" t="s">
        <v>610</v>
      </c>
      <c r="K36" s="8" t="s">
        <v>606</v>
      </c>
      <c r="L36" s="8" t="s">
        <v>537</v>
      </c>
      <c r="M36" s="8"/>
    </row>
    <row r="37" ht="16.35" customHeight="1" spans="1:13">
      <c r="A37" s="5"/>
      <c r="B37" s="7" t="s">
        <v>611</v>
      </c>
      <c r="C37" s="7" t="s">
        <v>612</v>
      </c>
      <c r="D37" s="8" t="s">
        <v>613</v>
      </c>
      <c r="E37" s="8"/>
      <c r="F37" s="8"/>
      <c r="G37" s="8"/>
      <c r="H37" s="8" t="s">
        <v>559</v>
      </c>
      <c r="I37" s="8"/>
      <c r="J37" s="8" t="s">
        <v>560</v>
      </c>
      <c r="K37" s="8" t="s">
        <v>603</v>
      </c>
      <c r="L37" s="8" t="s">
        <v>589</v>
      </c>
      <c r="M37" s="8"/>
    </row>
    <row r="38" ht="16.35" customHeight="1" spans="1:13">
      <c r="A38" s="5"/>
      <c r="B38" s="7" t="s">
        <v>611</v>
      </c>
      <c r="C38" s="7" t="s">
        <v>612</v>
      </c>
      <c r="D38" s="8" t="s">
        <v>614</v>
      </c>
      <c r="E38" s="8"/>
      <c r="F38" s="8"/>
      <c r="G38" s="8"/>
      <c r="H38" s="8" t="s">
        <v>534</v>
      </c>
      <c r="I38" s="8"/>
      <c r="J38" s="8" t="s">
        <v>567</v>
      </c>
      <c r="K38" s="8" t="s">
        <v>546</v>
      </c>
      <c r="L38" s="8" t="s">
        <v>537</v>
      </c>
      <c r="M38" s="8"/>
    </row>
    <row r="39" ht="24.95" customHeight="1" spans="1:13">
      <c r="A39" s="5"/>
      <c r="B39" s="7" t="s">
        <v>611</v>
      </c>
      <c r="C39" s="7" t="s">
        <v>615</v>
      </c>
      <c r="D39" s="8" t="s">
        <v>616</v>
      </c>
      <c r="E39" s="8"/>
      <c r="F39" s="8"/>
      <c r="G39" s="8"/>
      <c r="H39" s="8" t="s">
        <v>599</v>
      </c>
      <c r="I39" s="8"/>
      <c r="J39" s="8" t="s">
        <v>567</v>
      </c>
      <c r="K39" s="8" t="s">
        <v>546</v>
      </c>
      <c r="L39" s="8" t="s">
        <v>537</v>
      </c>
      <c r="M39" s="8"/>
    </row>
    <row r="40" ht="24.95" customHeight="1" spans="1:13">
      <c r="A40" s="5"/>
      <c r="B40" s="7" t="s">
        <v>591</v>
      </c>
      <c r="C40" s="7" t="s">
        <v>592</v>
      </c>
      <c r="D40" s="8" t="s">
        <v>617</v>
      </c>
      <c r="E40" s="8"/>
      <c r="F40" s="8"/>
      <c r="G40" s="8"/>
      <c r="H40" s="8" t="s">
        <v>534</v>
      </c>
      <c r="I40" s="8"/>
      <c r="J40" s="8" t="s">
        <v>579</v>
      </c>
      <c r="K40" s="8" t="s">
        <v>546</v>
      </c>
      <c r="L40" s="8" t="s">
        <v>537</v>
      </c>
      <c r="M40" s="8"/>
    </row>
    <row r="41" ht="35.45" customHeight="1" spans="1:13">
      <c r="A41" s="7" t="s">
        <v>581</v>
      </c>
      <c r="B41" s="7" t="s">
        <v>593</v>
      </c>
      <c r="C41" s="7"/>
      <c r="D41" s="7"/>
      <c r="E41" s="7"/>
      <c r="F41" s="7"/>
      <c r="G41" s="7"/>
      <c r="H41" s="7"/>
      <c r="I41" s="7"/>
      <c r="J41" s="7"/>
      <c r="K41" s="7"/>
      <c r="L41" s="7"/>
      <c r="M41" s="7"/>
    </row>
    <row r="42" ht="11.25" customHeight="1"/>
    <row r="43" ht="16.35" customHeight="1" spans="1:1">
      <c r="A43" s="4"/>
    </row>
    <row r="44" ht="25.5" customHeight="1" spans="1:2">
      <c r="A44" s="9"/>
      <c r="B44" s="9"/>
    </row>
    <row r="45" ht="43.15" customHeight="1" spans="1:13">
      <c r="A45" s="3" t="s">
        <v>583</v>
      </c>
      <c r="B45" s="3"/>
      <c r="C45" s="3"/>
      <c r="D45" s="3"/>
      <c r="E45" s="3"/>
      <c r="F45" s="3"/>
      <c r="G45" s="3"/>
      <c r="H45" s="3"/>
      <c r="I45" s="3"/>
      <c r="J45" s="3"/>
      <c r="K45" s="3"/>
      <c r="L45" s="3"/>
      <c r="M45" s="3"/>
    </row>
    <row r="46" ht="16.35" customHeight="1" spans="1:13">
      <c r="A46" s="4" t="s">
        <v>584</v>
      </c>
      <c r="B46" s="4"/>
      <c r="C46" s="4" t="s">
        <v>618</v>
      </c>
      <c r="D46" s="4"/>
      <c r="E46" s="4"/>
      <c r="F46" s="4"/>
      <c r="G46" s="4"/>
      <c r="H46" s="4"/>
      <c r="I46" s="4"/>
      <c r="M46" s="10" t="s">
        <v>313</v>
      </c>
    </row>
    <row r="47" ht="16.35" customHeight="1" spans="1:13">
      <c r="A47" s="5" t="s">
        <v>586</v>
      </c>
      <c r="B47" s="5"/>
      <c r="C47" s="5"/>
      <c r="D47" s="5"/>
      <c r="E47" s="5" t="s">
        <v>515</v>
      </c>
      <c r="F47" s="5" t="s">
        <v>343</v>
      </c>
      <c r="G47" s="5"/>
      <c r="H47" s="5"/>
      <c r="I47" s="5"/>
      <c r="J47" s="5" t="s">
        <v>344</v>
      </c>
      <c r="K47" s="5"/>
      <c r="L47" s="5"/>
      <c r="M47" s="5"/>
    </row>
    <row r="48" ht="16.35" customHeight="1" spans="1:13">
      <c r="A48" s="5"/>
      <c r="B48" s="5"/>
      <c r="C48" s="5"/>
      <c r="D48" s="5"/>
      <c r="E48" s="5"/>
      <c r="F48" s="5" t="s">
        <v>318</v>
      </c>
      <c r="G48" s="5" t="s">
        <v>516</v>
      </c>
      <c r="H48" s="5" t="s">
        <v>517</v>
      </c>
      <c r="I48" s="5" t="s">
        <v>518</v>
      </c>
      <c r="J48" s="5" t="s">
        <v>318</v>
      </c>
      <c r="K48" s="5" t="s">
        <v>516</v>
      </c>
      <c r="L48" s="5" t="s">
        <v>517</v>
      </c>
      <c r="M48" s="5" t="s">
        <v>518</v>
      </c>
    </row>
    <row r="49" ht="23.25" customHeight="1" spans="1:13">
      <c r="A49" s="5"/>
      <c r="B49" s="5"/>
      <c r="C49" s="5"/>
      <c r="D49" s="5"/>
      <c r="E49" s="6">
        <v>6.52</v>
      </c>
      <c r="F49" s="6"/>
      <c r="G49" s="6"/>
      <c r="H49" s="6"/>
      <c r="I49" s="6"/>
      <c r="J49" s="6">
        <v>6.52</v>
      </c>
      <c r="K49" s="6">
        <v>6.52</v>
      </c>
      <c r="L49" s="6"/>
      <c r="M49" s="6"/>
    </row>
    <row r="50" ht="80.25" customHeight="1" spans="1:13">
      <c r="A50" s="5" t="s">
        <v>587</v>
      </c>
      <c r="B50" s="5" t="s">
        <v>521</v>
      </c>
      <c r="C50" s="5" t="s">
        <v>619</v>
      </c>
      <c r="D50" s="5"/>
      <c r="E50" s="5"/>
      <c r="F50" s="5"/>
      <c r="G50" s="5"/>
      <c r="H50" s="5"/>
      <c r="I50" s="5"/>
      <c r="J50" s="5"/>
      <c r="K50" s="5"/>
      <c r="L50" s="5"/>
      <c r="M50" s="5"/>
    </row>
    <row r="51" ht="16.35" customHeight="1" spans="1:13">
      <c r="A51" s="5"/>
      <c r="B51" s="5" t="s">
        <v>523</v>
      </c>
      <c r="C51" s="5"/>
      <c r="D51" s="5"/>
      <c r="E51" s="5"/>
      <c r="F51" s="5"/>
      <c r="G51" s="5"/>
      <c r="H51" s="5"/>
      <c r="I51" s="5"/>
      <c r="J51" s="5"/>
      <c r="K51" s="5"/>
      <c r="L51" s="5"/>
      <c r="M51" s="5"/>
    </row>
    <row r="52" ht="27.6" customHeight="1" spans="1:13">
      <c r="A52" s="5"/>
      <c r="B52" s="5" t="s">
        <v>524</v>
      </c>
      <c r="C52" s="5" t="s">
        <v>525</v>
      </c>
      <c r="D52" s="5" t="s">
        <v>526</v>
      </c>
      <c r="E52" s="5"/>
      <c r="F52" s="5"/>
      <c r="G52" s="5"/>
      <c r="H52" s="5" t="s">
        <v>527</v>
      </c>
      <c r="I52" s="5"/>
      <c r="J52" s="5" t="s">
        <v>528</v>
      </c>
      <c r="K52" s="5" t="s">
        <v>529</v>
      </c>
      <c r="L52" s="5" t="s">
        <v>530</v>
      </c>
      <c r="M52" s="5"/>
    </row>
    <row r="53" ht="16.35" customHeight="1" spans="1:13">
      <c r="A53" s="5"/>
      <c r="B53" s="7" t="s">
        <v>531</v>
      </c>
      <c r="C53" s="7" t="s">
        <v>532</v>
      </c>
      <c r="D53" s="8" t="s">
        <v>620</v>
      </c>
      <c r="E53" s="8"/>
      <c r="F53" s="8"/>
      <c r="G53" s="8"/>
      <c r="H53" s="8" t="s">
        <v>571</v>
      </c>
      <c r="I53" s="8"/>
      <c r="J53" s="8" t="s">
        <v>545</v>
      </c>
      <c r="K53" s="8" t="s">
        <v>546</v>
      </c>
      <c r="L53" s="8" t="s">
        <v>589</v>
      </c>
      <c r="M53" s="8"/>
    </row>
    <row r="54" ht="16.35" customHeight="1" spans="1:13">
      <c r="A54" s="5"/>
      <c r="B54" s="7" t="s">
        <v>531</v>
      </c>
      <c r="C54" s="7" t="s">
        <v>532</v>
      </c>
      <c r="D54" s="8" t="s">
        <v>621</v>
      </c>
      <c r="E54" s="8"/>
      <c r="F54" s="8"/>
      <c r="G54" s="8"/>
      <c r="H54" s="8" t="s">
        <v>599</v>
      </c>
      <c r="I54" s="8"/>
      <c r="J54" s="8" t="s">
        <v>567</v>
      </c>
      <c r="K54" s="8" t="s">
        <v>546</v>
      </c>
      <c r="L54" s="8" t="s">
        <v>622</v>
      </c>
      <c r="M54" s="8"/>
    </row>
    <row r="55" ht="16.35" customHeight="1" spans="1:13">
      <c r="A55" s="5"/>
      <c r="B55" s="7" t="s">
        <v>531</v>
      </c>
      <c r="C55" s="7" t="s">
        <v>557</v>
      </c>
      <c r="D55" s="8" t="s">
        <v>623</v>
      </c>
      <c r="E55" s="8"/>
      <c r="F55" s="8"/>
      <c r="G55" s="8"/>
      <c r="H55" s="8" t="s">
        <v>534</v>
      </c>
      <c r="I55" s="8"/>
      <c r="J55" s="8" t="s">
        <v>624</v>
      </c>
      <c r="K55" s="8" t="s">
        <v>546</v>
      </c>
      <c r="L55" s="8" t="s">
        <v>589</v>
      </c>
      <c r="M55" s="8"/>
    </row>
    <row r="56" ht="16.35" customHeight="1" spans="1:13">
      <c r="A56" s="5"/>
      <c r="B56" s="7" t="s">
        <v>531</v>
      </c>
      <c r="C56" s="7" t="s">
        <v>564</v>
      </c>
      <c r="D56" s="8" t="s">
        <v>625</v>
      </c>
      <c r="E56" s="8"/>
      <c r="F56" s="8"/>
      <c r="G56" s="8"/>
      <c r="H56" s="8" t="s">
        <v>559</v>
      </c>
      <c r="I56" s="8"/>
      <c r="J56" s="8" t="s">
        <v>560</v>
      </c>
      <c r="K56" s="8" t="s">
        <v>603</v>
      </c>
      <c r="L56" s="8" t="s">
        <v>589</v>
      </c>
      <c r="M56" s="8"/>
    </row>
    <row r="57" ht="16.35" customHeight="1" spans="1:13">
      <c r="A57" s="5"/>
      <c r="B57" s="7" t="s">
        <v>531</v>
      </c>
      <c r="C57" s="7" t="s">
        <v>564</v>
      </c>
      <c r="D57" s="8" t="s">
        <v>626</v>
      </c>
      <c r="E57" s="8"/>
      <c r="F57" s="8"/>
      <c r="G57" s="8"/>
      <c r="H57" s="8" t="s">
        <v>559</v>
      </c>
      <c r="I57" s="8"/>
      <c r="J57" s="8" t="s">
        <v>576</v>
      </c>
      <c r="K57" s="8" t="s">
        <v>603</v>
      </c>
      <c r="L57" s="8" t="s">
        <v>622</v>
      </c>
      <c r="M57" s="8"/>
    </row>
    <row r="58" ht="24.95" customHeight="1" spans="1:13">
      <c r="A58" s="5"/>
      <c r="B58" s="7" t="s">
        <v>611</v>
      </c>
      <c r="C58" s="7" t="s">
        <v>612</v>
      </c>
      <c r="D58" s="8" t="s">
        <v>627</v>
      </c>
      <c r="E58" s="8"/>
      <c r="F58" s="8"/>
      <c r="G58" s="8"/>
      <c r="H58" s="8" t="s">
        <v>599</v>
      </c>
      <c r="I58" s="8"/>
      <c r="J58" s="8" t="s">
        <v>572</v>
      </c>
      <c r="K58" s="8" t="s">
        <v>546</v>
      </c>
      <c r="L58" s="8" t="s">
        <v>589</v>
      </c>
      <c r="M58" s="8"/>
    </row>
    <row r="59" ht="24.95" customHeight="1" spans="1:13">
      <c r="A59" s="5"/>
      <c r="B59" s="7" t="s">
        <v>591</v>
      </c>
      <c r="C59" s="7" t="s">
        <v>592</v>
      </c>
      <c r="D59" s="8" t="s">
        <v>628</v>
      </c>
      <c r="E59" s="8"/>
      <c r="F59" s="8"/>
      <c r="G59" s="8"/>
      <c r="H59" s="8" t="s">
        <v>534</v>
      </c>
      <c r="I59" s="8"/>
      <c r="J59" s="8" t="s">
        <v>567</v>
      </c>
      <c r="K59" s="8" t="s">
        <v>546</v>
      </c>
      <c r="L59" s="8" t="s">
        <v>589</v>
      </c>
      <c r="M59" s="8"/>
    </row>
    <row r="60" ht="35.45" customHeight="1" spans="1:13">
      <c r="A60" s="7" t="s">
        <v>581</v>
      </c>
      <c r="B60" s="7" t="s">
        <v>593</v>
      </c>
      <c r="C60" s="7"/>
      <c r="D60" s="7"/>
      <c r="E60" s="7"/>
      <c r="F60" s="7"/>
      <c r="G60" s="7"/>
      <c r="H60" s="7"/>
      <c r="I60" s="7"/>
      <c r="J60" s="7"/>
      <c r="K60" s="7"/>
      <c r="L60" s="7"/>
      <c r="M60" s="7"/>
    </row>
    <row r="61" ht="11.25" customHeight="1"/>
    <row r="62" ht="16.35" customHeight="1" spans="1:1">
      <c r="A62" s="4"/>
    </row>
    <row r="63" ht="43.15" customHeight="1" spans="1:13">
      <c r="A63" s="3" t="s">
        <v>583</v>
      </c>
      <c r="B63" s="3"/>
      <c r="C63" s="3"/>
      <c r="D63" s="3"/>
      <c r="E63" s="3"/>
      <c r="F63" s="3"/>
      <c r="G63" s="3"/>
      <c r="H63" s="3"/>
      <c r="I63" s="3"/>
      <c r="J63" s="3"/>
      <c r="K63" s="3"/>
      <c r="L63" s="3"/>
      <c r="M63" s="3"/>
    </row>
    <row r="64" ht="16.35" customHeight="1" spans="1:13">
      <c r="A64" s="4" t="s">
        <v>584</v>
      </c>
      <c r="B64" s="4"/>
      <c r="C64" s="4" t="s">
        <v>629</v>
      </c>
      <c r="D64" s="4"/>
      <c r="E64" s="4"/>
      <c r="F64" s="4"/>
      <c r="G64" s="4"/>
      <c r="H64" s="4"/>
      <c r="I64" s="4"/>
      <c r="M64" s="10" t="s">
        <v>313</v>
      </c>
    </row>
    <row r="65" ht="16.35" customHeight="1" spans="1:13">
      <c r="A65" s="5" t="s">
        <v>586</v>
      </c>
      <c r="B65" s="5"/>
      <c r="C65" s="5"/>
      <c r="D65" s="5"/>
      <c r="E65" s="5" t="s">
        <v>515</v>
      </c>
      <c r="F65" s="5" t="s">
        <v>343</v>
      </c>
      <c r="G65" s="5"/>
      <c r="H65" s="5"/>
      <c r="I65" s="5"/>
      <c r="J65" s="5" t="s">
        <v>344</v>
      </c>
      <c r="K65" s="5"/>
      <c r="L65" s="5"/>
      <c r="M65" s="5"/>
    </row>
    <row r="66" ht="16.35" customHeight="1" spans="1:13">
      <c r="A66" s="5"/>
      <c r="B66" s="5"/>
      <c r="C66" s="5"/>
      <c r="D66" s="5"/>
      <c r="E66" s="5"/>
      <c r="F66" s="5" t="s">
        <v>318</v>
      </c>
      <c r="G66" s="5" t="s">
        <v>516</v>
      </c>
      <c r="H66" s="5" t="s">
        <v>517</v>
      </c>
      <c r="I66" s="5" t="s">
        <v>518</v>
      </c>
      <c r="J66" s="5" t="s">
        <v>318</v>
      </c>
      <c r="K66" s="5" t="s">
        <v>516</v>
      </c>
      <c r="L66" s="5" t="s">
        <v>517</v>
      </c>
      <c r="M66" s="5" t="s">
        <v>518</v>
      </c>
    </row>
    <row r="67" ht="23.25" customHeight="1" spans="1:13">
      <c r="A67" s="5"/>
      <c r="B67" s="5"/>
      <c r="C67" s="5"/>
      <c r="D67" s="5"/>
      <c r="E67" s="6">
        <v>9.6</v>
      </c>
      <c r="F67" s="6"/>
      <c r="G67" s="6"/>
      <c r="H67" s="6"/>
      <c r="I67" s="6"/>
      <c r="J67" s="6">
        <v>9.6</v>
      </c>
      <c r="K67" s="6">
        <v>9.6</v>
      </c>
      <c r="L67" s="6"/>
      <c r="M67" s="6"/>
    </row>
    <row r="68" ht="80.25" customHeight="1" spans="1:13">
      <c r="A68" s="5" t="s">
        <v>587</v>
      </c>
      <c r="B68" s="5" t="s">
        <v>521</v>
      </c>
      <c r="C68" s="5" t="s">
        <v>630</v>
      </c>
      <c r="D68" s="5"/>
      <c r="E68" s="5"/>
      <c r="F68" s="5"/>
      <c r="G68" s="5"/>
      <c r="H68" s="5"/>
      <c r="I68" s="5"/>
      <c r="J68" s="5"/>
      <c r="K68" s="5"/>
      <c r="L68" s="5"/>
      <c r="M68" s="5"/>
    </row>
    <row r="69" ht="16.35" customHeight="1" spans="1:13">
      <c r="A69" s="5"/>
      <c r="B69" s="5" t="s">
        <v>523</v>
      </c>
      <c r="C69" s="5"/>
      <c r="D69" s="5"/>
      <c r="E69" s="5"/>
      <c r="F69" s="5"/>
      <c r="G69" s="5"/>
      <c r="H69" s="5"/>
      <c r="I69" s="5"/>
      <c r="J69" s="5"/>
      <c r="K69" s="5"/>
      <c r="L69" s="5"/>
      <c r="M69" s="5"/>
    </row>
    <row r="70" ht="27.6" customHeight="1" spans="1:13">
      <c r="A70" s="5"/>
      <c r="B70" s="5" t="s">
        <v>524</v>
      </c>
      <c r="C70" s="5" t="s">
        <v>525</v>
      </c>
      <c r="D70" s="5" t="s">
        <v>526</v>
      </c>
      <c r="E70" s="5"/>
      <c r="F70" s="5"/>
      <c r="G70" s="5"/>
      <c r="H70" s="5" t="s">
        <v>527</v>
      </c>
      <c r="I70" s="5"/>
      <c r="J70" s="5" t="s">
        <v>528</v>
      </c>
      <c r="K70" s="5" t="s">
        <v>529</v>
      </c>
      <c r="L70" s="5" t="s">
        <v>530</v>
      </c>
      <c r="M70" s="5"/>
    </row>
    <row r="71" ht="16.35" customHeight="1" spans="1:13">
      <c r="A71" s="5"/>
      <c r="B71" s="7" t="s">
        <v>531</v>
      </c>
      <c r="C71" s="7" t="s">
        <v>532</v>
      </c>
      <c r="D71" s="8" t="s">
        <v>631</v>
      </c>
      <c r="E71" s="8"/>
      <c r="F71" s="8"/>
      <c r="G71" s="8"/>
      <c r="H71" s="8" t="s">
        <v>599</v>
      </c>
      <c r="I71" s="8"/>
      <c r="J71" s="8" t="s">
        <v>632</v>
      </c>
      <c r="K71" s="8" t="s">
        <v>633</v>
      </c>
      <c r="L71" s="8" t="s">
        <v>590</v>
      </c>
      <c r="M71" s="8"/>
    </row>
    <row r="72" ht="16.35" customHeight="1" spans="1:13">
      <c r="A72" s="5"/>
      <c r="B72" s="7" t="s">
        <v>531</v>
      </c>
      <c r="C72" s="7" t="s">
        <v>557</v>
      </c>
      <c r="D72" s="8" t="s">
        <v>634</v>
      </c>
      <c r="E72" s="8"/>
      <c r="F72" s="8"/>
      <c r="G72" s="8"/>
      <c r="H72" s="8" t="s">
        <v>559</v>
      </c>
      <c r="I72" s="8"/>
      <c r="J72" s="8" t="s">
        <v>560</v>
      </c>
      <c r="K72" s="8" t="s">
        <v>603</v>
      </c>
      <c r="L72" s="8" t="s">
        <v>622</v>
      </c>
      <c r="M72" s="8"/>
    </row>
    <row r="73" ht="16.35" customHeight="1" spans="1:13">
      <c r="A73" s="5"/>
      <c r="B73" s="7" t="s">
        <v>531</v>
      </c>
      <c r="C73" s="7" t="s">
        <v>564</v>
      </c>
      <c r="D73" s="8" t="s">
        <v>635</v>
      </c>
      <c r="E73" s="8"/>
      <c r="F73" s="8"/>
      <c r="G73" s="8"/>
      <c r="H73" s="8" t="s">
        <v>534</v>
      </c>
      <c r="I73" s="8"/>
      <c r="J73" s="8" t="s">
        <v>597</v>
      </c>
      <c r="K73" s="8" t="s">
        <v>546</v>
      </c>
      <c r="L73" s="8" t="s">
        <v>622</v>
      </c>
      <c r="M73" s="8"/>
    </row>
    <row r="74" ht="16.35" customHeight="1" spans="1:13">
      <c r="A74" s="5"/>
      <c r="B74" s="7" t="s">
        <v>531</v>
      </c>
      <c r="C74" s="7" t="s">
        <v>569</v>
      </c>
      <c r="D74" s="8" t="s">
        <v>636</v>
      </c>
      <c r="E74" s="8"/>
      <c r="F74" s="8"/>
      <c r="G74" s="8"/>
      <c r="H74" s="8" t="s">
        <v>571</v>
      </c>
      <c r="I74" s="8"/>
      <c r="J74" s="8" t="s">
        <v>637</v>
      </c>
      <c r="K74" s="8" t="s">
        <v>606</v>
      </c>
      <c r="L74" s="8" t="s">
        <v>622</v>
      </c>
      <c r="M74" s="8"/>
    </row>
    <row r="75" ht="24.95" customHeight="1" spans="1:13">
      <c r="A75" s="5"/>
      <c r="B75" s="7" t="s">
        <v>591</v>
      </c>
      <c r="C75" s="7" t="s">
        <v>592</v>
      </c>
      <c r="D75" s="8" t="s">
        <v>638</v>
      </c>
      <c r="E75" s="8"/>
      <c r="F75" s="8"/>
      <c r="G75" s="8"/>
      <c r="H75" s="8" t="s">
        <v>534</v>
      </c>
      <c r="I75" s="8"/>
      <c r="J75" s="8" t="s">
        <v>567</v>
      </c>
      <c r="K75" s="8" t="s">
        <v>546</v>
      </c>
      <c r="L75" s="8" t="s">
        <v>590</v>
      </c>
      <c r="M75" s="8"/>
    </row>
    <row r="76" ht="35.45" customHeight="1" spans="1:13">
      <c r="A76" s="7" t="s">
        <v>581</v>
      </c>
      <c r="B76" s="7" t="s">
        <v>593</v>
      </c>
      <c r="C76" s="7"/>
      <c r="D76" s="7"/>
      <c r="E76" s="7"/>
      <c r="F76" s="7"/>
      <c r="G76" s="7"/>
      <c r="H76" s="7"/>
      <c r="I76" s="7"/>
      <c r="J76" s="7"/>
      <c r="K76" s="7"/>
      <c r="L76" s="7"/>
      <c r="M76" s="7"/>
    </row>
    <row r="77" ht="11.25" customHeight="1"/>
    <row r="78" ht="16.35" customHeight="1" spans="1:1">
      <c r="A78" s="4"/>
    </row>
    <row r="79" ht="43.15" customHeight="1" spans="1:13">
      <c r="A79" s="3" t="s">
        <v>583</v>
      </c>
      <c r="B79" s="3"/>
      <c r="C79" s="3"/>
      <c r="D79" s="3"/>
      <c r="E79" s="3"/>
      <c r="F79" s="3"/>
      <c r="G79" s="3"/>
      <c r="H79" s="3"/>
      <c r="I79" s="3"/>
      <c r="J79" s="3"/>
      <c r="K79" s="3"/>
      <c r="L79" s="3"/>
      <c r="M79" s="3"/>
    </row>
    <row r="80" ht="16.35" customHeight="1" spans="1:13">
      <c r="A80" s="4" t="s">
        <v>584</v>
      </c>
      <c r="B80" s="4"/>
      <c r="C80" s="4" t="s">
        <v>639</v>
      </c>
      <c r="D80" s="4"/>
      <c r="E80" s="4"/>
      <c r="F80" s="4"/>
      <c r="G80" s="4"/>
      <c r="H80" s="4"/>
      <c r="I80" s="4"/>
      <c r="M80" s="10" t="s">
        <v>313</v>
      </c>
    </row>
    <row r="81" ht="16.35" customHeight="1" spans="1:13">
      <c r="A81" s="5" t="s">
        <v>586</v>
      </c>
      <c r="B81" s="5"/>
      <c r="C81" s="5"/>
      <c r="D81" s="5"/>
      <c r="E81" s="5" t="s">
        <v>515</v>
      </c>
      <c r="F81" s="5" t="s">
        <v>343</v>
      </c>
      <c r="G81" s="5"/>
      <c r="H81" s="5"/>
      <c r="I81" s="5"/>
      <c r="J81" s="5" t="s">
        <v>344</v>
      </c>
      <c r="K81" s="5"/>
      <c r="L81" s="5"/>
      <c r="M81" s="5"/>
    </row>
    <row r="82" ht="16.35" customHeight="1" spans="1:13">
      <c r="A82" s="5"/>
      <c r="B82" s="5"/>
      <c r="C82" s="5"/>
      <c r="D82" s="5"/>
      <c r="E82" s="5"/>
      <c r="F82" s="5" t="s">
        <v>318</v>
      </c>
      <c r="G82" s="5" t="s">
        <v>516</v>
      </c>
      <c r="H82" s="5" t="s">
        <v>517</v>
      </c>
      <c r="I82" s="5" t="s">
        <v>518</v>
      </c>
      <c r="J82" s="5" t="s">
        <v>318</v>
      </c>
      <c r="K82" s="5" t="s">
        <v>516</v>
      </c>
      <c r="L82" s="5" t="s">
        <v>517</v>
      </c>
      <c r="M82" s="5" t="s">
        <v>518</v>
      </c>
    </row>
    <row r="83" ht="23.25" customHeight="1" spans="1:13">
      <c r="A83" s="5"/>
      <c r="B83" s="5"/>
      <c r="C83" s="5"/>
      <c r="D83" s="5"/>
      <c r="E83" s="6">
        <v>10</v>
      </c>
      <c r="F83" s="6"/>
      <c r="G83" s="6"/>
      <c r="H83" s="6"/>
      <c r="I83" s="6"/>
      <c r="J83" s="6">
        <v>10</v>
      </c>
      <c r="K83" s="6">
        <v>10</v>
      </c>
      <c r="L83" s="6"/>
      <c r="M83" s="6"/>
    </row>
    <row r="84" ht="80.25" customHeight="1" spans="1:13">
      <c r="A84" s="5" t="s">
        <v>587</v>
      </c>
      <c r="B84" s="5" t="s">
        <v>521</v>
      </c>
      <c r="C84" s="5" t="s">
        <v>640</v>
      </c>
      <c r="D84" s="5"/>
      <c r="E84" s="5"/>
      <c r="F84" s="5"/>
      <c r="G84" s="5"/>
      <c r="H84" s="5"/>
      <c r="I84" s="5"/>
      <c r="J84" s="5"/>
      <c r="K84" s="5"/>
      <c r="L84" s="5"/>
      <c r="M84" s="5"/>
    </row>
    <row r="85" ht="16.35" customHeight="1" spans="1:13">
      <c r="A85" s="5"/>
      <c r="B85" s="5" t="s">
        <v>523</v>
      </c>
      <c r="C85" s="5"/>
      <c r="D85" s="5"/>
      <c r="E85" s="5"/>
      <c r="F85" s="5"/>
      <c r="G85" s="5"/>
      <c r="H85" s="5"/>
      <c r="I85" s="5"/>
      <c r="J85" s="5"/>
      <c r="K85" s="5"/>
      <c r="L85" s="5"/>
      <c r="M85" s="5"/>
    </row>
    <row r="86" ht="27.6" customHeight="1" spans="1:13">
      <c r="A86" s="5"/>
      <c r="B86" s="5" t="s">
        <v>524</v>
      </c>
      <c r="C86" s="5" t="s">
        <v>525</v>
      </c>
      <c r="D86" s="5" t="s">
        <v>526</v>
      </c>
      <c r="E86" s="5"/>
      <c r="F86" s="5"/>
      <c r="G86" s="5"/>
      <c r="H86" s="5" t="s">
        <v>527</v>
      </c>
      <c r="I86" s="5"/>
      <c r="J86" s="5" t="s">
        <v>528</v>
      </c>
      <c r="K86" s="5" t="s">
        <v>529</v>
      </c>
      <c r="L86" s="5" t="s">
        <v>530</v>
      </c>
      <c r="M86" s="5"/>
    </row>
    <row r="87" ht="16.35" customHeight="1" spans="1:13">
      <c r="A87" s="5"/>
      <c r="B87" s="7" t="s">
        <v>531</v>
      </c>
      <c r="C87" s="7" t="s">
        <v>532</v>
      </c>
      <c r="D87" s="8" t="s">
        <v>641</v>
      </c>
      <c r="E87" s="8"/>
      <c r="F87" s="8"/>
      <c r="G87" s="8"/>
      <c r="H87" s="8" t="s">
        <v>534</v>
      </c>
      <c r="I87" s="8"/>
      <c r="J87" s="8" t="s">
        <v>539</v>
      </c>
      <c r="K87" s="8" t="s">
        <v>549</v>
      </c>
      <c r="L87" s="8" t="s">
        <v>622</v>
      </c>
      <c r="M87" s="8"/>
    </row>
    <row r="88" ht="16.35" customHeight="1" spans="1:13">
      <c r="A88" s="5"/>
      <c r="B88" s="7" t="s">
        <v>531</v>
      </c>
      <c r="C88" s="7" t="s">
        <v>564</v>
      </c>
      <c r="D88" s="8" t="s">
        <v>565</v>
      </c>
      <c r="E88" s="8"/>
      <c r="F88" s="8"/>
      <c r="G88" s="8"/>
      <c r="H88" s="8" t="s">
        <v>534</v>
      </c>
      <c r="I88" s="8"/>
      <c r="J88" s="8" t="s">
        <v>567</v>
      </c>
      <c r="K88" s="8" t="s">
        <v>546</v>
      </c>
      <c r="L88" s="8" t="s">
        <v>622</v>
      </c>
      <c r="M88" s="8"/>
    </row>
    <row r="89" ht="16.35" customHeight="1" spans="1:13">
      <c r="A89" s="5"/>
      <c r="B89" s="7" t="s">
        <v>531</v>
      </c>
      <c r="C89" s="7" t="s">
        <v>564</v>
      </c>
      <c r="D89" s="8" t="s">
        <v>566</v>
      </c>
      <c r="E89" s="8"/>
      <c r="F89" s="8"/>
      <c r="G89" s="8"/>
      <c r="H89" s="8" t="s">
        <v>534</v>
      </c>
      <c r="I89" s="8"/>
      <c r="J89" s="8" t="s">
        <v>567</v>
      </c>
      <c r="K89" s="8" t="s">
        <v>546</v>
      </c>
      <c r="L89" s="8" t="s">
        <v>622</v>
      </c>
      <c r="M89" s="8"/>
    </row>
    <row r="90" ht="16.35" customHeight="1" spans="1:13">
      <c r="A90" s="5"/>
      <c r="B90" s="7" t="s">
        <v>611</v>
      </c>
      <c r="C90" s="7" t="s">
        <v>612</v>
      </c>
      <c r="D90" s="8" t="s">
        <v>642</v>
      </c>
      <c r="E90" s="8"/>
      <c r="F90" s="8"/>
      <c r="G90" s="8"/>
      <c r="H90" s="8" t="s">
        <v>534</v>
      </c>
      <c r="I90" s="8"/>
      <c r="J90" s="8" t="s">
        <v>579</v>
      </c>
      <c r="K90" s="8" t="s">
        <v>643</v>
      </c>
      <c r="L90" s="8" t="s">
        <v>590</v>
      </c>
      <c r="M90" s="8"/>
    </row>
    <row r="91" ht="24.95" customHeight="1" spans="1:13">
      <c r="A91" s="5"/>
      <c r="B91" s="7" t="s">
        <v>591</v>
      </c>
      <c r="C91" s="7" t="s">
        <v>592</v>
      </c>
      <c r="D91" s="8" t="s">
        <v>644</v>
      </c>
      <c r="E91" s="8"/>
      <c r="F91" s="8"/>
      <c r="G91" s="8"/>
      <c r="H91" s="8" t="s">
        <v>534</v>
      </c>
      <c r="I91" s="8"/>
      <c r="J91" s="8" t="s">
        <v>579</v>
      </c>
      <c r="K91" s="8" t="s">
        <v>546</v>
      </c>
      <c r="L91" s="8" t="s">
        <v>590</v>
      </c>
      <c r="M91" s="8"/>
    </row>
    <row r="92" ht="35.45" customHeight="1" spans="1:13">
      <c r="A92" s="7" t="s">
        <v>581</v>
      </c>
      <c r="B92" s="7" t="s">
        <v>593</v>
      </c>
      <c r="C92" s="7"/>
      <c r="D92" s="7"/>
      <c r="E92" s="7"/>
      <c r="F92" s="7"/>
      <c r="G92" s="7"/>
      <c r="H92" s="7"/>
      <c r="I92" s="7"/>
      <c r="J92" s="7"/>
      <c r="K92" s="7"/>
      <c r="L92" s="7"/>
      <c r="M92" s="7"/>
    </row>
    <row r="93" ht="11.25" customHeight="1"/>
    <row r="94" ht="16.35" customHeight="1" spans="1:1">
      <c r="A94" s="4"/>
    </row>
    <row r="95" ht="16.35" customHeight="1"/>
    <row r="96" ht="16.35" customHeight="1"/>
    <row r="97" ht="16.35" customHeight="1"/>
  </sheetData>
  <mergeCells count="183">
    <mergeCell ref="A1:B1"/>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B17:M17"/>
    <mergeCell ref="A20:M20"/>
    <mergeCell ref="A21:B21"/>
    <mergeCell ref="C21:I21"/>
    <mergeCell ref="F22:I22"/>
    <mergeCell ref="J22:M22"/>
    <mergeCell ref="C25:M25"/>
    <mergeCell ref="B26:M26"/>
    <mergeCell ref="D27:G27"/>
    <mergeCell ref="H27:I27"/>
    <mergeCell ref="L27:M27"/>
    <mergeCell ref="D28:G28"/>
    <mergeCell ref="H28:I28"/>
    <mergeCell ref="L28:M28"/>
    <mergeCell ref="D29:G29"/>
    <mergeCell ref="H29:I29"/>
    <mergeCell ref="L29:M29"/>
    <mergeCell ref="D30:G30"/>
    <mergeCell ref="H30:I30"/>
    <mergeCell ref="L30:M30"/>
    <mergeCell ref="D31:G31"/>
    <mergeCell ref="H31:I31"/>
    <mergeCell ref="L31:M31"/>
    <mergeCell ref="D32:G32"/>
    <mergeCell ref="H32:I32"/>
    <mergeCell ref="L32:M32"/>
    <mergeCell ref="D33:G33"/>
    <mergeCell ref="H33:I33"/>
    <mergeCell ref="L33:M33"/>
    <mergeCell ref="D34:G34"/>
    <mergeCell ref="H34:I34"/>
    <mergeCell ref="L34:M34"/>
    <mergeCell ref="D35:G35"/>
    <mergeCell ref="H35:I35"/>
    <mergeCell ref="L35:M35"/>
    <mergeCell ref="D36:G36"/>
    <mergeCell ref="H36:I36"/>
    <mergeCell ref="L36:M36"/>
    <mergeCell ref="D37:G37"/>
    <mergeCell ref="H37:I37"/>
    <mergeCell ref="L37:M37"/>
    <mergeCell ref="D38:G38"/>
    <mergeCell ref="H38:I38"/>
    <mergeCell ref="L38:M38"/>
    <mergeCell ref="D39:G39"/>
    <mergeCell ref="H39:I39"/>
    <mergeCell ref="L39:M39"/>
    <mergeCell ref="D40:G40"/>
    <mergeCell ref="H40:I40"/>
    <mergeCell ref="L40:M40"/>
    <mergeCell ref="B41:M41"/>
    <mergeCell ref="A44:B44"/>
    <mergeCell ref="A45:M45"/>
    <mergeCell ref="A46:B46"/>
    <mergeCell ref="C46:I46"/>
    <mergeCell ref="F47:I47"/>
    <mergeCell ref="J47:M47"/>
    <mergeCell ref="C50:M50"/>
    <mergeCell ref="B51:M51"/>
    <mergeCell ref="D52:G52"/>
    <mergeCell ref="H52:I52"/>
    <mergeCell ref="L52:M52"/>
    <mergeCell ref="D53:G53"/>
    <mergeCell ref="H53:I53"/>
    <mergeCell ref="L53:M53"/>
    <mergeCell ref="D54:G54"/>
    <mergeCell ref="H54:I54"/>
    <mergeCell ref="L54:M54"/>
    <mergeCell ref="D55:G55"/>
    <mergeCell ref="H55:I55"/>
    <mergeCell ref="L55:M55"/>
    <mergeCell ref="D56:G56"/>
    <mergeCell ref="H56:I56"/>
    <mergeCell ref="L56:M56"/>
    <mergeCell ref="D57:G57"/>
    <mergeCell ref="H57:I57"/>
    <mergeCell ref="L57:M57"/>
    <mergeCell ref="D58:G58"/>
    <mergeCell ref="H58:I58"/>
    <mergeCell ref="L58:M58"/>
    <mergeCell ref="D59:G59"/>
    <mergeCell ref="H59:I59"/>
    <mergeCell ref="L59:M59"/>
    <mergeCell ref="B60:M60"/>
    <mergeCell ref="A63:M63"/>
    <mergeCell ref="A64:B64"/>
    <mergeCell ref="C64:I64"/>
    <mergeCell ref="F65:I65"/>
    <mergeCell ref="J65:M65"/>
    <mergeCell ref="C68:M68"/>
    <mergeCell ref="B69:M69"/>
    <mergeCell ref="D70:G70"/>
    <mergeCell ref="H70:I70"/>
    <mergeCell ref="L70:M70"/>
    <mergeCell ref="D71:G71"/>
    <mergeCell ref="H71:I71"/>
    <mergeCell ref="L71:M71"/>
    <mergeCell ref="D72:G72"/>
    <mergeCell ref="H72:I72"/>
    <mergeCell ref="L72:M72"/>
    <mergeCell ref="D73:G73"/>
    <mergeCell ref="H73:I73"/>
    <mergeCell ref="L73:M73"/>
    <mergeCell ref="D74:G74"/>
    <mergeCell ref="H74:I74"/>
    <mergeCell ref="L74:M74"/>
    <mergeCell ref="D75:G75"/>
    <mergeCell ref="H75:I75"/>
    <mergeCell ref="L75:M75"/>
    <mergeCell ref="B76:M76"/>
    <mergeCell ref="A79:M79"/>
    <mergeCell ref="A80:B80"/>
    <mergeCell ref="C80:I80"/>
    <mergeCell ref="F81:I81"/>
    <mergeCell ref="J81:M81"/>
    <mergeCell ref="C84:M84"/>
    <mergeCell ref="B85:M85"/>
    <mergeCell ref="D86:G86"/>
    <mergeCell ref="H86:I86"/>
    <mergeCell ref="L86:M86"/>
    <mergeCell ref="D87:G87"/>
    <mergeCell ref="H87:I87"/>
    <mergeCell ref="L87:M87"/>
    <mergeCell ref="D88:G88"/>
    <mergeCell ref="H88:I88"/>
    <mergeCell ref="L88:M88"/>
    <mergeCell ref="D89:G89"/>
    <mergeCell ref="H89:I89"/>
    <mergeCell ref="L89:M89"/>
    <mergeCell ref="D90:G90"/>
    <mergeCell ref="H90:I90"/>
    <mergeCell ref="L90:M90"/>
    <mergeCell ref="D91:G91"/>
    <mergeCell ref="H91:I91"/>
    <mergeCell ref="L91:M91"/>
    <mergeCell ref="B92:M92"/>
    <mergeCell ref="A7:A16"/>
    <mergeCell ref="A25:A40"/>
    <mergeCell ref="A50:A59"/>
    <mergeCell ref="A68:A75"/>
    <mergeCell ref="A84:A91"/>
    <mergeCell ref="E4:E5"/>
    <mergeCell ref="E22:E23"/>
    <mergeCell ref="E47:E48"/>
    <mergeCell ref="E65:E66"/>
    <mergeCell ref="E81:E82"/>
    <mergeCell ref="A4:D6"/>
    <mergeCell ref="A22:D24"/>
    <mergeCell ref="A47:D49"/>
    <mergeCell ref="A65:D67"/>
    <mergeCell ref="A81:D83"/>
  </mergeCells>
  <pageMargins left="0.748031496062992" right="0.748031496062992" top="0.275590551181102" bottom="0.275590551181102"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9" sqref="A9"/>
    </sheetView>
  </sheetViews>
  <sheetFormatPr defaultColWidth="6.875" defaultRowHeight="20.1" customHeight="1"/>
  <cols>
    <col min="1" max="1" width="22.875" style="161" customWidth="1"/>
    <col min="2" max="2" width="19" style="161" customWidth="1"/>
    <col min="3" max="3" width="20.5" style="161" customWidth="1"/>
    <col min="4" max="7" width="19" style="161" customWidth="1"/>
    <col min="8" max="256" width="6.875" style="162"/>
    <col min="257" max="257" width="22.875" style="162" customWidth="1"/>
    <col min="258" max="258" width="19" style="162" customWidth="1"/>
    <col min="259" max="259" width="20.5" style="162" customWidth="1"/>
    <col min="260" max="263" width="19" style="162" customWidth="1"/>
    <col min="264" max="512" width="6.875" style="162"/>
    <col min="513" max="513" width="22.875" style="162" customWidth="1"/>
    <col min="514" max="514" width="19" style="162" customWidth="1"/>
    <col min="515" max="515" width="20.5" style="162" customWidth="1"/>
    <col min="516" max="519" width="19" style="162" customWidth="1"/>
    <col min="520" max="768" width="6.875" style="162"/>
    <col min="769" max="769" width="22.875" style="162" customWidth="1"/>
    <col min="770" max="770" width="19" style="162" customWidth="1"/>
    <col min="771" max="771" width="20.5" style="162" customWidth="1"/>
    <col min="772" max="775" width="19" style="162" customWidth="1"/>
    <col min="776" max="1024" width="6.875" style="162"/>
    <col min="1025" max="1025" width="22.875" style="162" customWidth="1"/>
    <col min="1026" max="1026" width="19" style="162" customWidth="1"/>
    <col min="1027" max="1027" width="20.5" style="162" customWidth="1"/>
    <col min="1028" max="1031" width="19" style="162" customWidth="1"/>
    <col min="1032" max="1280" width="6.875" style="162"/>
    <col min="1281" max="1281" width="22.875" style="162" customWidth="1"/>
    <col min="1282" max="1282" width="19" style="162" customWidth="1"/>
    <col min="1283" max="1283" width="20.5" style="162" customWidth="1"/>
    <col min="1284" max="1287" width="19" style="162" customWidth="1"/>
    <col min="1288" max="1536" width="6.875" style="162"/>
    <col min="1537" max="1537" width="22.875" style="162" customWidth="1"/>
    <col min="1538" max="1538" width="19" style="162" customWidth="1"/>
    <col min="1539" max="1539" width="20.5" style="162" customWidth="1"/>
    <col min="1540" max="1543" width="19" style="162" customWidth="1"/>
    <col min="1544" max="1792" width="6.875" style="162"/>
    <col min="1793" max="1793" width="22.875" style="162" customWidth="1"/>
    <col min="1794" max="1794" width="19" style="162" customWidth="1"/>
    <col min="1795" max="1795" width="20.5" style="162" customWidth="1"/>
    <col min="1796" max="1799" width="19" style="162" customWidth="1"/>
    <col min="1800" max="2048" width="6.875" style="162"/>
    <col min="2049" max="2049" width="22.875" style="162" customWidth="1"/>
    <col min="2050" max="2050" width="19" style="162" customWidth="1"/>
    <col min="2051" max="2051" width="20.5" style="162" customWidth="1"/>
    <col min="2052" max="2055" width="19" style="162" customWidth="1"/>
    <col min="2056" max="2304" width="6.875" style="162"/>
    <col min="2305" max="2305" width="22.875" style="162" customWidth="1"/>
    <col min="2306" max="2306" width="19" style="162" customWidth="1"/>
    <col min="2307" max="2307" width="20.5" style="162" customWidth="1"/>
    <col min="2308" max="2311" width="19" style="162" customWidth="1"/>
    <col min="2312" max="2560" width="6.875" style="162"/>
    <col min="2561" max="2561" width="22.875" style="162" customWidth="1"/>
    <col min="2562" max="2562" width="19" style="162" customWidth="1"/>
    <col min="2563" max="2563" width="20.5" style="162" customWidth="1"/>
    <col min="2564" max="2567" width="19" style="162" customWidth="1"/>
    <col min="2568" max="2816" width="6.875" style="162"/>
    <col min="2817" max="2817" width="22.875" style="162" customWidth="1"/>
    <col min="2818" max="2818" width="19" style="162" customWidth="1"/>
    <col min="2819" max="2819" width="20.5" style="162" customWidth="1"/>
    <col min="2820" max="2823" width="19" style="162" customWidth="1"/>
    <col min="2824" max="3072" width="6.875" style="162"/>
    <col min="3073" max="3073" width="22.875" style="162" customWidth="1"/>
    <col min="3074" max="3074" width="19" style="162" customWidth="1"/>
    <col min="3075" max="3075" width="20.5" style="162" customWidth="1"/>
    <col min="3076" max="3079" width="19" style="162" customWidth="1"/>
    <col min="3080" max="3328" width="6.875" style="162"/>
    <col min="3329" max="3329" width="22.875" style="162" customWidth="1"/>
    <col min="3330" max="3330" width="19" style="162" customWidth="1"/>
    <col min="3331" max="3331" width="20.5" style="162" customWidth="1"/>
    <col min="3332" max="3335" width="19" style="162" customWidth="1"/>
    <col min="3336" max="3584" width="6.875" style="162"/>
    <col min="3585" max="3585" width="22.875" style="162" customWidth="1"/>
    <col min="3586" max="3586" width="19" style="162" customWidth="1"/>
    <col min="3587" max="3587" width="20.5" style="162" customWidth="1"/>
    <col min="3588" max="3591" width="19" style="162" customWidth="1"/>
    <col min="3592" max="3840" width="6.875" style="162"/>
    <col min="3841" max="3841" width="22.875" style="162" customWidth="1"/>
    <col min="3842" max="3842" width="19" style="162" customWidth="1"/>
    <col min="3843" max="3843" width="20.5" style="162" customWidth="1"/>
    <col min="3844" max="3847" width="19" style="162" customWidth="1"/>
    <col min="3848" max="4096" width="6.875" style="162"/>
    <col min="4097" max="4097" width="22.875" style="162" customWidth="1"/>
    <col min="4098" max="4098" width="19" style="162" customWidth="1"/>
    <col min="4099" max="4099" width="20.5" style="162" customWidth="1"/>
    <col min="4100" max="4103" width="19" style="162" customWidth="1"/>
    <col min="4104" max="4352" width="6.875" style="162"/>
    <col min="4353" max="4353" width="22.875" style="162" customWidth="1"/>
    <col min="4354" max="4354" width="19" style="162" customWidth="1"/>
    <col min="4355" max="4355" width="20.5" style="162" customWidth="1"/>
    <col min="4356" max="4359" width="19" style="162" customWidth="1"/>
    <col min="4360" max="4608" width="6.875" style="162"/>
    <col min="4609" max="4609" width="22.875" style="162" customWidth="1"/>
    <col min="4610" max="4610" width="19" style="162" customWidth="1"/>
    <col min="4611" max="4611" width="20.5" style="162" customWidth="1"/>
    <col min="4612" max="4615" width="19" style="162" customWidth="1"/>
    <col min="4616" max="4864" width="6.875" style="162"/>
    <col min="4865" max="4865" width="22.875" style="162" customWidth="1"/>
    <col min="4866" max="4866" width="19" style="162" customWidth="1"/>
    <col min="4867" max="4867" width="20.5" style="162" customWidth="1"/>
    <col min="4868" max="4871" width="19" style="162" customWidth="1"/>
    <col min="4872" max="5120" width="6.875" style="162"/>
    <col min="5121" max="5121" width="22.875" style="162" customWidth="1"/>
    <col min="5122" max="5122" width="19" style="162" customWidth="1"/>
    <col min="5123" max="5123" width="20.5" style="162" customWidth="1"/>
    <col min="5124" max="5127" width="19" style="162" customWidth="1"/>
    <col min="5128" max="5376" width="6.875" style="162"/>
    <col min="5377" max="5377" width="22.875" style="162" customWidth="1"/>
    <col min="5378" max="5378" width="19" style="162" customWidth="1"/>
    <col min="5379" max="5379" width="20.5" style="162" customWidth="1"/>
    <col min="5380" max="5383" width="19" style="162" customWidth="1"/>
    <col min="5384" max="5632" width="6.875" style="162"/>
    <col min="5633" max="5633" width="22.875" style="162" customWidth="1"/>
    <col min="5634" max="5634" width="19" style="162" customWidth="1"/>
    <col min="5635" max="5635" width="20.5" style="162" customWidth="1"/>
    <col min="5636" max="5639" width="19" style="162" customWidth="1"/>
    <col min="5640" max="5888" width="6.875" style="162"/>
    <col min="5889" max="5889" width="22.875" style="162" customWidth="1"/>
    <col min="5890" max="5890" width="19" style="162" customWidth="1"/>
    <col min="5891" max="5891" width="20.5" style="162" customWidth="1"/>
    <col min="5892" max="5895" width="19" style="162" customWidth="1"/>
    <col min="5896" max="6144" width="6.875" style="162"/>
    <col min="6145" max="6145" width="22.875" style="162" customWidth="1"/>
    <col min="6146" max="6146" width="19" style="162" customWidth="1"/>
    <col min="6147" max="6147" width="20.5" style="162" customWidth="1"/>
    <col min="6148" max="6151" width="19" style="162" customWidth="1"/>
    <col min="6152" max="6400" width="6.875" style="162"/>
    <col min="6401" max="6401" width="22.875" style="162" customWidth="1"/>
    <col min="6402" max="6402" width="19" style="162" customWidth="1"/>
    <col min="6403" max="6403" width="20.5" style="162" customWidth="1"/>
    <col min="6404" max="6407" width="19" style="162" customWidth="1"/>
    <col min="6408" max="6656" width="6.875" style="162"/>
    <col min="6657" max="6657" width="22.875" style="162" customWidth="1"/>
    <col min="6658" max="6658" width="19" style="162" customWidth="1"/>
    <col min="6659" max="6659" width="20.5" style="162" customWidth="1"/>
    <col min="6660" max="6663" width="19" style="162" customWidth="1"/>
    <col min="6664" max="6912" width="6.875" style="162"/>
    <col min="6913" max="6913" width="22.875" style="162" customWidth="1"/>
    <col min="6914" max="6914" width="19" style="162" customWidth="1"/>
    <col min="6915" max="6915" width="20.5" style="162" customWidth="1"/>
    <col min="6916" max="6919" width="19" style="162" customWidth="1"/>
    <col min="6920" max="7168" width="6.875" style="162"/>
    <col min="7169" max="7169" width="22.875" style="162" customWidth="1"/>
    <col min="7170" max="7170" width="19" style="162" customWidth="1"/>
    <col min="7171" max="7171" width="20.5" style="162" customWidth="1"/>
    <col min="7172" max="7175" width="19" style="162" customWidth="1"/>
    <col min="7176" max="7424" width="6.875" style="162"/>
    <col min="7425" max="7425" width="22.875" style="162" customWidth="1"/>
    <col min="7426" max="7426" width="19" style="162" customWidth="1"/>
    <col min="7427" max="7427" width="20.5" style="162" customWidth="1"/>
    <col min="7428" max="7431" width="19" style="162" customWidth="1"/>
    <col min="7432" max="7680" width="6.875" style="162"/>
    <col min="7681" max="7681" width="22.875" style="162" customWidth="1"/>
    <col min="7682" max="7682" width="19" style="162" customWidth="1"/>
    <col min="7683" max="7683" width="20.5" style="162" customWidth="1"/>
    <col min="7684" max="7687" width="19" style="162" customWidth="1"/>
    <col min="7688" max="7936" width="6.875" style="162"/>
    <col min="7937" max="7937" width="22.875" style="162" customWidth="1"/>
    <col min="7938" max="7938" width="19" style="162" customWidth="1"/>
    <col min="7939" max="7939" width="20.5" style="162" customWidth="1"/>
    <col min="7940" max="7943" width="19" style="162" customWidth="1"/>
    <col min="7944" max="8192" width="6.875" style="162"/>
    <col min="8193" max="8193" width="22.875" style="162" customWidth="1"/>
    <col min="8194" max="8194" width="19" style="162" customWidth="1"/>
    <col min="8195" max="8195" width="20.5" style="162" customWidth="1"/>
    <col min="8196" max="8199" width="19" style="162" customWidth="1"/>
    <col min="8200" max="8448" width="6.875" style="162"/>
    <col min="8449" max="8449" width="22.875" style="162" customWidth="1"/>
    <col min="8450" max="8450" width="19" style="162" customWidth="1"/>
    <col min="8451" max="8451" width="20.5" style="162" customWidth="1"/>
    <col min="8452" max="8455" width="19" style="162" customWidth="1"/>
    <col min="8456" max="8704" width="6.875" style="162"/>
    <col min="8705" max="8705" width="22.875" style="162" customWidth="1"/>
    <col min="8706" max="8706" width="19" style="162" customWidth="1"/>
    <col min="8707" max="8707" width="20.5" style="162" customWidth="1"/>
    <col min="8708" max="8711" width="19" style="162" customWidth="1"/>
    <col min="8712" max="8960" width="6.875" style="162"/>
    <col min="8961" max="8961" width="22.875" style="162" customWidth="1"/>
    <col min="8962" max="8962" width="19" style="162" customWidth="1"/>
    <col min="8963" max="8963" width="20.5" style="162" customWidth="1"/>
    <col min="8964" max="8967" width="19" style="162" customWidth="1"/>
    <col min="8968" max="9216" width="6.875" style="162"/>
    <col min="9217" max="9217" width="22.875" style="162" customWidth="1"/>
    <col min="9218" max="9218" width="19" style="162" customWidth="1"/>
    <col min="9219" max="9219" width="20.5" style="162" customWidth="1"/>
    <col min="9220" max="9223" width="19" style="162" customWidth="1"/>
    <col min="9224" max="9472" width="6.875" style="162"/>
    <col min="9473" max="9473" width="22.875" style="162" customWidth="1"/>
    <col min="9474" max="9474" width="19" style="162" customWidth="1"/>
    <col min="9475" max="9475" width="20.5" style="162" customWidth="1"/>
    <col min="9476" max="9479" width="19" style="162" customWidth="1"/>
    <col min="9480" max="9728" width="6.875" style="162"/>
    <col min="9729" max="9729" width="22.875" style="162" customWidth="1"/>
    <col min="9730" max="9730" width="19" style="162" customWidth="1"/>
    <col min="9731" max="9731" width="20.5" style="162" customWidth="1"/>
    <col min="9732" max="9735" width="19" style="162" customWidth="1"/>
    <col min="9736" max="9984" width="6.875" style="162"/>
    <col min="9985" max="9985" width="22.875" style="162" customWidth="1"/>
    <col min="9986" max="9986" width="19" style="162" customWidth="1"/>
    <col min="9987" max="9987" width="20.5" style="162" customWidth="1"/>
    <col min="9988" max="9991" width="19" style="162" customWidth="1"/>
    <col min="9992" max="10240" width="6.875" style="162"/>
    <col min="10241" max="10241" width="22.875" style="162" customWidth="1"/>
    <col min="10242" max="10242" width="19" style="162" customWidth="1"/>
    <col min="10243" max="10243" width="20.5" style="162" customWidth="1"/>
    <col min="10244" max="10247" width="19" style="162" customWidth="1"/>
    <col min="10248" max="10496" width="6.875" style="162"/>
    <col min="10497" max="10497" width="22.875" style="162" customWidth="1"/>
    <col min="10498" max="10498" width="19" style="162" customWidth="1"/>
    <col min="10499" max="10499" width="20.5" style="162" customWidth="1"/>
    <col min="10500" max="10503" width="19" style="162" customWidth="1"/>
    <col min="10504" max="10752" width="6.875" style="162"/>
    <col min="10753" max="10753" width="22.875" style="162" customWidth="1"/>
    <col min="10754" max="10754" width="19" style="162" customWidth="1"/>
    <col min="10755" max="10755" width="20.5" style="162" customWidth="1"/>
    <col min="10756" max="10759" width="19" style="162" customWidth="1"/>
    <col min="10760" max="11008" width="6.875" style="162"/>
    <col min="11009" max="11009" width="22.875" style="162" customWidth="1"/>
    <col min="11010" max="11010" width="19" style="162" customWidth="1"/>
    <col min="11011" max="11011" width="20.5" style="162" customWidth="1"/>
    <col min="11012" max="11015" width="19" style="162" customWidth="1"/>
    <col min="11016" max="11264" width="6.875" style="162"/>
    <col min="11265" max="11265" width="22.875" style="162" customWidth="1"/>
    <col min="11266" max="11266" width="19" style="162" customWidth="1"/>
    <col min="11267" max="11267" width="20.5" style="162" customWidth="1"/>
    <col min="11268" max="11271" width="19" style="162" customWidth="1"/>
    <col min="11272" max="11520" width="6.875" style="162"/>
    <col min="11521" max="11521" width="22.875" style="162" customWidth="1"/>
    <col min="11522" max="11522" width="19" style="162" customWidth="1"/>
    <col min="11523" max="11523" width="20.5" style="162" customWidth="1"/>
    <col min="11524" max="11527" width="19" style="162" customWidth="1"/>
    <col min="11528" max="11776" width="6.875" style="162"/>
    <col min="11777" max="11777" width="22.875" style="162" customWidth="1"/>
    <col min="11778" max="11778" width="19" style="162" customWidth="1"/>
    <col min="11779" max="11779" width="20.5" style="162" customWidth="1"/>
    <col min="11780" max="11783" width="19" style="162" customWidth="1"/>
    <col min="11784" max="12032" width="6.875" style="162"/>
    <col min="12033" max="12033" width="22.875" style="162" customWidth="1"/>
    <col min="12034" max="12034" width="19" style="162" customWidth="1"/>
    <col min="12035" max="12035" width="20.5" style="162" customWidth="1"/>
    <col min="12036" max="12039" width="19" style="162" customWidth="1"/>
    <col min="12040" max="12288" width="6.875" style="162"/>
    <col min="12289" max="12289" width="22.875" style="162" customWidth="1"/>
    <col min="12290" max="12290" width="19" style="162" customWidth="1"/>
    <col min="12291" max="12291" width="20.5" style="162" customWidth="1"/>
    <col min="12292" max="12295" width="19" style="162" customWidth="1"/>
    <col min="12296" max="12544" width="6.875" style="162"/>
    <col min="12545" max="12545" width="22.875" style="162" customWidth="1"/>
    <col min="12546" max="12546" width="19" style="162" customWidth="1"/>
    <col min="12547" max="12547" width="20.5" style="162" customWidth="1"/>
    <col min="12548" max="12551" width="19" style="162" customWidth="1"/>
    <col min="12552" max="12800" width="6.875" style="162"/>
    <col min="12801" max="12801" width="22.875" style="162" customWidth="1"/>
    <col min="12802" max="12802" width="19" style="162" customWidth="1"/>
    <col min="12803" max="12803" width="20.5" style="162" customWidth="1"/>
    <col min="12804" max="12807" width="19" style="162" customWidth="1"/>
    <col min="12808" max="13056" width="6.875" style="162"/>
    <col min="13057" max="13057" width="22.875" style="162" customWidth="1"/>
    <col min="13058" max="13058" width="19" style="162" customWidth="1"/>
    <col min="13059" max="13059" width="20.5" style="162" customWidth="1"/>
    <col min="13060" max="13063" width="19" style="162" customWidth="1"/>
    <col min="13064" max="13312" width="6.875" style="162"/>
    <col min="13313" max="13313" width="22.875" style="162" customWidth="1"/>
    <col min="13314" max="13314" width="19" style="162" customWidth="1"/>
    <col min="13315" max="13315" width="20.5" style="162" customWidth="1"/>
    <col min="13316" max="13319" width="19" style="162" customWidth="1"/>
    <col min="13320" max="13568" width="6.875" style="162"/>
    <col min="13569" max="13569" width="22.875" style="162" customWidth="1"/>
    <col min="13570" max="13570" width="19" style="162" customWidth="1"/>
    <col min="13571" max="13571" width="20.5" style="162" customWidth="1"/>
    <col min="13572" max="13575" width="19" style="162" customWidth="1"/>
    <col min="13576" max="13824" width="6.875" style="162"/>
    <col min="13825" max="13825" width="22.875" style="162" customWidth="1"/>
    <col min="13826" max="13826" width="19" style="162" customWidth="1"/>
    <col min="13827" max="13827" width="20.5" style="162" customWidth="1"/>
    <col min="13828" max="13831" width="19" style="162" customWidth="1"/>
    <col min="13832" max="14080" width="6.875" style="162"/>
    <col min="14081" max="14081" width="22.875" style="162" customWidth="1"/>
    <col min="14082" max="14082" width="19" style="162" customWidth="1"/>
    <col min="14083" max="14083" width="20.5" style="162" customWidth="1"/>
    <col min="14084" max="14087" width="19" style="162" customWidth="1"/>
    <col min="14088" max="14336" width="6.875" style="162"/>
    <col min="14337" max="14337" width="22.875" style="162" customWidth="1"/>
    <col min="14338" max="14338" width="19" style="162" customWidth="1"/>
    <col min="14339" max="14339" width="20.5" style="162" customWidth="1"/>
    <col min="14340" max="14343" width="19" style="162" customWidth="1"/>
    <col min="14344" max="14592" width="6.875" style="162"/>
    <col min="14593" max="14593" width="22.875" style="162" customWidth="1"/>
    <col min="14594" max="14594" width="19" style="162" customWidth="1"/>
    <col min="14595" max="14595" width="20.5" style="162" customWidth="1"/>
    <col min="14596" max="14599" width="19" style="162" customWidth="1"/>
    <col min="14600" max="14848" width="6.875" style="162"/>
    <col min="14849" max="14849" width="22.875" style="162" customWidth="1"/>
    <col min="14850" max="14850" width="19" style="162" customWidth="1"/>
    <col min="14851" max="14851" width="20.5" style="162" customWidth="1"/>
    <col min="14852" max="14855" width="19" style="162" customWidth="1"/>
    <col min="14856" max="15104" width="6.875" style="162"/>
    <col min="15105" max="15105" width="22.875" style="162" customWidth="1"/>
    <col min="15106" max="15106" width="19" style="162" customWidth="1"/>
    <col min="15107" max="15107" width="20.5" style="162" customWidth="1"/>
    <col min="15108" max="15111" width="19" style="162" customWidth="1"/>
    <col min="15112" max="15360" width="6.875" style="162"/>
    <col min="15361" max="15361" width="22.875" style="162" customWidth="1"/>
    <col min="15362" max="15362" width="19" style="162" customWidth="1"/>
    <col min="15363" max="15363" width="20.5" style="162" customWidth="1"/>
    <col min="15364" max="15367" width="19" style="162" customWidth="1"/>
    <col min="15368" max="15616" width="6.875" style="162"/>
    <col min="15617" max="15617" width="22.875" style="162" customWidth="1"/>
    <col min="15618" max="15618" width="19" style="162" customWidth="1"/>
    <col min="15619" max="15619" width="20.5" style="162" customWidth="1"/>
    <col min="15620" max="15623" width="19" style="162" customWidth="1"/>
    <col min="15624" max="15872" width="6.875" style="162"/>
    <col min="15873" max="15873" width="22.875" style="162" customWidth="1"/>
    <col min="15874" max="15874" width="19" style="162" customWidth="1"/>
    <col min="15875" max="15875" width="20.5" style="162" customWidth="1"/>
    <col min="15876" max="15879" width="19" style="162" customWidth="1"/>
    <col min="15880" max="16128" width="6.875" style="162"/>
    <col min="16129" max="16129" width="22.875" style="162" customWidth="1"/>
    <col min="16130" max="16130" width="19" style="162" customWidth="1"/>
    <col min="16131" max="16131" width="20.5" style="162" customWidth="1"/>
    <col min="16132" max="16135" width="19" style="162" customWidth="1"/>
    <col min="16136" max="16384" width="6.875" style="162"/>
  </cols>
  <sheetData>
    <row r="1" s="160" customFormat="1" customHeight="1" spans="1:7">
      <c r="A1" s="52" t="s">
        <v>311</v>
      </c>
      <c r="B1" s="163"/>
      <c r="C1" s="163"/>
      <c r="D1" s="163"/>
      <c r="E1" s="163"/>
      <c r="F1" s="163"/>
      <c r="G1" s="163"/>
    </row>
    <row r="2" s="160" customFormat="1" ht="38.25" customHeight="1" spans="1:7">
      <c r="A2" s="164" t="s">
        <v>312</v>
      </c>
      <c r="B2" s="165"/>
      <c r="C2" s="165"/>
      <c r="D2" s="165"/>
      <c r="E2" s="165"/>
      <c r="F2" s="165"/>
      <c r="G2" s="165"/>
    </row>
    <row r="3" s="160" customFormat="1" customHeight="1" spans="1:7">
      <c r="A3" s="166"/>
      <c r="B3" s="163"/>
      <c r="C3" s="163"/>
      <c r="D3" s="163"/>
      <c r="E3" s="163"/>
      <c r="F3" s="163"/>
      <c r="G3" s="163"/>
    </row>
    <row r="4" s="160" customFormat="1" customHeight="1" spans="1:7">
      <c r="A4" s="167"/>
      <c r="B4" s="168"/>
      <c r="C4" s="168"/>
      <c r="D4" s="168"/>
      <c r="E4" s="168"/>
      <c r="F4" s="168"/>
      <c r="G4" s="169" t="s">
        <v>313</v>
      </c>
    </row>
    <row r="5" s="160" customFormat="1" customHeight="1" spans="1:7">
      <c r="A5" s="170" t="s">
        <v>314</v>
      </c>
      <c r="B5" s="170"/>
      <c r="C5" s="170" t="s">
        <v>315</v>
      </c>
      <c r="D5" s="170"/>
      <c r="E5" s="170"/>
      <c r="F5" s="170"/>
      <c r="G5" s="170"/>
    </row>
    <row r="6" s="160" customFormat="1" ht="45" customHeight="1" spans="1:7">
      <c r="A6" s="171" t="s">
        <v>316</v>
      </c>
      <c r="B6" s="171" t="s">
        <v>317</v>
      </c>
      <c r="C6" s="171" t="s">
        <v>316</v>
      </c>
      <c r="D6" s="171" t="s">
        <v>318</v>
      </c>
      <c r="E6" s="171" t="s">
        <v>319</v>
      </c>
      <c r="F6" s="171" t="s">
        <v>320</v>
      </c>
      <c r="G6" s="171" t="s">
        <v>321</v>
      </c>
    </row>
    <row r="7" s="160" customFormat="1" customHeight="1" spans="1:7">
      <c r="A7" s="172" t="s">
        <v>322</v>
      </c>
      <c r="B7" s="173">
        <v>585.1</v>
      </c>
      <c r="C7" s="174" t="s">
        <v>323</v>
      </c>
      <c r="D7" s="175">
        <v>585.1</v>
      </c>
      <c r="E7" s="175">
        <v>585.1</v>
      </c>
      <c r="F7" s="176"/>
      <c r="G7" s="176"/>
    </row>
    <row r="8" s="160" customFormat="1" customHeight="1" spans="1:7">
      <c r="A8" s="177" t="s">
        <v>324</v>
      </c>
      <c r="B8" s="173">
        <v>585.1</v>
      </c>
      <c r="C8" s="177" t="s">
        <v>325</v>
      </c>
      <c r="D8" s="175">
        <v>455.47</v>
      </c>
      <c r="E8" s="175">
        <v>455.47</v>
      </c>
      <c r="F8" s="178"/>
      <c r="G8" s="178"/>
    </row>
    <row r="9" s="160" customFormat="1" customHeight="1" spans="1:7">
      <c r="A9" s="177" t="s">
        <v>326</v>
      </c>
      <c r="B9" s="179"/>
      <c r="C9" s="177" t="s">
        <v>327</v>
      </c>
      <c r="D9" s="175">
        <v>69.99</v>
      </c>
      <c r="E9" s="175">
        <v>69.99</v>
      </c>
      <c r="F9" s="178"/>
      <c r="G9" s="178"/>
    </row>
    <row r="10" s="160" customFormat="1" customHeight="1" spans="1:7">
      <c r="A10" s="180" t="s">
        <v>328</v>
      </c>
      <c r="B10" s="181"/>
      <c r="C10" s="177" t="s">
        <v>329</v>
      </c>
      <c r="D10" s="175">
        <v>27.78</v>
      </c>
      <c r="E10" s="175">
        <v>27.78</v>
      </c>
      <c r="F10" s="178"/>
      <c r="G10" s="178"/>
    </row>
    <row r="11" s="160" customFormat="1" customHeight="1" spans="1:7">
      <c r="A11" s="182" t="s">
        <v>330</v>
      </c>
      <c r="B11" s="183"/>
      <c r="C11" s="177" t="s">
        <v>331</v>
      </c>
      <c r="D11" s="175">
        <v>9.6</v>
      </c>
      <c r="E11" s="175">
        <v>9.6</v>
      </c>
      <c r="F11" s="178"/>
      <c r="G11" s="178"/>
    </row>
    <row r="12" s="160" customFormat="1" customHeight="1" spans="1:7">
      <c r="A12" s="180" t="s">
        <v>324</v>
      </c>
      <c r="B12" s="184"/>
      <c r="C12" s="177" t="s">
        <v>332</v>
      </c>
      <c r="D12" s="175">
        <v>22.25</v>
      </c>
      <c r="E12" s="175">
        <v>22.25</v>
      </c>
      <c r="F12" s="178"/>
      <c r="G12" s="178"/>
    </row>
    <row r="13" s="160" customFormat="1" customHeight="1" spans="1:7">
      <c r="A13" s="180" t="s">
        <v>326</v>
      </c>
      <c r="B13" s="179"/>
      <c r="C13" s="185"/>
      <c r="D13" s="178"/>
      <c r="E13" s="178"/>
      <c r="F13" s="178"/>
      <c r="G13" s="178"/>
    </row>
    <row r="14" s="160" customFormat="1" customHeight="1" spans="1:13">
      <c r="A14" s="177" t="s">
        <v>328</v>
      </c>
      <c r="B14" s="181"/>
      <c r="C14" s="185"/>
      <c r="D14" s="178"/>
      <c r="E14" s="178"/>
      <c r="F14" s="178"/>
      <c r="G14" s="178"/>
      <c r="M14" s="194"/>
    </row>
    <row r="15" s="160" customFormat="1" customHeight="1" spans="1:7">
      <c r="A15" s="186"/>
      <c r="B15" s="187"/>
      <c r="C15" s="188"/>
      <c r="D15" s="189"/>
      <c r="E15" s="189"/>
      <c r="F15" s="189"/>
      <c r="G15" s="189"/>
    </row>
    <row r="16" s="160" customFormat="1" customHeight="1" spans="1:7">
      <c r="A16" s="186"/>
      <c r="B16" s="187"/>
      <c r="C16" s="190" t="s">
        <v>333</v>
      </c>
      <c r="D16" s="191">
        <f>E16+F16+G16</f>
        <v>0</v>
      </c>
      <c r="E16" s="175">
        <f>B8+B12-E7</f>
        <v>0</v>
      </c>
      <c r="F16" s="175">
        <f>B9+B13-F7</f>
        <v>0</v>
      </c>
      <c r="G16" s="175">
        <f>B10+B14-G7</f>
        <v>0</v>
      </c>
    </row>
    <row r="17" s="160" customFormat="1" customHeight="1" spans="1:7">
      <c r="A17" s="186"/>
      <c r="B17" s="187"/>
      <c r="C17" s="187"/>
      <c r="D17" s="175"/>
      <c r="E17" s="175"/>
      <c r="F17" s="175"/>
      <c r="G17" s="173"/>
    </row>
    <row r="18" s="160" customFormat="1" customHeight="1" spans="1:7">
      <c r="A18" s="186" t="s">
        <v>334</v>
      </c>
      <c r="B18" s="192">
        <f>B7+B11</f>
        <v>585.1</v>
      </c>
      <c r="C18" s="192" t="s">
        <v>335</v>
      </c>
      <c r="D18" s="175">
        <f>SUM(D7+D16)</f>
        <v>585.1</v>
      </c>
      <c r="E18" s="175">
        <f>SUM(E7+E16)</f>
        <v>585.1</v>
      </c>
      <c r="F18" s="175">
        <f>SUM(F7+F16)</f>
        <v>0</v>
      </c>
      <c r="G18" s="175">
        <f>SUM(G7+G16)</f>
        <v>0</v>
      </c>
    </row>
    <row r="19" customHeight="1" spans="1:6">
      <c r="A19" s="193"/>
      <c r="B19" s="193"/>
      <c r="C19" s="193"/>
      <c r="D19" s="193"/>
      <c r="E19" s="193"/>
      <c r="F19" s="19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GridLines="0" workbookViewId="0">
      <selection activeCell="C4" sqref="C$1:C$1048576"/>
    </sheetView>
  </sheetViews>
  <sheetFormatPr defaultColWidth="6.875" defaultRowHeight="12.75" customHeight="1" outlineLevelCol="4"/>
  <cols>
    <col min="1" max="1" width="14.375" style="62" customWidth="1"/>
    <col min="2" max="2" width="37.625" style="62" customWidth="1"/>
    <col min="3" max="3" width="14" style="62" customWidth="1"/>
    <col min="4" max="5" width="15" style="62" customWidth="1"/>
    <col min="6" max="255" width="6.875" style="62"/>
    <col min="256" max="256" width="23.625" style="62" customWidth="1"/>
    <col min="257" max="257" width="44.625" style="62" customWidth="1"/>
    <col min="258" max="258" width="16.5" style="62" customWidth="1"/>
    <col min="259" max="261" width="13.625" style="62" customWidth="1"/>
    <col min="262" max="511" width="6.875" style="62"/>
    <col min="512" max="512" width="23.625" style="62" customWidth="1"/>
    <col min="513" max="513" width="44.625" style="62" customWidth="1"/>
    <col min="514" max="514" width="16.5" style="62" customWidth="1"/>
    <col min="515" max="517" width="13.625" style="62" customWidth="1"/>
    <col min="518" max="767" width="6.875" style="62"/>
    <col min="768" max="768" width="23.625" style="62" customWidth="1"/>
    <col min="769" max="769" width="44.625" style="62" customWidth="1"/>
    <col min="770" max="770" width="16.5" style="62" customWidth="1"/>
    <col min="771" max="773" width="13.625" style="62" customWidth="1"/>
    <col min="774" max="1023" width="6.875" style="62"/>
    <col min="1024" max="1024" width="23.625" style="62" customWidth="1"/>
    <col min="1025" max="1025" width="44.625" style="62" customWidth="1"/>
    <col min="1026" max="1026" width="16.5" style="62" customWidth="1"/>
    <col min="1027" max="1029" width="13.625" style="62" customWidth="1"/>
    <col min="1030" max="1279" width="6.875" style="62"/>
    <col min="1280" max="1280" width="23.625" style="62" customWidth="1"/>
    <col min="1281" max="1281" width="44.625" style="62" customWidth="1"/>
    <col min="1282" max="1282" width="16.5" style="62" customWidth="1"/>
    <col min="1283" max="1285" width="13.625" style="62" customWidth="1"/>
    <col min="1286" max="1535" width="6.875" style="62"/>
    <col min="1536" max="1536" width="23.625" style="62" customWidth="1"/>
    <col min="1537" max="1537" width="44.625" style="62" customWidth="1"/>
    <col min="1538" max="1538" width="16.5" style="62" customWidth="1"/>
    <col min="1539" max="1541" width="13.625" style="62" customWidth="1"/>
    <col min="1542" max="1791" width="6.875" style="62"/>
    <col min="1792" max="1792" width="23.625" style="62" customWidth="1"/>
    <col min="1793" max="1793" width="44.625" style="62" customWidth="1"/>
    <col min="1794" max="1794" width="16.5" style="62" customWidth="1"/>
    <col min="1795" max="1797" width="13.625" style="62" customWidth="1"/>
    <col min="1798" max="2047" width="6.875" style="62"/>
    <col min="2048" max="2048" width="23.625" style="62" customWidth="1"/>
    <col min="2049" max="2049" width="44.625" style="62" customWidth="1"/>
    <col min="2050" max="2050" width="16.5" style="62" customWidth="1"/>
    <col min="2051" max="2053" width="13.625" style="62" customWidth="1"/>
    <col min="2054" max="2303" width="6.875" style="62"/>
    <col min="2304" max="2304" width="23.625" style="62" customWidth="1"/>
    <col min="2305" max="2305" width="44.625" style="62" customWidth="1"/>
    <col min="2306" max="2306" width="16.5" style="62" customWidth="1"/>
    <col min="2307" max="2309" width="13.625" style="62" customWidth="1"/>
    <col min="2310" max="2559" width="6.875" style="62"/>
    <col min="2560" max="2560" width="23.625" style="62" customWidth="1"/>
    <col min="2561" max="2561" width="44.625" style="62" customWidth="1"/>
    <col min="2562" max="2562" width="16.5" style="62" customWidth="1"/>
    <col min="2563" max="2565" width="13.625" style="62" customWidth="1"/>
    <col min="2566" max="2815" width="6.875" style="62"/>
    <col min="2816" max="2816" width="23.625" style="62" customWidth="1"/>
    <col min="2817" max="2817" width="44.625" style="62" customWidth="1"/>
    <col min="2818" max="2818" width="16.5" style="62" customWidth="1"/>
    <col min="2819" max="2821" width="13.625" style="62" customWidth="1"/>
    <col min="2822" max="3071" width="6.875" style="62"/>
    <col min="3072" max="3072" width="23.625" style="62" customWidth="1"/>
    <col min="3073" max="3073" width="44.625" style="62" customWidth="1"/>
    <col min="3074" max="3074" width="16.5" style="62" customWidth="1"/>
    <col min="3075" max="3077" width="13.625" style="62" customWidth="1"/>
    <col min="3078" max="3327" width="6.875" style="62"/>
    <col min="3328" max="3328" width="23.625" style="62" customWidth="1"/>
    <col min="3329" max="3329" width="44.625" style="62" customWidth="1"/>
    <col min="3330" max="3330" width="16.5" style="62" customWidth="1"/>
    <col min="3331" max="3333" width="13.625" style="62" customWidth="1"/>
    <col min="3334" max="3583" width="6.875" style="62"/>
    <col min="3584" max="3584" width="23.625" style="62" customWidth="1"/>
    <col min="3585" max="3585" width="44.625" style="62" customWidth="1"/>
    <col min="3586" max="3586" width="16.5" style="62" customWidth="1"/>
    <col min="3587" max="3589" width="13.625" style="62" customWidth="1"/>
    <col min="3590" max="3839" width="6.875" style="62"/>
    <col min="3840" max="3840" width="23.625" style="62" customWidth="1"/>
    <col min="3841" max="3841" width="44.625" style="62" customWidth="1"/>
    <col min="3842" max="3842" width="16.5" style="62" customWidth="1"/>
    <col min="3843" max="3845" width="13.625" style="62" customWidth="1"/>
    <col min="3846" max="4095" width="6.875" style="62"/>
    <col min="4096" max="4096" width="23.625" style="62" customWidth="1"/>
    <col min="4097" max="4097" width="44.625" style="62" customWidth="1"/>
    <col min="4098" max="4098" width="16.5" style="62" customWidth="1"/>
    <col min="4099" max="4101" width="13.625" style="62" customWidth="1"/>
    <col min="4102" max="4351" width="6.875" style="62"/>
    <col min="4352" max="4352" width="23.625" style="62" customWidth="1"/>
    <col min="4353" max="4353" width="44.625" style="62" customWidth="1"/>
    <col min="4354" max="4354" width="16.5" style="62" customWidth="1"/>
    <col min="4355" max="4357" width="13.625" style="62" customWidth="1"/>
    <col min="4358" max="4607" width="6.875" style="62"/>
    <col min="4608" max="4608" width="23.625" style="62" customWidth="1"/>
    <col min="4609" max="4609" width="44.625" style="62" customWidth="1"/>
    <col min="4610" max="4610" width="16.5" style="62" customWidth="1"/>
    <col min="4611" max="4613" width="13.625" style="62" customWidth="1"/>
    <col min="4614" max="4863" width="6.875" style="62"/>
    <col min="4864" max="4864" width="23.625" style="62" customWidth="1"/>
    <col min="4865" max="4865" width="44.625" style="62" customWidth="1"/>
    <col min="4866" max="4866" width="16.5" style="62" customWidth="1"/>
    <col min="4867" max="4869" width="13.625" style="62" customWidth="1"/>
    <col min="4870" max="5119" width="6.875" style="62"/>
    <col min="5120" max="5120" width="23.625" style="62" customWidth="1"/>
    <col min="5121" max="5121" width="44.625" style="62" customWidth="1"/>
    <col min="5122" max="5122" width="16.5" style="62" customWidth="1"/>
    <col min="5123" max="5125" width="13.625" style="62" customWidth="1"/>
    <col min="5126" max="5375" width="6.875" style="62"/>
    <col min="5376" max="5376" width="23.625" style="62" customWidth="1"/>
    <col min="5377" max="5377" width="44.625" style="62" customWidth="1"/>
    <col min="5378" max="5378" width="16.5" style="62" customWidth="1"/>
    <col min="5379" max="5381" width="13.625" style="62" customWidth="1"/>
    <col min="5382" max="5631" width="6.875" style="62"/>
    <col min="5632" max="5632" width="23.625" style="62" customWidth="1"/>
    <col min="5633" max="5633" width="44.625" style="62" customWidth="1"/>
    <col min="5634" max="5634" width="16.5" style="62" customWidth="1"/>
    <col min="5635" max="5637" width="13.625" style="62" customWidth="1"/>
    <col min="5638" max="5887" width="6.875" style="62"/>
    <col min="5888" max="5888" width="23.625" style="62" customWidth="1"/>
    <col min="5889" max="5889" width="44.625" style="62" customWidth="1"/>
    <col min="5890" max="5890" width="16.5" style="62" customWidth="1"/>
    <col min="5891" max="5893" width="13.625" style="62" customWidth="1"/>
    <col min="5894" max="6143" width="6.875" style="62"/>
    <col min="6144" max="6144" width="23.625" style="62" customWidth="1"/>
    <col min="6145" max="6145" width="44.625" style="62" customWidth="1"/>
    <col min="6146" max="6146" width="16.5" style="62" customWidth="1"/>
    <col min="6147" max="6149" width="13.625" style="62" customWidth="1"/>
    <col min="6150" max="6399" width="6.875" style="62"/>
    <col min="6400" max="6400" width="23.625" style="62" customWidth="1"/>
    <col min="6401" max="6401" width="44.625" style="62" customWidth="1"/>
    <col min="6402" max="6402" width="16.5" style="62" customWidth="1"/>
    <col min="6403" max="6405" width="13.625" style="62" customWidth="1"/>
    <col min="6406" max="6655" width="6.875" style="62"/>
    <col min="6656" max="6656" width="23.625" style="62" customWidth="1"/>
    <col min="6657" max="6657" width="44.625" style="62" customWidth="1"/>
    <col min="6658" max="6658" width="16.5" style="62" customWidth="1"/>
    <col min="6659" max="6661" width="13.625" style="62" customWidth="1"/>
    <col min="6662" max="6911" width="6.875" style="62"/>
    <col min="6912" max="6912" width="23.625" style="62" customWidth="1"/>
    <col min="6913" max="6913" width="44.625" style="62" customWidth="1"/>
    <col min="6914" max="6914" width="16.5" style="62" customWidth="1"/>
    <col min="6915" max="6917" width="13.625" style="62" customWidth="1"/>
    <col min="6918" max="7167" width="6.875" style="62"/>
    <col min="7168" max="7168" width="23.625" style="62" customWidth="1"/>
    <col min="7169" max="7169" width="44.625" style="62" customWidth="1"/>
    <col min="7170" max="7170" width="16.5" style="62" customWidth="1"/>
    <col min="7171" max="7173" width="13.625" style="62" customWidth="1"/>
    <col min="7174" max="7423" width="6.875" style="62"/>
    <col min="7424" max="7424" width="23.625" style="62" customWidth="1"/>
    <col min="7425" max="7425" width="44.625" style="62" customWidth="1"/>
    <col min="7426" max="7426" width="16.5" style="62" customWidth="1"/>
    <col min="7427" max="7429" width="13.625" style="62" customWidth="1"/>
    <col min="7430" max="7679" width="6.875" style="62"/>
    <col min="7680" max="7680" width="23.625" style="62" customWidth="1"/>
    <col min="7681" max="7681" width="44.625" style="62" customWidth="1"/>
    <col min="7682" max="7682" width="16.5" style="62" customWidth="1"/>
    <col min="7683" max="7685" width="13.625" style="62" customWidth="1"/>
    <col min="7686" max="7935" width="6.875" style="62"/>
    <col min="7936" max="7936" width="23.625" style="62" customWidth="1"/>
    <col min="7937" max="7937" width="44.625" style="62" customWidth="1"/>
    <col min="7938" max="7938" width="16.5" style="62" customWidth="1"/>
    <col min="7939" max="7941" width="13.625" style="62" customWidth="1"/>
    <col min="7942" max="8191" width="6.875" style="62"/>
    <col min="8192" max="8192" width="23.625" style="62" customWidth="1"/>
    <col min="8193" max="8193" width="44.625" style="62" customWidth="1"/>
    <col min="8194" max="8194" width="16.5" style="62" customWidth="1"/>
    <col min="8195" max="8197" width="13.625" style="62" customWidth="1"/>
    <col min="8198" max="8447" width="6.875" style="62"/>
    <col min="8448" max="8448" width="23.625" style="62" customWidth="1"/>
    <col min="8449" max="8449" width="44.625" style="62" customWidth="1"/>
    <col min="8450" max="8450" width="16.5" style="62" customWidth="1"/>
    <col min="8451" max="8453" width="13.625" style="62" customWidth="1"/>
    <col min="8454" max="8703" width="6.875" style="62"/>
    <col min="8704" max="8704" width="23.625" style="62" customWidth="1"/>
    <col min="8705" max="8705" width="44.625" style="62" customWidth="1"/>
    <col min="8706" max="8706" width="16.5" style="62" customWidth="1"/>
    <col min="8707" max="8709" width="13.625" style="62" customWidth="1"/>
    <col min="8710" max="8959" width="6.875" style="62"/>
    <col min="8960" max="8960" width="23.625" style="62" customWidth="1"/>
    <col min="8961" max="8961" width="44.625" style="62" customWidth="1"/>
    <col min="8962" max="8962" width="16.5" style="62" customWidth="1"/>
    <col min="8963" max="8965" width="13.625" style="62" customWidth="1"/>
    <col min="8966" max="9215" width="6.875" style="62"/>
    <col min="9216" max="9216" width="23.625" style="62" customWidth="1"/>
    <col min="9217" max="9217" width="44.625" style="62" customWidth="1"/>
    <col min="9218" max="9218" width="16.5" style="62" customWidth="1"/>
    <col min="9219" max="9221" width="13.625" style="62" customWidth="1"/>
    <col min="9222" max="9471" width="6.875" style="62"/>
    <col min="9472" max="9472" width="23.625" style="62" customWidth="1"/>
    <col min="9473" max="9473" width="44.625" style="62" customWidth="1"/>
    <col min="9474" max="9474" width="16.5" style="62" customWidth="1"/>
    <col min="9475" max="9477" width="13.625" style="62" customWidth="1"/>
    <col min="9478" max="9727" width="6.875" style="62"/>
    <col min="9728" max="9728" width="23.625" style="62" customWidth="1"/>
    <col min="9729" max="9729" width="44.625" style="62" customWidth="1"/>
    <col min="9730" max="9730" width="16.5" style="62" customWidth="1"/>
    <col min="9731" max="9733" width="13.625" style="62" customWidth="1"/>
    <col min="9734" max="9983" width="6.875" style="62"/>
    <col min="9984" max="9984" width="23.625" style="62" customWidth="1"/>
    <col min="9985" max="9985" width="44.625" style="62" customWidth="1"/>
    <col min="9986" max="9986" width="16.5" style="62" customWidth="1"/>
    <col min="9987" max="9989" width="13.625" style="62" customWidth="1"/>
    <col min="9990" max="10239" width="6.875" style="62"/>
    <col min="10240" max="10240" width="23.625" style="62" customWidth="1"/>
    <col min="10241" max="10241" width="44.625" style="62" customWidth="1"/>
    <col min="10242" max="10242" width="16.5" style="62" customWidth="1"/>
    <col min="10243" max="10245" width="13.625" style="62" customWidth="1"/>
    <col min="10246" max="10495" width="6.875" style="62"/>
    <col min="10496" max="10496" width="23.625" style="62" customWidth="1"/>
    <col min="10497" max="10497" width="44.625" style="62" customWidth="1"/>
    <col min="10498" max="10498" width="16.5" style="62" customWidth="1"/>
    <col min="10499" max="10501" width="13.625" style="62" customWidth="1"/>
    <col min="10502" max="10751" width="6.875" style="62"/>
    <col min="10752" max="10752" width="23.625" style="62" customWidth="1"/>
    <col min="10753" max="10753" width="44.625" style="62" customWidth="1"/>
    <col min="10754" max="10754" width="16.5" style="62" customWidth="1"/>
    <col min="10755" max="10757" width="13.625" style="62" customWidth="1"/>
    <col min="10758" max="11007" width="6.875" style="62"/>
    <col min="11008" max="11008" width="23.625" style="62" customWidth="1"/>
    <col min="11009" max="11009" width="44.625" style="62" customWidth="1"/>
    <col min="11010" max="11010" width="16.5" style="62" customWidth="1"/>
    <col min="11011" max="11013" width="13.625" style="62" customWidth="1"/>
    <col min="11014" max="11263" width="6.875" style="62"/>
    <col min="11264" max="11264" width="23.625" style="62" customWidth="1"/>
    <col min="11265" max="11265" width="44.625" style="62" customWidth="1"/>
    <col min="11266" max="11266" width="16.5" style="62" customWidth="1"/>
    <col min="11267" max="11269" width="13.625" style="62" customWidth="1"/>
    <col min="11270" max="11519" width="6.875" style="62"/>
    <col min="11520" max="11520" width="23.625" style="62" customWidth="1"/>
    <col min="11521" max="11521" width="44.625" style="62" customWidth="1"/>
    <col min="11522" max="11522" width="16.5" style="62" customWidth="1"/>
    <col min="11523" max="11525" width="13.625" style="62" customWidth="1"/>
    <col min="11526" max="11775" width="6.875" style="62"/>
    <col min="11776" max="11776" width="23.625" style="62" customWidth="1"/>
    <col min="11777" max="11777" width="44.625" style="62" customWidth="1"/>
    <col min="11778" max="11778" width="16.5" style="62" customWidth="1"/>
    <col min="11779" max="11781" width="13.625" style="62" customWidth="1"/>
    <col min="11782" max="12031" width="6.875" style="62"/>
    <col min="12032" max="12032" width="23.625" style="62" customWidth="1"/>
    <col min="12033" max="12033" width="44.625" style="62" customWidth="1"/>
    <col min="12034" max="12034" width="16.5" style="62" customWidth="1"/>
    <col min="12035" max="12037" width="13.625" style="62" customWidth="1"/>
    <col min="12038" max="12287" width="6.875" style="62"/>
    <col min="12288" max="12288" width="23.625" style="62" customWidth="1"/>
    <col min="12289" max="12289" width="44.625" style="62" customWidth="1"/>
    <col min="12290" max="12290" width="16.5" style="62" customWidth="1"/>
    <col min="12291" max="12293" width="13.625" style="62" customWidth="1"/>
    <col min="12294" max="12543" width="6.875" style="62"/>
    <col min="12544" max="12544" width="23.625" style="62" customWidth="1"/>
    <col min="12545" max="12545" width="44.625" style="62" customWidth="1"/>
    <col min="12546" max="12546" width="16.5" style="62" customWidth="1"/>
    <col min="12547" max="12549" width="13.625" style="62" customWidth="1"/>
    <col min="12550" max="12799" width="6.875" style="62"/>
    <col min="12800" max="12800" width="23.625" style="62" customWidth="1"/>
    <col min="12801" max="12801" width="44.625" style="62" customWidth="1"/>
    <col min="12802" max="12802" width="16.5" style="62" customWidth="1"/>
    <col min="12803" max="12805" width="13.625" style="62" customWidth="1"/>
    <col min="12806" max="13055" width="6.875" style="62"/>
    <col min="13056" max="13056" width="23.625" style="62" customWidth="1"/>
    <col min="13057" max="13057" width="44.625" style="62" customWidth="1"/>
    <col min="13058" max="13058" width="16.5" style="62" customWidth="1"/>
    <col min="13059" max="13061" width="13.625" style="62" customWidth="1"/>
    <col min="13062" max="13311" width="6.875" style="62"/>
    <col min="13312" max="13312" width="23.625" style="62" customWidth="1"/>
    <col min="13313" max="13313" width="44.625" style="62" customWidth="1"/>
    <col min="13314" max="13314" width="16.5" style="62" customWidth="1"/>
    <col min="13315" max="13317" width="13.625" style="62" customWidth="1"/>
    <col min="13318" max="13567" width="6.875" style="62"/>
    <col min="13568" max="13568" width="23.625" style="62" customWidth="1"/>
    <col min="13569" max="13569" width="44.625" style="62" customWidth="1"/>
    <col min="13570" max="13570" width="16.5" style="62" customWidth="1"/>
    <col min="13571" max="13573" width="13.625" style="62" customWidth="1"/>
    <col min="13574" max="13823" width="6.875" style="62"/>
    <col min="13824" max="13824" width="23.625" style="62" customWidth="1"/>
    <col min="13825" max="13825" width="44.625" style="62" customWidth="1"/>
    <col min="13826" max="13826" width="16.5" style="62" customWidth="1"/>
    <col min="13827" max="13829" width="13.625" style="62" customWidth="1"/>
    <col min="13830" max="14079" width="6.875" style="62"/>
    <col min="14080" max="14080" width="23.625" style="62" customWidth="1"/>
    <col min="14081" max="14081" width="44.625" style="62" customWidth="1"/>
    <col min="14082" max="14082" width="16.5" style="62" customWidth="1"/>
    <col min="14083" max="14085" width="13.625" style="62" customWidth="1"/>
    <col min="14086" max="14335" width="6.875" style="62"/>
    <col min="14336" max="14336" width="23.625" style="62" customWidth="1"/>
    <col min="14337" max="14337" width="44.625" style="62" customWidth="1"/>
    <col min="14338" max="14338" width="16.5" style="62" customWidth="1"/>
    <col min="14339" max="14341" width="13.625" style="62" customWidth="1"/>
    <col min="14342" max="14591" width="6.875" style="62"/>
    <col min="14592" max="14592" width="23.625" style="62" customWidth="1"/>
    <col min="14593" max="14593" width="44.625" style="62" customWidth="1"/>
    <col min="14594" max="14594" width="16.5" style="62" customWidth="1"/>
    <col min="14595" max="14597" width="13.625" style="62" customWidth="1"/>
    <col min="14598" max="14847" width="6.875" style="62"/>
    <col min="14848" max="14848" width="23.625" style="62" customWidth="1"/>
    <col min="14849" max="14849" width="44.625" style="62" customWidth="1"/>
    <col min="14850" max="14850" width="16.5" style="62" customWidth="1"/>
    <col min="14851" max="14853" width="13.625" style="62" customWidth="1"/>
    <col min="14854" max="15103" width="6.875" style="62"/>
    <col min="15104" max="15104" width="23.625" style="62" customWidth="1"/>
    <col min="15105" max="15105" width="44.625" style="62" customWidth="1"/>
    <col min="15106" max="15106" width="16.5" style="62" customWidth="1"/>
    <col min="15107" max="15109" width="13.625" style="62" customWidth="1"/>
    <col min="15110" max="15359" width="6.875" style="62"/>
    <col min="15360" max="15360" width="23.625" style="62" customWidth="1"/>
    <col min="15361" max="15361" width="44.625" style="62" customWidth="1"/>
    <col min="15362" max="15362" width="16.5" style="62" customWidth="1"/>
    <col min="15363" max="15365" width="13.625" style="62" customWidth="1"/>
    <col min="15366" max="15615" width="6.875" style="62"/>
    <col min="15616" max="15616" width="23.625" style="62" customWidth="1"/>
    <col min="15617" max="15617" width="44.625" style="62" customWidth="1"/>
    <col min="15618" max="15618" width="16.5" style="62" customWidth="1"/>
    <col min="15619" max="15621" width="13.625" style="62" customWidth="1"/>
    <col min="15622" max="15871" width="6.875" style="62"/>
    <col min="15872" max="15872" width="23.625" style="62" customWidth="1"/>
    <col min="15873" max="15873" width="44.625" style="62" customWidth="1"/>
    <col min="15874" max="15874" width="16.5" style="62" customWidth="1"/>
    <col min="15875" max="15877" width="13.625" style="62" customWidth="1"/>
    <col min="15878" max="16127" width="6.875" style="62"/>
    <col min="16128" max="16128" width="23.625" style="62" customWidth="1"/>
    <col min="16129" max="16129" width="44.625" style="62" customWidth="1"/>
    <col min="16130" max="16130" width="16.5" style="62" customWidth="1"/>
    <col min="16131" max="16133" width="13.625" style="62" customWidth="1"/>
    <col min="16134" max="16384" width="6.875" style="62"/>
  </cols>
  <sheetData>
    <row r="1" ht="20.1" customHeight="1" spans="1:1">
      <c r="A1" s="63" t="s">
        <v>336</v>
      </c>
    </row>
    <row r="2" ht="36" customHeight="1" spans="1:5">
      <c r="A2" s="151" t="s">
        <v>337</v>
      </c>
      <c r="B2" s="126"/>
      <c r="C2" s="126"/>
      <c r="D2" s="126"/>
      <c r="E2" s="126"/>
    </row>
    <row r="3" ht="20.1" customHeight="1" spans="1:5">
      <c r="A3" s="140"/>
      <c r="B3" s="126"/>
      <c r="C3" s="126"/>
      <c r="D3" s="126"/>
      <c r="E3" s="126"/>
    </row>
    <row r="4" ht="20.1" customHeight="1" spans="1:5">
      <c r="A4" s="70"/>
      <c r="B4" s="61"/>
      <c r="C4" s="61"/>
      <c r="D4" s="61"/>
      <c r="E4" s="152" t="s">
        <v>313</v>
      </c>
    </row>
    <row r="5" ht="20.1" customHeight="1" spans="1:5">
      <c r="A5" s="84" t="s">
        <v>338</v>
      </c>
      <c r="B5" s="130"/>
      <c r="C5" s="84" t="s">
        <v>339</v>
      </c>
      <c r="D5" s="84"/>
      <c r="E5" s="84"/>
    </row>
    <row r="6" ht="20.1" customHeight="1" spans="1:5">
      <c r="A6" s="102" t="s">
        <v>340</v>
      </c>
      <c r="B6" s="153" t="s">
        <v>341</v>
      </c>
      <c r="C6" s="102" t="s">
        <v>342</v>
      </c>
      <c r="D6" s="102" t="s">
        <v>343</v>
      </c>
      <c r="E6" s="102" t="s">
        <v>344</v>
      </c>
    </row>
    <row r="7" ht="20.1" customHeight="1" spans="1:5">
      <c r="A7" s="154" t="s">
        <v>318</v>
      </c>
      <c r="B7" s="154"/>
      <c r="C7" s="155">
        <v>585.1</v>
      </c>
      <c r="D7" s="155">
        <v>496.6</v>
      </c>
      <c r="E7" s="155">
        <v>88.5</v>
      </c>
    </row>
    <row r="8" ht="20.1" customHeight="1" spans="1:5">
      <c r="A8" s="156" t="s">
        <v>345</v>
      </c>
      <c r="B8" s="157" t="s">
        <v>325</v>
      </c>
      <c r="C8" s="155">
        <v>455.47</v>
      </c>
      <c r="D8" s="155">
        <v>376.58</v>
      </c>
      <c r="E8" s="155">
        <v>78.9</v>
      </c>
    </row>
    <row r="9" ht="20.1" customHeight="1" spans="1:5">
      <c r="A9" s="158" t="s">
        <v>346</v>
      </c>
      <c r="B9" s="159" t="s">
        <v>347</v>
      </c>
      <c r="C9" s="155">
        <v>455.47</v>
      </c>
      <c r="D9" s="155">
        <v>376.58</v>
      </c>
      <c r="E9" s="155">
        <v>78.9</v>
      </c>
    </row>
    <row r="10" ht="20.1" customHeight="1" spans="1:5">
      <c r="A10" s="158" t="s">
        <v>348</v>
      </c>
      <c r="B10" s="159" t="s">
        <v>349</v>
      </c>
      <c r="C10" s="155">
        <v>240.04</v>
      </c>
      <c r="D10" s="155">
        <v>240.04</v>
      </c>
      <c r="E10" s="155"/>
    </row>
    <row r="11" ht="20.1" customHeight="1" spans="1:5">
      <c r="A11" s="158" t="s">
        <v>350</v>
      </c>
      <c r="B11" s="159" t="s">
        <v>351</v>
      </c>
      <c r="C11" s="155">
        <v>35</v>
      </c>
      <c r="D11" s="155"/>
      <c r="E11" s="155">
        <v>35</v>
      </c>
    </row>
    <row r="12" ht="20.1" customHeight="1" spans="1:5">
      <c r="A12" s="158" t="s">
        <v>352</v>
      </c>
      <c r="B12" s="159" t="s">
        <v>353</v>
      </c>
      <c r="C12" s="155">
        <v>10</v>
      </c>
      <c r="D12" s="155"/>
      <c r="E12" s="155">
        <v>10</v>
      </c>
    </row>
    <row r="13" ht="20.1" customHeight="1" spans="1:5">
      <c r="A13" s="158" t="s">
        <v>354</v>
      </c>
      <c r="B13" s="159" t="s">
        <v>355</v>
      </c>
      <c r="C13" s="155">
        <v>33.9</v>
      </c>
      <c r="D13" s="155"/>
      <c r="E13" s="155">
        <v>33.9</v>
      </c>
    </row>
    <row r="14" ht="20.1" customHeight="1" spans="1:5">
      <c r="A14" s="158" t="s">
        <v>356</v>
      </c>
      <c r="B14" s="159" t="s">
        <v>357</v>
      </c>
      <c r="C14" s="155">
        <v>136.53</v>
      </c>
      <c r="D14" s="155">
        <v>136.53</v>
      </c>
      <c r="E14" s="155"/>
    </row>
    <row r="15" ht="20.1" customHeight="1" spans="1:5">
      <c r="A15" s="156" t="s">
        <v>358</v>
      </c>
      <c r="B15" s="157" t="s">
        <v>327</v>
      </c>
      <c r="C15" s="155">
        <v>69.99</v>
      </c>
      <c r="D15" s="155">
        <v>69.99</v>
      </c>
      <c r="E15" s="155"/>
    </row>
    <row r="16" ht="20.1" customHeight="1" spans="1:5">
      <c r="A16" s="158" t="s">
        <v>359</v>
      </c>
      <c r="B16" s="159" t="s">
        <v>360</v>
      </c>
      <c r="C16" s="155">
        <v>68.5</v>
      </c>
      <c r="D16" s="155">
        <v>68.5</v>
      </c>
      <c r="E16" s="155"/>
    </row>
    <row r="17" ht="20.1" customHeight="1" spans="1:5">
      <c r="A17" s="158" t="s">
        <v>361</v>
      </c>
      <c r="B17" s="159" t="s">
        <v>362</v>
      </c>
      <c r="C17" s="155">
        <v>29.67</v>
      </c>
      <c r="D17" s="155">
        <v>29.67</v>
      </c>
      <c r="E17" s="155"/>
    </row>
    <row r="18" ht="20.1" customHeight="1" spans="1:5">
      <c r="A18" s="158" t="s">
        <v>363</v>
      </c>
      <c r="B18" s="159" t="s">
        <v>364</v>
      </c>
      <c r="C18" s="155">
        <v>14.83</v>
      </c>
      <c r="D18" s="155">
        <v>14.83</v>
      </c>
      <c r="E18" s="155"/>
    </row>
    <row r="19" ht="20.1" customHeight="1" spans="1:5">
      <c r="A19" s="158" t="s">
        <v>365</v>
      </c>
      <c r="B19" s="159" t="s">
        <v>366</v>
      </c>
      <c r="C19" s="155">
        <v>24</v>
      </c>
      <c r="D19" s="155">
        <v>24</v>
      </c>
      <c r="E19" s="155"/>
    </row>
    <row r="20" ht="20.1" customHeight="1" spans="1:5">
      <c r="A20" s="158" t="s">
        <v>367</v>
      </c>
      <c r="B20" s="159" t="s">
        <v>368</v>
      </c>
      <c r="C20" s="155">
        <v>1.48</v>
      </c>
      <c r="D20" s="155">
        <v>1.48</v>
      </c>
      <c r="E20" s="155"/>
    </row>
    <row r="21" ht="20.1" customHeight="1" spans="1:5">
      <c r="A21" s="158" t="s">
        <v>369</v>
      </c>
      <c r="B21" s="159" t="s">
        <v>370</v>
      </c>
      <c r="C21" s="155">
        <v>1.48</v>
      </c>
      <c r="D21" s="155">
        <v>1.48</v>
      </c>
      <c r="E21" s="155"/>
    </row>
    <row r="22" ht="20.1" customHeight="1" spans="1:5">
      <c r="A22" s="156" t="s">
        <v>371</v>
      </c>
      <c r="B22" s="157" t="s">
        <v>329</v>
      </c>
      <c r="C22" s="155">
        <v>27.78</v>
      </c>
      <c r="D22" s="155">
        <v>27.78</v>
      </c>
      <c r="E22" s="155"/>
    </row>
    <row r="23" ht="20.1" customHeight="1" spans="1:5">
      <c r="A23" s="158" t="s">
        <v>372</v>
      </c>
      <c r="B23" s="159" t="s">
        <v>373</v>
      </c>
      <c r="C23" s="155">
        <v>27.78</v>
      </c>
      <c r="D23" s="155">
        <v>27.78</v>
      </c>
      <c r="E23" s="155"/>
    </row>
    <row r="24" ht="20.1" customHeight="1" spans="1:5">
      <c r="A24" s="158" t="s">
        <v>374</v>
      </c>
      <c r="B24" s="159" t="s">
        <v>375</v>
      </c>
      <c r="C24" s="155">
        <v>11.72</v>
      </c>
      <c r="D24" s="155">
        <v>11.72</v>
      </c>
      <c r="E24" s="155"/>
    </row>
    <row r="25" ht="20.1" customHeight="1" spans="1:5">
      <c r="A25" s="158" t="s">
        <v>376</v>
      </c>
      <c r="B25" s="159" t="s">
        <v>377</v>
      </c>
      <c r="C25" s="155">
        <v>6.83</v>
      </c>
      <c r="D25" s="155">
        <v>6.83</v>
      </c>
      <c r="E25" s="155"/>
    </row>
    <row r="26" ht="20.1" customHeight="1" spans="1:5">
      <c r="A26" s="158" t="s">
        <v>378</v>
      </c>
      <c r="B26" s="159" t="s">
        <v>379</v>
      </c>
      <c r="C26" s="155">
        <v>9.24</v>
      </c>
      <c r="D26" s="155">
        <v>9.24</v>
      </c>
      <c r="E26" s="155"/>
    </row>
    <row r="27" ht="20.1" customHeight="1" spans="1:5">
      <c r="A27" s="156" t="s">
        <v>380</v>
      </c>
      <c r="B27" s="157" t="s">
        <v>331</v>
      </c>
      <c r="C27" s="155">
        <v>9.6</v>
      </c>
      <c r="D27" s="155"/>
      <c r="E27" s="155">
        <v>9.6</v>
      </c>
    </row>
    <row r="28" ht="18.95" customHeight="1" spans="1:5">
      <c r="A28" s="158" t="s">
        <v>381</v>
      </c>
      <c r="B28" s="159" t="s">
        <v>382</v>
      </c>
      <c r="C28" s="155">
        <v>9.6</v>
      </c>
      <c r="D28" s="155"/>
      <c r="E28" s="155">
        <v>9.6</v>
      </c>
    </row>
    <row r="29" ht="18.95" customHeight="1" spans="1:5">
      <c r="A29" s="158" t="s">
        <v>383</v>
      </c>
      <c r="B29" s="159" t="s">
        <v>384</v>
      </c>
      <c r="C29" s="155">
        <v>9.6</v>
      </c>
      <c r="D29" s="155"/>
      <c r="E29" s="155">
        <v>9.6</v>
      </c>
    </row>
    <row r="30" ht="18.95" customHeight="1" spans="1:5">
      <c r="A30" s="156" t="s">
        <v>385</v>
      </c>
      <c r="B30" s="157" t="s">
        <v>332</v>
      </c>
      <c r="C30" s="155">
        <v>22.25</v>
      </c>
      <c r="D30" s="155">
        <v>22.25</v>
      </c>
      <c r="E30" s="155"/>
    </row>
    <row r="31" ht="18.95" customHeight="1" spans="1:5">
      <c r="A31" s="158" t="s">
        <v>386</v>
      </c>
      <c r="B31" s="159" t="s">
        <v>387</v>
      </c>
      <c r="C31" s="155">
        <v>22.25</v>
      </c>
      <c r="D31" s="155">
        <v>22.25</v>
      </c>
      <c r="E31" s="155"/>
    </row>
    <row r="32" ht="18.95" customHeight="1" spans="1:5">
      <c r="A32" s="158" t="s">
        <v>388</v>
      </c>
      <c r="B32" s="159" t="s">
        <v>389</v>
      </c>
      <c r="C32" s="155">
        <v>22.25</v>
      </c>
      <c r="D32" s="155">
        <v>22.25</v>
      </c>
      <c r="E32" s="155"/>
    </row>
    <row r="33" customHeight="1" spans="1:5">
      <c r="A33" s="64"/>
      <c r="B33" s="64"/>
      <c r="D33" s="64"/>
      <c r="E33" s="64"/>
    </row>
    <row r="34" s="64" customFormat="1" customHeight="1"/>
    <row r="35" customHeight="1" spans="1:2">
      <c r="A35" s="64"/>
      <c r="B35" s="64"/>
    </row>
    <row r="36" customHeight="1" spans="1:4">
      <c r="A36" s="64"/>
      <c r="B36" s="64"/>
      <c r="D36" s="64"/>
    </row>
    <row r="37" customHeight="1" spans="1:2">
      <c r="A37" s="64"/>
      <c r="B37" s="64"/>
    </row>
    <row r="38" customHeight="1" spans="1:2">
      <c r="A38" s="64"/>
      <c r="B38" s="64"/>
    </row>
    <row r="39" customHeight="1" spans="2:3">
      <c r="B39" s="64"/>
      <c r="C39" s="64"/>
    </row>
    <row r="41" customHeight="1" spans="1:1">
      <c r="A41" s="64"/>
    </row>
    <row r="43" customHeight="1" spans="2:2">
      <c r="B43" s="64"/>
    </row>
    <row r="44" customHeight="1" spans="2:2">
      <c r="B44" s="64"/>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A2" sqref="A2:E2"/>
    </sheetView>
  </sheetViews>
  <sheetFormatPr defaultColWidth="6.875" defaultRowHeight="20.1" customHeight="1"/>
  <cols>
    <col min="1" max="1" width="14.5" style="62" customWidth="1"/>
    <col min="2" max="2" width="33.375" style="62" customWidth="1"/>
    <col min="3" max="5" width="20.625" style="62" customWidth="1"/>
    <col min="6" max="256" width="6.875" style="62"/>
    <col min="257" max="257" width="14.5" style="62" customWidth="1"/>
    <col min="258" max="258" width="33.375" style="62" customWidth="1"/>
    <col min="259" max="261" width="20.625" style="62" customWidth="1"/>
    <col min="262" max="512" width="6.875" style="62"/>
    <col min="513" max="513" width="14.5" style="62" customWidth="1"/>
    <col min="514" max="514" width="33.375" style="62" customWidth="1"/>
    <col min="515" max="517" width="20.625" style="62" customWidth="1"/>
    <col min="518" max="768" width="6.875" style="62"/>
    <col min="769" max="769" width="14.5" style="62" customWidth="1"/>
    <col min="770" max="770" width="33.375" style="62" customWidth="1"/>
    <col min="771" max="773" width="20.625" style="62" customWidth="1"/>
    <col min="774" max="1024" width="6.875" style="62"/>
    <col min="1025" max="1025" width="14.5" style="62" customWidth="1"/>
    <col min="1026" max="1026" width="33.375" style="62" customWidth="1"/>
    <col min="1027" max="1029" width="20.625" style="62" customWidth="1"/>
    <col min="1030" max="1280" width="6.875" style="62"/>
    <col min="1281" max="1281" width="14.5" style="62" customWidth="1"/>
    <col min="1282" max="1282" width="33.375" style="62" customWidth="1"/>
    <col min="1283" max="1285" width="20.625" style="62" customWidth="1"/>
    <col min="1286" max="1536" width="6.875" style="62"/>
    <col min="1537" max="1537" width="14.5" style="62" customWidth="1"/>
    <col min="1538" max="1538" width="33.375" style="62" customWidth="1"/>
    <col min="1539" max="1541" width="20.625" style="62" customWidth="1"/>
    <col min="1542" max="1792" width="6.875" style="62"/>
    <col min="1793" max="1793" width="14.5" style="62" customWidth="1"/>
    <col min="1794" max="1794" width="33.375" style="62" customWidth="1"/>
    <col min="1795" max="1797" width="20.625" style="62" customWidth="1"/>
    <col min="1798" max="2048" width="6.875" style="62"/>
    <col min="2049" max="2049" width="14.5" style="62" customWidth="1"/>
    <col min="2050" max="2050" width="33.375" style="62" customWidth="1"/>
    <col min="2051" max="2053" width="20.625" style="62" customWidth="1"/>
    <col min="2054" max="2304" width="6.875" style="62"/>
    <col min="2305" max="2305" width="14.5" style="62" customWidth="1"/>
    <col min="2306" max="2306" width="33.375" style="62" customWidth="1"/>
    <col min="2307" max="2309" width="20.625" style="62" customWidth="1"/>
    <col min="2310" max="2560" width="6.875" style="62"/>
    <col min="2561" max="2561" width="14.5" style="62" customWidth="1"/>
    <col min="2562" max="2562" width="33.375" style="62" customWidth="1"/>
    <col min="2563" max="2565" width="20.625" style="62" customWidth="1"/>
    <col min="2566" max="2816" width="6.875" style="62"/>
    <col min="2817" max="2817" width="14.5" style="62" customWidth="1"/>
    <col min="2818" max="2818" width="33.375" style="62" customWidth="1"/>
    <col min="2819" max="2821" width="20.625" style="62" customWidth="1"/>
    <col min="2822" max="3072" width="6.875" style="62"/>
    <col min="3073" max="3073" width="14.5" style="62" customWidth="1"/>
    <col min="3074" max="3074" width="33.375" style="62" customWidth="1"/>
    <col min="3075" max="3077" width="20.625" style="62" customWidth="1"/>
    <col min="3078" max="3328" width="6.875" style="62"/>
    <col min="3329" max="3329" width="14.5" style="62" customWidth="1"/>
    <col min="3330" max="3330" width="33.375" style="62" customWidth="1"/>
    <col min="3331" max="3333" width="20.625" style="62" customWidth="1"/>
    <col min="3334" max="3584" width="6.875" style="62"/>
    <col min="3585" max="3585" width="14.5" style="62" customWidth="1"/>
    <col min="3586" max="3586" width="33.375" style="62" customWidth="1"/>
    <col min="3587" max="3589" width="20.625" style="62" customWidth="1"/>
    <col min="3590" max="3840" width="6.875" style="62"/>
    <col min="3841" max="3841" width="14.5" style="62" customWidth="1"/>
    <col min="3842" max="3842" width="33.375" style="62" customWidth="1"/>
    <col min="3843" max="3845" width="20.625" style="62" customWidth="1"/>
    <col min="3846" max="4096" width="6.875" style="62"/>
    <col min="4097" max="4097" width="14.5" style="62" customWidth="1"/>
    <col min="4098" max="4098" width="33.375" style="62" customWidth="1"/>
    <col min="4099" max="4101" width="20.625" style="62" customWidth="1"/>
    <col min="4102" max="4352" width="6.875" style="62"/>
    <col min="4353" max="4353" width="14.5" style="62" customWidth="1"/>
    <col min="4354" max="4354" width="33.375" style="62" customWidth="1"/>
    <col min="4355" max="4357" width="20.625" style="62" customWidth="1"/>
    <col min="4358" max="4608" width="6.875" style="62"/>
    <col min="4609" max="4609" width="14.5" style="62" customWidth="1"/>
    <col min="4610" max="4610" width="33.375" style="62" customWidth="1"/>
    <col min="4611" max="4613" width="20.625" style="62" customWidth="1"/>
    <col min="4614" max="4864" width="6.875" style="62"/>
    <col min="4865" max="4865" width="14.5" style="62" customWidth="1"/>
    <col min="4866" max="4866" width="33.375" style="62" customWidth="1"/>
    <col min="4867" max="4869" width="20.625" style="62" customWidth="1"/>
    <col min="4870" max="5120" width="6.875" style="62"/>
    <col min="5121" max="5121" width="14.5" style="62" customWidth="1"/>
    <col min="5122" max="5122" width="33.375" style="62" customWidth="1"/>
    <col min="5123" max="5125" width="20.625" style="62" customWidth="1"/>
    <col min="5126" max="5376" width="6.875" style="62"/>
    <col min="5377" max="5377" width="14.5" style="62" customWidth="1"/>
    <col min="5378" max="5378" width="33.375" style="62" customWidth="1"/>
    <col min="5379" max="5381" width="20.625" style="62" customWidth="1"/>
    <col min="5382" max="5632" width="6.875" style="62"/>
    <col min="5633" max="5633" width="14.5" style="62" customWidth="1"/>
    <col min="5634" max="5634" width="33.375" style="62" customWidth="1"/>
    <col min="5635" max="5637" width="20.625" style="62" customWidth="1"/>
    <col min="5638" max="5888" width="6.875" style="62"/>
    <col min="5889" max="5889" width="14.5" style="62" customWidth="1"/>
    <col min="5890" max="5890" width="33.375" style="62" customWidth="1"/>
    <col min="5891" max="5893" width="20.625" style="62" customWidth="1"/>
    <col min="5894" max="6144" width="6.875" style="62"/>
    <col min="6145" max="6145" width="14.5" style="62" customWidth="1"/>
    <col min="6146" max="6146" width="33.375" style="62" customWidth="1"/>
    <col min="6147" max="6149" width="20.625" style="62" customWidth="1"/>
    <col min="6150" max="6400" width="6.875" style="62"/>
    <col min="6401" max="6401" width="14.5" style="62" customWidth="1"/>
    <col min="6402" max="6402" width="33.375" style="62" customWidth="1"/>
    <col min="6403" max="6405" width="20.625" style="62" customWidth="1"/>
    <col min="6406" max="6656" width="6.875" style="62"/>
    <col min="6657" max="6657" width="14.5" style="62" customWidth="1"/>
    <col min="6658" max="6658" width="33.375" style="62" customWidth="1"/>
    <col min="6659" max="6661" width="20.625" style="62" customWidth="1"/>
    <col min="6662" max="6912" width="6.875" style="62"/>
    <col min="6913" max="6913" width="14.5" style="62" customWidth="1"/>
    <col min="6914" max="6914" width="33.375" style="62" customWidth="1"/>
    <col min="6915" max="6917" width="20.625" style="62" customWidth="1"/>
    <col min="6918" max="7168" width="6.875" style="62"/>
    <col min="7169" max="7169" width="14.5" style="62" customWidth="1"/>
    <col min="7170" max="7170" width="33.375" style="62" customWidth="1"/>
    <col min="7171" max="7173" width="20.625" style="62" customWidth="1"/>
    <col min="7174" max="7424" width="6.875" style="62"/>
    <col min="7425" max="7425" width="14.5" style="62" customWidth="1"/>
    <col min="7426" max="7426" width="33.375" style="62" customWidth="1"/>
    <col min="7427" max="7429" width="20.625" style="62" customWidth="1"/>
    <col min="7430" max="7680" width="6.875" style="62"/>
    <col min="7681" max="7681" width="14.5" style="62" customWidth="1"/>
    <col min="7682" max="7682" width="33.375" style="62" customWidth="1"/>
    <col min="7683" max="7685" width="20.625" style="62" customWidth="1"/>
    <col min="7686" max="7936" width="6.875" style="62"/>
    <col min="7937" max="7937" width="14.5" style="62" customWidth="1"/>
    <col min="7938" max="7938" width="33.375" style="62" customWidth="1"/>
    <col min="7939" max="7941" width="20.625" style="62" customWidth="1"/>
    <col min="7942" max="8192" width="6.875" style="62"/>
    <col min="8193" max="8193" width="14.5" style="62" customWidth="1"/>
    <col min="8194" max="8194" width="33.375" style="62" customWidth="1"/>
    <col min="8195" max="8197" width="20.625" style="62" customWidth="1"/>
    <col min="8198" max="8448" width="6.875" style="62"/>
    <col min="8449" max="8449" width="14.5" style="62" customWidth="1"/>
    <col min="8450" max="8450" width="33.375" style="62" customWidth="1"/>
    <col min="8451" max="8453" width="20.625" style="62" customWidth="1"/>
    <col min="8454" max="8704" width="6.875" style="62"/>
    <col min="8705" max="8705" width="14.5" style="62" customWidth="1"/>
    <col min="8706" max="8706" width="33.375" style="62" customWidth="1"/>
    <col min="8707" max="8709" width="20.625" style="62" customWidth="1"/>
    <col min="8710" max="8960" width="6.875" style="62"/>
    <col min="8961" max="8961" width="14.5" style="62" customWidth="1"/>
    <col min="8962" max="8962" width="33.375" style="62" customWidth="1"/>
    <col min="8963" max="8965" width="20.625" style="62" customWidth="1"/>
    <col min="8966" max="9216" width="6.875" style="62"/>
    <col min="9217" max="9217" width="14.5" style="62" customWidth="1"/>
    <col min="9218" max="9218" width="33.375" style="62" customWidth="1"/>
    <col min="9219" max="9221" width="20.625" style="62" customWidth="1"/>
    <col min="9222" max="9472" width="6.875" style="62"/>
    <col min="9473" max="9473" width="14.5" style="62" customWidth="1"/>
    <col min="9474" max="9474" width="33.375" style="62" customWidth="1"/>
    <col min="9475" max="9477" width="20.625" style="62" customWidth="1"/>
    <col min="9478" max="9728" width="6.875" style="62"/>
    <col min="9729" max="9729" width="14.5" style="62" customWidth="1"/>
    <col min="9730" max="9730" width="33.375" style="62" customWidth="1"/>
    <col min="9731" max="9733" width="20.625" style="62" customWidth="1"/>
    <col min="9734" max="9984" width="6.875" style="62"/>
    <col min="9985" max="9985" width="14.5" style="62" customWidth="1"/>
    <col min="9986" max="9986" width="33.375" style="62" customWidth="1"/>
    <col min="9987" max="9989" width="20.625" style="62" customWidth="1"/>
    <col min="9990" max="10240" width="6.875" style="62"/>
    <col min="10241" max="10241" width="14.5" style="62" customWidth="1"/>
    <col min="10242" max="10242" width="33.375" style="62" customWidth="1"/>
    <col min="10243" max="10245" width="20.625" style="62" customWidth="1"/>
    <col min="10246" max="10496" width="6.875" style="62"/>
    <col min="10497" max="10497" width="14.5" style="62" customWidth="1"/>
    <col min="10498" max="10498" width="33.375" style="62" customWidth="1"/>
    <col min="10499" max="10501" width="20.625" style="62" customWidth="1"/>
    <col min="10502" max="10752" width="6.875" style="62"/>
    <col min="10753" max="10753" width="14.5" style="62" customWidth="1"/>
    <col min="10754" max="10754" width="33.375" style="62" customWidth="1"/>
    <col min="10755" max="10757" width="20.625" style="62" customWidth="1"/>
    <col min="10758" max="11008" width="6.875" style="62"/>
    <col min="11009" max="11009" width="14.5" style="62" customWidth="1"/>
    <col min="11010" max="11010" width="33.375" style="62" customWidth="1"/>
    <col min="11011" max="11013" width="20.625" style="62" customWidth="1"/>
    <col min="11014" max="11264" width="6.875" style="62"/>
    <col min="11265" max="11265" width="14.5" style="62" customWidth="1"/>
    <col min="11266" max="11266" width="33.375" style="62" customWidth="1"/>
    <col min="11267" max="11269" width="20.625" style="62" customWidth="1"/>
    <col min="11270" max="11520" width="6.875" style="62"/>
    <col min="11521" max="11521" width="14.5" style="62" customWidth="1"/>
    <col min="11522" max="11522" width="33.375" style="62" customWidth="1"/>
    <col min="11523" max="11525" width="20.625" style="62" customWidth="1"/>
    <col min="11526" max="11776" width="6.875" style="62"/>
    <col min="11777" max="11777" width="14.5" style="62" customWidth="1"/>
    <col min="11778" max="11778" width="33.375" style="62" customWidth="1"/>
    <col min="11779" max="11781" width="20.625" style="62" customWidth="1"/>
    <col min="11782" max="12032" width="6.875" style="62"/>
    <col min="12033" max="12033" width="14.5" style="62" customWidth="1"/>
    <col min="12034" max="12034" width="33.375" style="62" customWidth="1"/>
    <col min="12035" max="12037" width="20.625" style="62" customWidth="1"/>
    <col min="12038" max="12288" width="6.875" style="62"/>
    <col min="12289" max="12289" width="14.5" style="62" customWidth="1"/>
    <col min="12290" max="12290" width="33.375" style="62" customWidth="1"/>
    <col min="12291" max="12293" width="20.625" style="62" customWidth="1"/>
    <col min="12294" max="12544" width="6.875" style="62"/>
    <col min="12545" max="12545" width="14.5" style="62" customWidth="1"/>
    <col min="12546" max="12546" width="33.375" style="62" customWidth="1"/>
    <col min="12547" max="12549" width="20.625" style="62" customWidth="1"/>
    <col min="12550" max="12800" width="6.875" style="62"/>
    <col min="12801" max="12801" width="14.5" style="62" customWidth="1"/>
    <col min="12802" max="12802" width="33.375" style="62" customWidth="1"/>
    <col min="12803" max="12805" width="20.625" style="62" customWidth="1"/>
    <col min="12806" max="13056" width="6.875" style="62"/>
    <col min="13057" max="13057" width="14.5" style="62" customWidth="1"/>
    <col min="13058" max="13058" width="33.375" style="62" customWidth="1"/>
    <col min="13059" max="13061" width="20.625" style="62" customWidth="1"/>
    <col min="13062" max="13312" width="6.875" style="62"/>
    <col min="13313" max="13313" width="14.5" style="62" customWidth="1"/>
    <col min="13314" max="13314" width="33.375" style="62" customWidth="1"/>
    <col min="13315" max="13317" width="20.625" style="62" customWidth="1"/>
    <col min="13318" max="13568" width="6.875" style="62"/>
    <col min="13569" max="13569" width="14.5" style="62" customWidth="1"/>
    <col min="13570" max="13570" width="33.375" style="62" customWidth="1"/>
    <col min="13571" max="13573" width="20.625" style="62" customWidth="1"/>
    <col min="13574" max="13824" width="6.875" style="62"/>
    <col min="13825" max="13825" width="14.5" style="62" customWidth="1"/>
    <col min="13826" max="13826" width="33.375" style="62" customWidth="1"/>
    <col min="13827" max="13829" width="20.625" style="62" customWidth="1"/>
    <col min="13830" max="14080" width="6.875" style="62"/>
    <col min="14081" max="14081" width="14.5" style="62" customWidth="1"/>
    <col min="14082" max="14082" width="33.375" style="62" customWidth="1"/>
    <col min="14083" max="14085" width="20.625" style="62" customWidth="1"/>
    <col min="14086" max="14336" width="6.875" style="62"/>
    <col min="14337" max="14337" width="14.5" style="62" customWidth="1"/>
    <col min="14338" max="14338" width="33.375" style="62" customWidth="1"/>
    <col min="14339" max="14341" width="20.625" style="62" customWidth="1"/>
    <col min="14342" max="14592" width="6.875" style="62"/>
    <col min="14593" max="14593" width="14.5" style="62" customWidth="1"/>
    <col min="14594" max="14594" width="33.375" style="62" customWidth="1"/>
    <col min="14595" max="14597" width="20.625" style="62" customWidth="1"/>
    <col min="14598" max="14848" width="6.875" style="62"/>
    <col min="14849" max="14849" width="14.5" style="62" customWidth="1"/>
    <col min="14850" max="14850" width="33.375" style="62" customWidth="1"/>
    <col min="14851" max="14853" width="20.625" style="62" customWidth="1"/>
    <col min="14854" max="15104" width="6.875" style="62"/>
    <col min="15105" max="15105" width="14.5" style="62" customWidth="1"/>
    <col min="15106" max="15106" width="33.375" style="62" customWidth="1"/>
    <col min="15107" max="15109" width="20.625" style="62" customWidth="1"/>
    <col min="15110" max="15360" width="6.875" style="62"/>
    <col min="15361" max="15361" width="14.5" style="62" customWidth="1"/>
    <col min="15362" max="15362" width="33.375" style="62" customWidth="1"/>
    <col min="15363" max="15365" width="20.625" style="62" customWidth="1"/>
    <col min="15366" max="15616" width="6.875" style="62"/>
    <col min="15617" max="15617" width="14.5" style="62" customWidth="1"/>
    <col min="15618" max="15618" width="33.375" style="62" customWidth="1"/>
    <col min="15619" max="15621" width="20.625" style="62" customWidth="1"/>
    <col min="15622" max="15872" width="6.875" style="62"/>
    <col min="15873" max="15873" width="14.5" style="62" customWidth="1"/>
    <col min="15874" max="15874" width="33.375" style="62" customWidth="1"/>
    <col min="15875" max="15877" width="20.625" style="62" customWidth="1"/>
    <col min="15878" max="16128" width="6.875" style="62"/>
    <col min="16129" max="16129" width="14.5" style="62" customWidth="1"/>
    <col min="16130" max="16130" width="33.375" style="62" customWidth="1"/>
    <col min="16131" max="16133" width="20.625" style="62" customWidth="1"/>
    <col min="16134" max="16384" width="6.875" style="62"/>
  </cols>
  <sheetData>
    <row r="1" customHeight="1" spans="1:5">
      <c r="A1" s="63" t="s">
        <v>390</v>
      </c>
      <c r="E1" s="144"/>
    </row>
    <row r="2" ht="44.25" customHeight="1" spans="1:5">
      <c r="A2" s="145" t="s">
        <v>391</v>
      </c>
      <c r="B2" s="146"/>
      <c r="C2" s="146"/>
      <c r="D2" s="146"/>
      <c r="E2" s="146"/>
    </row>
    <row r="3" customHeight="1" spans="1:5">
      <c r="A3" s="147"/>
      <c r="B3" s="147"/>
      <c r="C3" s="147"/>
      <c r="D3" s="147"/>
      <c r="E3" s="147"/>
    </row>
    <row r="4" s="141" customFormat="1" customHeight="1" spans="1:5">
      <c r="A4" s="70"/>
      <c r="B4" s="61"/>
      <c r="C4" s="61"/>
      <c r="D4" s="61"/>
      <c r="E4" s="148" t="s">
        <v>313</v>
      </c>
    </row>
    <row r="5" s="141" customFormat="1" customHeight="1" spans="1:5">
      <c r="A5" s="84" t="s">
        <v>392</v>
      </c>
      <c r="B5" s="84"/>
      <c r="C5" s="84" t="s">
        <v>393</v>
      </c>
      <c r="D5" s="84"/>
      <c r="E5" s="84"/>
    </row>
    <row r="6" s="141" customFormat="1" customHeight="1" spans="1:5">
      <c r="A6" s="84" t="s">
        <v>340</v>
      </c>
      <c r="B6" s="84" t="s">
        <v>341</v>
      </c>
      <c r="C6" s="84" t="s">
        <v>318</v>
      </c>
      <c r="D6" s="84" t="s">
        <v>394</v>
      </c>
      <c r="E6" s="84" t="s">
        <v>395</v>
      </c>
    </row>
    <row r="7" s="141" customFormat="1" customHeight="1" spans="1:10">
      <c r="A7" s="73" t="s">
        <v>396</v>
      </c>
      <c r="B7" s="74"/>
      <c r="C7" s="76">
        <v>496.6</v>
      </c>
      <c r="D7" s="76">
        <v>405.59</v>
      </c>
      <c r="E7" s="76">
        <v>91.01</v>
      </c>
      <c r="J7" s="124"/>
    </row>
    <row r="8" s="141" customFormat="1" customHeight="1" spans="1:7">
      <c r="A8" s="149" t="s">
        <v>397</v>
      </c>
      <c r="B8" s="150" t="s">
        <v>398</v>
      </c>
      <c r="C8" s="116">
        <v>379.19</v>
      </c>
      <c r="D8" s="116">
        <v>379.19</v>
      </c>
      <c r="E8" s="76"/>
      <c r="G8" s="124"/>
    </row>
    <row r="9" s="141" customFormat="1" customHeight="1" spans="1:11">
      <c r="A9" s="149" t="s">
        <v>399</v>
      </c>
      <c r="B9" s="150" t="s">
        <v>400</v>
      </c>
      <c r="C9" s="76">
        <v>90.73</v>
      </c>
      <c r="D9" s="76">
        <v>90.73</v>
      </c>
      <c r="E9" s="76"/>
      <c r="F9" s="124"/>
      <c r="G9" s="124"/>
      <c r="K9" s="124"/>
    </row>
    <row r="10" s="141" customFormat="1" customHeight="1" spans="1:8">
      <c r="A10" s="149" t="s">
        <v>401</v>
      </c>
      <c r="B10" s="150" t="s">
        <v>402</v>
      </c>
      <c r="C10" s="76">
        <v>56.65</v>
      </c>
      <c r="D10" s="76">
        <v>56.65</v>
      </c>
      <c r="E10" s="76"/>
      <c r="F10" s="124"/>
      <c r="H10" s="124"/>
    </row>
    <row r="11" s="141" customFormat="1" customHeight="1" spans="1:8">
      <c r="A11" s="149" t="s">
        <v>403</v>
      </c>
      <c r="B11" s="150" t="s">
        <v>404</v>
      </c>
      <c r="C11" s="76">
        <v>8.27</v>
      </c>
      <c r="D11" s="76">
        <v>8.27</v>
      </c>
      <c r="E11" s="76"/>
      <c r="F11" s="124"/>
      <c r="H11" s="124"/>
    </row>
    <row r="12" s="141" customFormat="1" customHeight="1" spans="1:8">
      <c r="A12" s="149" t="s">
        <v>405</v>
      </c>
      <c r="B12" s="150" t="s">
        <v>406</v>
      </c>
      <c r="C12" s="76">
        <v>29.42</v>
      </c>
      <c r="D12" s="76">
        <v>29.42</v>
      </c>
      <c r="E12" s="76"/>
      <c r="F12" s="124"/>
      <c r="G12" s="124"/>
      <c r="H12" s="124"/>
    </row>
    <row r="13" s="141" customFormat="1" customHeight="1" spans="1:10">
      <c r="A13" s="149" t="s">
        <v>407</v>
      </c>
      <c r="B13" s="150" t="s">
        <v>408</v>
      </c>
      <c r="C13" s="76">
        <v>29.67</v>
      </c>
      <c r="D13" s="76">
        <v>29.67</v>
      </c>
      <c r="E13" s="76"/>
      <c r="F13" s="124"/>
      <c r="J13" s="124"/>
    </row>
    <row r="14" s="141" customFormat="1" customHeight="1" spans="1:11">
      <c r="A14" s="149" t="s">
        <v>409</v>
      </c>
      <c r="B14" s="150" t="s">
        <v>410</v>
      </c>
      <c r="C14" s="76">
        <v>14.83</v>
      </c>
      <c r="D14" s="76">
        <v>14.83</v>
      </c>
      <c r="E14" s="76"/>
      <c r="F14" s="124"/>
      <c r="G14" s="124"/>
      <c r="K14" s="124"/>
    </row>
    <row r="15" s="141" customFormat="1" customHeight="1" spans="1:11">
      <c r="A15" s="149" t="s">
        <v>411</v>
      </c>
      <c r="B15" s="150" t="s">
        <v>412</v>
      </c>
      <c r="C15" s="76">
        <v>18.54</v>
      </c>
      <c r="D15" s="76">
        <v>18.54</v>
      </c>
      <c r="E15" s="76"/>
      <c r="F15" s="124"/>
      <c r="G15" s="124"/>
      <c r="H15" s="124"/>
      <c r="K15" s="124"/>
    </row>
    <row r="16" s="141" customFormat="1" customHeight="1" spans="1:11">
      <c r="A16" s="149" t="s">
        <v>413</v>
      </c>
      <c r="B16" s="150" t="s">
        <v>414</v>
      </c>
      <c r="C16" s="76">
        <v>3.1</v>
      </c>
      <c r="D16" s="76">
        <v>3.1</v>
      </c>
      <c r="E16" s="76"/>
      <c r="F16" s="124"/>
      <c r="G16" s="124"/>
      <c r="K16" s="124"/>
    </row>
    <row r="17" s="141" customFormat="1" customHeight="1" spans="1:11">
      <c r="A17" s="149" t="s">
        <v>415</v>
      </c>
      <c r="B17" s="150" t="s">
        <v>416</v>
      </c>
      <c r="C17" s="76">
        <v>22.25</v>
      </c>
      <c r="D17" s="76">
        <v>22.25</v>
      </c>
      <c r="E17" s="76"/>
      <c r="F17" s="124"/>
      <c r="G17" s="124"/>
      <c r="K17" s="124"/>
    </row>
    <row r="18" s="141" customFormat="1" customHeight="1" spans="1:11">
      <c r="A18" s="149" t="s">
        <v>417</v>
      </c>
      <c r="B18" s="150" t="s">
        <v>418</v>
      </c>
      <c r="C18" s="76">
        <v>5.22</v>
      </c>
      <c r="D18" s="76">
        <v>5.22</v>
      </c>
      <c r="E18" s="76"/>
      <c r="F18" s="124"/>
      <c r="G18" s="124"/>
      <c r="K18" s="124"/>
    </row>
    <row r="19" s="141" customFormat="1" customHeight="1" spans="1:11">
      <c r="A19" s="149" t="s">
        <v>419</v>
      </c>
      <c r="B19" s="150" t="s">
        <v>420</v>
      </c>
      <c r="C19" s="76">
        <v>100.5</v>
      </c>
      <c r="D19" s="76">
        <v>100.5</v>
      </c>
      <c r="E19" s="76"/>
      <c r="F19" s="124"/>
      <c r="G19" s="124"/>
      <c r="I19" s="124"/>
      <c r="K19" s="124"/>
    </row>
    <row r="20" s="141" customFormat="1" customHeight="1" spans="1:11">
      <c r="A20" s="149" t="s">
        <v>421</v>
      </c>
      <c r="B20" s="150" t="s">
        <v>422</v>
      </c>
      <c r="C20" s="76">
        <v>91.01</v>
      </c>
      <c r="D20" s="76"/>
      <c r="E20" s="76">
        <v>91.01</v>
      </c>
      <c r="F20" s="124"/>
      <c r="G20" s="124"/>
      <c r="K20" s="124"/>
    </row>
    <row r="21" s="141" customFormat="1" customHeight="1" spans="1:7">
      <c r="A21" s="149" t="s">
        <v>423</v>
      </c>
      <c r="B21" s="150" t="s">
        <v>424</v>
      </c>
      <c r="C21" s="116">
        <v>13.41</v>
      </c>
      <c r="D21" s="116"/>
      <c r="E21" s="76">
        <v>13.41</v>
      </c>
      <c r="F21" s="124"/>
      <c r="G21" s="124"/>
    </row>
    <row r="22" s="141" customFormat="1" customHeight="1" spans="1:14">
      <c r="A22" s="149" t="s">
        <v>425</v>
      </c>
      <c r="B22" s="77" t="s">
        <v>426</v>
      </c>
      <c r="C22" s="76">
        <v>1.7</v>
      </c>
      <c r="D22" s="76"/>
      <c r="E22" s="76">
        <v>1.7</v>
      </c>
      <c r="F22" s="124"/>
      <c r="G22" s="124"/>
      <c r="H22" s="124"/>
      <c r="N22" s="124"/>
    </row>
    <row r="23" s="141" customFormat="1" customHeight="1" spans="1:7">
      <c r="A23" s="149" t="s">
        <v>427</v>
      </c>
      <c r="B23" s="80" t="s">
        <v>428</v>
      </c>
      <c r="C23" s="76">
        <v>0.78</v>
      </c>
      <c r="D23" s="76"/>
      <c r="E23" s="76">
        <v>0.78</v>
      </c>
      <c r="F23" s="124"/>
      <c r="G23" s="124"/>
    </row>
    <row r="24" s="141" customFormat="1" customHeight="1" spans="1:10">
      <c r="A24" s="149" t="s">
        <v>429</v>
      </c>
      <c r="B24" s="80" t="s">
        <v>430</v>
      </c>
      <c r="C24" s="76">
        <v>4.04</v>
      </c>
      <c r="D24" s="76"/>
      <c r="E24" s="76">
        <v>4.04</v>
      </c>
      <c r="F24" s="124"/>
      <c r="H24" s="124"/>
      <c r="J24" s="124"/>
    </row>
    <row r="25" s="141" customFormat="1" customHeight="1" spans="1:8">
      <c r="A25" s="149" t="s">
        <v>431</v>
      </c>
      <c r="B25" s="80" t="s">
        <v>432</v>
      </c>
      <c r="C25" s="76">
        <v>10.94</v>
      </c>
      <c r="D25" s="76"/>
      <c r="E25" s="76">
        <v>10.94</v>
      </c>
      <c r="F25" s="124"/>
      <c r="G25" s="124"/>
      <c r="H25" s="124"/>
    </row>
    <row r="26" s="141" customFormat="1" customHeight="1" spans="1:6">
      <c r="A26" s="149" t="s">
        <v>433</v>
      </c>
      <c r="B26" s="80" t="s">
        <v>434</v>
      </c>
      <c r="C26" s="76">
        <v>3.66</v>
      </c>
      <c r="D26" s="76"/>
      <c r="E26" s="76">
        <v>3.66</v>
      </c>
      <c r="F26" s="124"/>
    </row>
    <row r="27" s="141" customFormat="1" customHeight="1" spans="1:12">
      <c r="A27" s="149" t="s">
        <v>435</v>
      </c>
      <c r="B27" s="80" t="s">
        <v>436</v>
      </c>
      <c r="C27" s="76">
        <v>9.73</v>
      </c>
      <c r="D27" s="76"/>
      <c r="E27" s="76">
        <v>9.73</v>
      </c>
      <c r="F27" s="124"/>
      <c r="G27" s="124"/>
      <c r="I27" s="124"/>
      <c r="L27" s="124"/>
    </row>
    <row r="28" s="141" customFormat="1" customHeight="1" spans="1:8">
      <c r="A28" s="149" t="s">
        <v>437</v>
      </c>
      <c r="B28" s="80" t="s">
        <v>438</v>
      </c>
      <c r="C28" s="76">
        <v>1.6</v>
      </c>
      <c r="D28" s="76"/>
      <c r="E28" s="76">
        <v>1.6</v>
      </c>
      <c r="F28" s="124"/>
      <c r="G28" s="124"/>
      <c r="H28" s="124"/>
    </row>
    <row r="29" s="141" customFormat="1" customHeight="1" spans="1:7">
      <c r="A29" s="149" t="s">
        <v>439</v>
      </c>
      <c r="B29" s="80" t="s">
        <v>440</v>
      </c>
      <c r="C29" s="76">
        <v>0.76</v>
      </c>
      <c r="D29" s="76"/>
      <c r="E29" s="76">
        <v>0.76</v>
      </c>
      <c r="F29" s="124"/>
      <c r="G29" s="124"/>
    </row>
    <row r="30" s="141" customFormat="1" customHeight="1" spans="1:7">
      <c r="A30" s="149" t="s">
        <v>441</v>
      </c>
      <c r="B30" s="80" t="s">
        <v>442</v>
      </c>
      <c r="C30" s="76">
        <v>5.3</v>
      </c>
      <c r="D30" s="76"/>
      <c r="E30" s="76">
        <v>5.3</v>
      </c>
      <c r="F30" s="124"/>
      <c r="G30" s="124"/>
    </row>
    <row r="31" s="141" customFormat="1" customHeight="1" spans="1:7">
      <c r="A31" s="149" t="s">
        <v>443</v>
      </c>
      <c r="B31" s="77" t="s">
        <v>444</v>
      </c>
      <c r="C31" s="76">
        <v>2.22</v>
      </c>
      <c r="D31" s="76"/>
      <c r="E31" s="76">
        <v>2.22</v>
      </c>
      <c r="F31" s="124"/>
      <c r="G31" s="124"/>
    </row>
    <row r="32" s="141" customFormat="1" customHeight="1" spans="1:16">
      <c r="A32" s="149" t="s">
        <v>445</v>
      </c>
      <c r="B32" s="77" t="s">
        <v>446</v>
      </c>
      <c r="C32" s="76">
        <v>0.64</v>
      </c>
      <c r="D32" s="76"/>
      <c r="E32" s="76">
        <v>0.64</v>
      </c>
      <c r="F32" s="124"/>
      <c r="G32" s="124"/>
      <c r="P32" s="124"/>
    </row>
    <row r="33" s="141" customFormat="1" customHeight="1" spans="1:11">
      <c r="A33" s="149" t="s">
        <v>447</v>
      </c>
      <c r="B33" s="80" t="s">
        <v>448</v>
      </c>
      <c r="C33" s="76">
        <v>11.72</v>
      </c>
      <c r="D33" s="76"/>
      <c r="E33" s="76">
        <v>11.72</v>
      </c>
      <c r="F33" s="124"/>
      <c r="G33" s="124"/>
      <c r="H33" s="124"/>
      <c r="K33" s="124"/>
    </row>
    <row r="34" s="141" customFormat="1" customHeight="1" spans="1:9">
      <c r="A34" s="149" t="s">
        <v>449</v>
      </c>
      <c r="B34" s="80" t="s">
        <v>450</v>
      </c>
      <c r="C34" s="76">
        <v>1</v>
      </c>
      <c r="D34" s="76"/>
      <c r="E34" s="76">
        <v>1</v>
      </c>
      <c r="F34" s="124"/>
      <c r="G34" s="124"/>
      <c r="H34" s="124"/>
      <c r="I34" s="124"/>
    </row>
    <row r="35" s="141" customFormat="1" customHeight="1" spans="1:10">
      <c r="A35" s="149" t="s">
        <v>451</v>
      </c>
      <c r="B35" s="80" t="s">
        <v>452</v>
      </c>
      <c r="C35" s="76">
        <v>2.23</v>
      </c>
      <c r="D35" s="76"/>
      <c r="E35" s="76">
        <v>2.23</v>
      </c>
      <c r="F35" s="124"/>
      <c r="G35" s="124"/>
      <c r="H35" s="124"/>
      <c r="I35" s="124"/>
      <c r="J35" s="124"/>
    </row>
    <row r="36" s="141" customFormat="1" customHeight="1" spans="1:8">
      <c r="A36" s="149" t="s">
        <v>453</v>
      </c>
      <c r="B36" s="80" t="s">
        <v>454</v>
      </c>
      <c r="C36" s="76">
        <v>2.72</v>
      </c>
      <c r="D36" s="76"/>
      <c r="E36" s="76">
        <v>2.72</v>
      </c>
      <c r="F36" s="124"/>
      <c r="G36" s="124"/>
      <c r="H36" s="124"/>
    </row>
    <row r="37" s="141" customFormat="1" customHeight="1" spans="1:9">
      <c r="A37" s="149" t="s">
        <v>455</v>
      </c>
      <c r="B37" s="80" t="s">
        <v>456</v>
      </c>
      <c r="C37" s="76">
        <v>4.25</v>
      </c>
      <c r="D37" s="76"/>
      <c r="E37" s="76">
        <v>4.25</v>
      </c>
      <c r="F37" s="124"/>
      <c r="I37" s="124"/>
    </row>
    <row r="38" s="141" customFormat="1" customHeight="1" spans="1:8">
      <c r="A38" s="149" t="s">
        <v>457</v>
      </c>
      <c r="B38" s="80" t="s">
        <v>458</v>
      </c>
      <c r="C38" s="76">
        <v>13.48</v>
      </c>
      <c r="D38" s="76"/>
      <c r="E38" s="76">
        <v>13.48</v>
      </c>
      <c r="F38" s="124"/>
      <c r="G38" s="124"/>
      <c r="H38" s="124"/>
    </row>
    <row r="39" s="141" customFormat="1" customHeight="1" spans="1:6">
      <c r="A39" s="149" t="s">
        <v>459</v>
      </c>
      <c r="B39" s="80" t="s">
        <v>460</v>
      </c>
      <c r="C39" s="76">
        <v>0.83</v>
      </c>
      <c r="D39" s="76"/>
      <c r="E39" s="76">
        <v>0.83</v>
      </c>
      <c r="F39" s="124"/>
    </row>
    <row r="40" s="141" customFormat="1" customHeight="1" spans="1:8">
      <c r="A40" s="149" t="s">
        <v>461</v>
      </c>
      <c r="B40" s="80" t="s">
        <v>462</v>
      </c>
      <c r="C40" s="76">
        <v>26.4</v>
      </c>
      <c r="D40" s="76">
        <v>26.4</v>
      </c>
      <c r="E40" s="76"/>
      <c r="F40" s="124"/>
      <c r="G40" s="124"/>
      <c r="H40" s="124"/>
    </row>
    <row r="41" s="141" customFormat="1" customHeight="1" spans="1:8">
      <c r="A41" s="149" t="s">
        <v>463</v>
      </c>
      <c r="B41" s="80" t="s">
        <v>464</v>
      </c>
      <c r="C41" s="76">
        <v>2.4</v>
      </c>
      <c r="D41" s="76">
        <v>2.4</v>
      </c>
      <c r="E41" s="76"/>
      <c r="F41" s="124"/>
      <c r="G41" s="124"/>
      <c r="H41" s="124"/>
    </row>
    <row r="42" s="141" customFormat="1" customHeight="1" spans="1:19">
      <c r="A42" s="149" t="s">
        <v>465</v>
      </c>
      <c r="B42" s="80" t="s">
        <v>466</v>
      </c>
      <c r="C42" s="76">
        <v>24</v>
      </c>
      <c r="D42" s="76">
        <v>24</v>
      </c>
      <c r="E42" s="76"/>
      <c r="F42" s="124"/>
      <c r="G42" s="124"/>
      <c r="J42" s="124"/>
      <c r="S42" s="124"/>
    </row>
    <row r="43" customHeight="1" spans="3:5">
      <c r="C43" s="64"/>
      <c r="D43" s="64"/>
      <c r="E43" s="64"/>
    </row>
    <row r="44" customHeight="1" spans="4:14">
      <c r="D44" s="64"/>
      <c r="E44" s="64"/>
      <c r="F44" s="64"/>
      <c r="N44" s="64"/>
    </row>
  </sheetData>
  <mergeCells count="3">
    <mergeCell ref="A5:B5"/>
    <mergeCell ref="C5:E5"/>
    <mergeCell ref="A7:B7"/>
  </mergeCells>
  <printOptions horizontalCentered="1"/>
  <pageMargins left="0" right="0" top="0" bottom="0.6687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18" sqref="E18"/>
    </sheetView>
  </sheetViews>
  <sheetFormatPr defaultColWidth="6.875" defaultRowHeight="12.75" customHeight="1"/>
  <cols>
    <col min="1" max="6" width="24.25" style="62" customWidth="1"/>
    <col min="7" max="12" width="19.625" style="62" customWidth="1"/>
    <col min="13" max="256" width="6.875" style="62"/>
    <col min="257" max="268" width="11.625" style="62" customWidth="1"/>
    <col min="269" max="512" width="6.875" style="62"/>
    <col min="513" max="524" width="11.625" style="62" customWidth="1"/>
    <col min="525" max="768" width="6.875" style="62"/>
    <col min="769" max="780" width="11.625" style="62" customWidth="1"/>
    <col min="781" max="1024" width="6.875" style="62"/>
    <col min="1025" max="1036" width="11.625" style="62" customWidth="1"/>
    <col min="1037" max="1280" width="6.875" style="62"/>
    <col min="1281" max="1292" width="11.625" style="62" customWidth="1"/>
    <col min="1293" max="1536" width="6.875" style="62"/>
    <col min="1537" max="1548" width="11.625" style="62" customWidth="1"/>
    <col min="1549" max="1792" width="6.875" style="62"/>
    <col min="1793" max="1804" width="11.625" style="62" customWidth="1"/>
    <col min="1805" max="2048" width="6.875" style="62"/>
    <col min="2049" max="2060" width="11.625" style="62" customWidth="1"/>
    <col min="2061" max="2304" width="6.875" style="62"/>
    <col min="2305" max="2316" width="11.625" style="62" customWidth="1"/>
    <col min="2317" max="2560" width="6.875" style="62"/>
    <col min="2561" max="2572" width="11.625" style="62" customWidth="1"/>
    <col min="2573" max="2816" width="6.875" style="62"/>
    <col min="2817" max="2828" width="11.625" style="62" customWidth="1"/>
    <col min="2829" max="3072" width="6.875" style="62"/>
    <col min="3073" max="3084" width="11.625" style="62" customWidth="1"/>
    <col min="3085" max="3328" width="6.875" style="62"/>
    <col min="3329" max="3340" width="11.625" style="62" customWidth="1"/>
    <col min="3341" max="3584" width="6.875" style="62"/>
    <col min="3585" max="3596" width="11.625" style="62" customWidth="1"/>
    <col min="3597" max="3840" width="6.875" style="62"/>
    <col min="3841" max="3852" width="11.625" style="62" customWidth="1"/>
    <col min="3853" max="4096" width="6.875" style="62"/>
    <col min="4097" max="4108" width="11.625" style="62" customWidth="1"/>
    <col min="4109" max="4352" width="6.875" style="62"/>
    <col min="4353" max="4364" width="11.625" style="62" customWidth="1"/>
    <col min="4365" max="4608" width="6.875" style="62"/>
    <col min="4609" max="4620" width="11.625" style="62" customWidth="1"/>
    <col min="4621" max="4864" width="6.875" style="62"/>
    <col min="4865" max="4876" width="11.625" style="62" customWidth="1"/>
    <col min="4877" max="5120" width="6.875" style="62"/>
    <col min="5121" max="5132" width="11.625" style="62" customWidth="1"/>
    <col min="5133" max="5376" width="6.875" style="62"/>
    <col min="5377" max="5388" width="11.625" style="62" customWidth="1"/>
    <col min="5389" max="5632" width="6.875" style="62"/>
    <col min="5633" max="5644" width="11.625" style="62" customWidth="1"/>
    <col min="5645" max="5888" width="6.875" style="62"/>
    <col min="5889" max="5900" width="11.625" style="62" customWidth="1"/>
    <col min="5901" max="6144" width="6.875" style="62"/>
    <col min="6145" max="6156" width="11.625" style="62" customWidth="1"/>
    <col min="6157" max="6400" width="6.875" style="62"/>
    <col min="6401" max="6412" width="11.625" style="62" customWidth="1"/>
    <col min="6413" max="6656" width="6.875" style="62"/>
    <col min="6657" max="6668" width="11.625" style="62" customWidth="1"/>
    <col min="6669" max="6912" width="6.875" style="62"/>
    <col min="6913" max="6924" width="11.625" style="62" customWidth="1"/>
    <col min="6925" max="7168" width="6.875" style="62"/>
    <col min="7169" max="7180" width="11.625" style="62" customWidth="1"/>
    <col min="7181" max="7424" width="6.875" style="62"/>
    <col min="7425" max="7436" width="11.625" style="62" customWidth="1"/>
    <col min="7437" max="7680" width="6.875" style="62"/>
    <col min="7681" max="7692" width="11.625" style="62" customWidth="1"/>
    <col min="7693" max="7936" width="6.875" style="62"/>
    <col min="7937" max="7948" width="11.625" style="62" customWidth="1"/>
    <col min="7949" max="8192" width="6.875" style="62"/>
    <col min="8193" max="8204" width="11.625" style="62" customWidth="1"/>
    <col min="8205" max="8448" width="6.875" style="62"/>
    <col min="8449" max="8460" width="11.625" style="62" customWidth="1"/>
    <col min="8461" max="8704" width="6.875" style="62"/>
    <col min="8705" max="8716" width="11.625" style="62" customWidth="1"/>
    <col min="8717" max="8960" width="6.875" style="62"/>
    <col min="8961" max="8972" width="11.625" style="62" customWidth="1"/>
    <col min="8973" max="9216" width="6.875" style="62"/>
    <col min="9217" max="9228" width="11.625" style="62" customWidth="1"/>
    <col min="9229" max="9472" width="6.875" style="62"/>
    <col min="9473" max="9484" width="11.625" style="62" customWidth="1"/>
    <col min="9485" max="9728" width="6.875" style="62"/>
    <col min="9729" max="9740" width="11.625" style="62" customWidth="1"/>
    <col min="9741" max="9984" width="6.875" style="62"/>
    <col min="9985" max="9996" width="11.625" style="62" customWidth="1"/>
    <col min="9997" max="10240" width="6.875" style="62"/>
    <col min="10241" max="10252" width="11.625" style="62" customWidth="1"/>
    <col min="10253" max="10496" width="6.875" style="62"/>
    <col min="10497" max="10508" width="11.625" style="62" customWidth="1"/>
    <col min="10509" max="10752" width="6.875" style="62"/>
    <col min="10753" max="10764" width="11.625" style="62" customWidth="1"/>
    <col min="10765" max="11008" width="6.875" style="62"/>
    <col min="11009" max="11020" width="11.625" style="62" customWidth="1"/>
    <col min="11021" max="11264" width="6.875" style="62"/>
    <col min="11265" max="11276" width="11.625" style="62" customWidth="1"/>
    <col min="11277" max="11520" width="6.875" style="62"/>
    <col min="11521" max="11532" width="11.625" style="62" customWidth="1"/>
    <col min="11533" max="11776" width="6.875" style="62"/>
    <col min="11777" max="11788" width="11.625" style="62" customWidth="1"/>
    <col min="11789" max="12032" width="6.875" style="62"/>
    <col min="12033" max="12044" width="11.625" style="62" customWidth="1"/>
    <col min="12045" max="12288" width="6.875" style="62"/>
    <col min="12289" max="12300" width="11.625" style="62" customWidth="1"/>
    <col min="12301" max="12544" width="6.875" style="62"/>
    <col min="12545" max="12556" width="11.625" style="62" customWidth="1"/>
    <col min="12557" max="12800" width="6.875" style="62"/>
    <col min="12801" max="12812" width="11.625" style="62" customWidth="1"/>
    <col min="12813" max="13056" width="6.875" style="62"/>
    <col min="13057" max="13068" width="11.625" style="62" customWidth="1"/>
    <col min="13069" max="13312" width="6.875" style="62"/>
    <col min="13313" max="13324" width="11.625" style="62" customWidth="1"/>
    <col min="13325" max="13568" width="6.875" style="62"/>
    <col min="13569" max="13580" width="11.625" style="62" customWidth="1"/>
    <col min="13581" max="13824" width="6.875" style="62"/>
    <col min="13825" max="13836" width="11.625" style="62" customWidth="1"/>
    <col min="13837" max="14080" width="6.875" style="62"/>
    <col min="14081" max="14092" width="11.625" style="62" customWidth="1"/>
    <col min="14093" max="14336" width="6.875" style="62"/>
    <col min="14337" max="14348" width="11.625" style="62" customWidth="1"/>
    <col min="14349" max="14592" width="6.875" style="62"/>
    <col min="14593" max="14604" width="11.625" style="62" customWidth="1"/>
    <col min="14605" max="14848" width="6.875" style="62"/>
    <col min="14849" max="14860" width="11.625" style="62" customWidth="1"/>
    <col min="14861" max="15104" width="6.875" style="62"/>
    <col min="15105" max="15116" width="11.625" style="62" customWidth="1"/>
    <col min="15117" max="15360" width="6.875" style="62"/>
    <col min="15361" max="15372" width="11.625" style="62" customWidth="1"/>
    <col min="15373" max="15616" width="6.875" style="62"/>
    <col min="15617" max="15628" width="11.625" style="62" customWidth="1"/>
    <col min="15629" max="15872" width="6.875" style="62"/>
    <col min="15873" max="15884" width="11.625" style="62" customWidth="1"/>
    <col min="15885" max="16128" width="6.875" style="62"/>
    <col min="16129" max="16140" width="11.625" style="62" customWidth="1"/>
    <col min="16141" max="16384" width="6.875" style="62"/>
  </cols>
  <sheetData>
    <row r="1" ht="20.1" customHeight="1" spans="1:12">
      <c r="A1" s="63" t="s">
        <v>467</v>
      </c>
      <c r="G1" s="138"/>
      <c r="L1" s="143"/>
    </row>
    <row r="2" ht="42" customHeight="1" spans="1:12">
      <c r="A2" s="139" t="s">
        <v>468</v>
      </c>
      <c r="B2" s="139"/>
      <c r="C2" s="139"/>
      <c r="D2" s="139"/>
      <c r="E2" s="139"/>
      <c r="F2" s="139"/>
      <c r="G2" s="125"/>
      <c r="H2" s="126"/>
      <c r="I2" s="126"/>
      <c r="J2" s="126"/>
      <c r="K2" s="126"/>
      <c r="L2" s="126"/>
    </row>
    <row r="3" ht="20.1" customHeight="1" spans="1:12">
      <c r="A3" s="140"/>
      <c r="B3" s="126"/>
      <c r="C3" s="126"/>
      <c r="D3" s="126"/>
      <c r="E3" s="126"/>
      <c r="F3" s="126"/>
      <c r="G3" s="126"/>
      <c r="H3" s="126"/>
      <c r="I3" s="126"/>
      <c r="J3" s="126"/>
      <c r="K3" s="126"/>
      <c r="L3" s="126"/>
    </row>
    <row r="4" ht="20.1" customHeight="1" spans="1:11">
      <c r="A4" s="141"/>
      <c r="B4" s="141"/>
      <c r="C4" s="141"/>
      <c r="D4" s="141"/>
      <c r="E4" s="141"/>
      <c r="F4" s="71" t="s">
        <v>313</v>
      </c>
      <c r="G4" s="141"/>
      <c r="H4" s="141"/>
      <c r="I4" s="141"/>
      <c r="J4" s="141"/>
      <c r="K4" s="141"/>
    </row>
    <row r="5" ht="28.5" customHeight="1" spans="1:6">
      <c r="A5" s="84" t="s">
        <v>339</v>
      </c>
      <c r="B5" s="84"/>
      <c r="C5" s="84"/>
      <c r="D5" s="84"/>
      <c r="E5" s="84"/>
      <c r="F5" s="84"/>
    </row>
    <row r="6" ht="28.5" customHeight="1" spans="1:6">
      <c r="A6" s="84" t="s">
        <v>318</v>
      </c>
      <c r="B6" s="56" t="s">
        <v>469</v>
      </c>
      <c r="C6" s="84" t="s">
        <v>470</v>
      </c>
      <c r="D6" s="84"/>
      <c r="E6" s="84"/>
      <c r="F6" s="84" t="s">
        <v>471</v>
      </c>
    </row>
    <row r="7" ht="28.5" customHeight="1" spans="1:6">
      <c r="A7" s="84"/>
      <c r="B7" s="56"/>
      <c r="C7" s="84" t="s">
        <v>342</v>
      </c>
      <c r="D7" s="56" t="s">
        <v>472</v>
      </c>
      <c r="E7" s="56" t="s">
        <v>473</v>
      </c>
      <c r="F7" s="84"/>
    </row>
    <row r="8" ht="28.5" customHeight="1" spans="1:6">
      <c r="A8" s="136">
        <v>5.34</v>
      </c>
      <c r="B8" s="76"/>
      <c r="C8" s="142">
        <v>4.25</v>
      </c>
      <c r="D8" s="135"/>
      <c r="E8" s="136">
        <v>4.25</v>
      </c>
      <c r="F8" s="76">
        <v>1.09</v>
      </c>
    </row>
    <row r="9" ht="22.5" customHeight="1" spans="2:12">
      <c r="B9" s="64"/>
      <c r="G9" s="64"/>
      <c r="H9" s="64"/>
      <c r="I9" s="64"/>
      <c r="J9" s="64"/>
      <c r="K9" s="64"/>
      <c r="L9" s="64"/>
    </row>
    <row r="10" customHeight="1" spans="7:12">
      <c r="G10" s="64"/>
      <c r="H10" s="64"/>
      <c r="I10" s="64"/>
      <c r="J10" s="64"/>
      <c r="K10" s="64"/>
      <c r="L10" s="64"/>
    </row>
    <row r="11" customHeight="1" spans="7:12">
      <c r="G11" s="64"/>
      <c r="H11" s="64"/>
      <c r="I11" s="64"/>
      <c r="J11" s="64"/>
      <c r="K11" s="64"/>
      <c r="L11" s="64"/>
    </row>
    <row r="12" customHeight="1" spans="7:12">
      <c r="G12" s="64"/>
      <c r="H12" s="64"/>
      <c r="I12" s="64"/>
      <c r="L12" s="64"/>
    </row>
    <row r="13" customHeight="1" spans="6:11">
      <c r="F13" s="64"/>
      <c r="G13" s="64"/>
      <c r="H13" s="64"/>
      <c r="I13" s="64"/>
      <c r="J13" s="64"/>
      <c r="K13" s="64"/>
    </row>
    <row r="14" customHeight="1" spans="4:9">
      <c r="D14" s="64"/>
      <c r="G14" s="64"/>
      <c r="H14" s="64"/>
      <c r="I14" s="64"/>
    </row>
    <row r="15" customHeight="1" spans="10:10">
      <c r="J15" s="64"/>
    </row>
    <row r="16" customHeight="1" spans="11:12">
      <c r="K16" s="64"/>
      <c r="L16" s="64"/>
    </row>
    <row r="20" customHeight="1" spans="8:8">
      <c r="H20" s="64"/>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0" sqref="B10"/>
    </sheetView>
  </sheetViews>
  <sheetFormatPr defaultColWidth="6.875" defaultRowHeight="12.75" customHeight="1" outlineLevelCol="4"/>
  <cols>
    <col min="1" max="1" width="19.5" style="62" customWidth="1"/>
    <col min="2" max="2" width="52.5" style="62" customWidth="1"/>
    <col min="3" max="5" width="18.25" style="62" customWidth="1"/>
    <col min="6" max="256" width="6.875" style="62"/>
    <col min="257" max="257" width="19.5" style="62" customWidth="1"/>
    <col min="258" max="258" width="52.5" style="62" customWidth="1"/>
    <col min="259" max="261" width="18.25" style="62" customWidth="1"/>
    <col min="262" max="512" width="6.875" style="62"/>
    <col min="513" max="513" width="19.5" style="62" customWidth="1"/>
    <col min="514" max="514" width="52.5" style="62" customWidth="1"/>
    <col min="515" max="517" width="18.25" style="62" customWidth="1"/>
    <col min="518" max="768" width="6.875" style="62"/>
    <col min="769" max="769" width="19.5" style="62" customWidth="1"/>
    <col min="770" max="770" width="52.5" style="62" customWidth="1"/>
    <col min="771" max="773" width="18.25" style="62" customWidth="1"/>
    <col min="774" max="1024" width="6.875" style="62"/>
    <col min="1025" max="1025" width="19.5" style="62" customWidth="1"/>
    <col min="1026" max="1026" width="52.5" style="62" customWidth="1"/>
    <col min="1027" max="1029" width="18.25" style="62" customWidth="1"/>
    <col min="1030" max="1280" width="6.875" style="62"/>
    <col min="1281" max="1281" width="19.5" style="62" customWidth="1"/>
    <col min="1282" max="1282" width="52.5" style="62" customWidth="1"/>
    <col min="1283" max="1285" width="18.25" style="62" customWidth="1"/>
    <col min="1286" max="1536" width="6.875" style="62"/>
    <col min="1537" max="1537" width="19.5" style="62" customWidth="1"/>
    <col min="1538" max="1538" width="52.5" style="62" customWidth="1"/>
    <col min="1539" max="1541" width="18.25" style="62" customWidth="1"/>
    <col min="1542" max="1792" width="6.875" style="62"/>
    <col min="1793" max="1793" width="19.5" style="62" customWidth="1"/>
    <col min="1794" max="1794" width="52.5" style="62" customWidth="1"/>
    <col min="1795" max="1797" width="18.25" style="62" customWidth="1"/>
    <col min="1798" max="2048" width="6.875" style="62"/>
    <col min="2049" max="2049" width="19.5" style="62" customWidth="1"/>
    <col min="2050" max="2050" width="52.5" style="62" customWidth="1"/>
    <col min="2051" max="2053" width="18.25" style="62" customWidth="1"/>
    <col min="2054" max="2304" width="6.875" style="62"/>
    <col min="2305" max="2305" width="19.5" style="62" customWidth="1"/>
    <col min="2306" max="2306" width="52.5" style="62" customWidth="1"/>
    <col min="2307" max="2309" width="18.25" style="62" customWidth="1"/>
    <col min="2310" max="2560" width="6.875" style="62"/>
    <col min="2561" max="2561" width="19.5" style="62" customWidth="1"/>
    <col min="2562" max="2562" width="52.5" style="62" customWidth="1"/>
    <col min="2563" max="2565" width="18.25" style="62" customWidth="1"/>
    <col min="2566" max="2816" width="6.875" style="62"/>
    <col min="2817" max="2817" width="19.5" style="62" customWidth="1"/>
    <col min="2818" max="2818" width="52.5" style="62" customWidth="1"/>
    <col min="2819" max="2821" width="18.25" style="62" customWidth="1"/>
    <col min="2822" max="3072" width="6.875" style="62"/>
    <col min="3073" max="3073" width="19.5" style="62" customWidth="1"/>
    <col min="3074" max="3074" width="52.5" style="62" customWidth="1"/>
    <col min="3075" max="3077" width="18.25" style="62" customWidth="1"/>
    <col min="3078" max="3328" width="6.875" style="62"/>
    <col min="3329" max="3329" width="19.5" style="62" customWidth="1"/>
    <col min="3330" max="3330" width="52.5" style="62" customWidth="1"/>
    <col min="3331" max="3333" width="18.25" style="62" customWidth="1"/>
    <col min="3334" max="3584" width="6.875" style="62"/>
    <col min="3585" max="3585" width="19.5" style="62" customWidth="1"/>
    <col min="3586" max="3586" width="52.5" style="62" customWidth="1"/>
    <col min="3587" max="3589" width="18.25" style="62" customWidth="1"/>
    <col min="3590" max="3840" width="6.875" style="62"/>
    <col min="3841" max="3841" width="19.5" style="62" customWidth="1"/>
    <col min="3842" max="3842" width="52.5" style="62" customWidth="1"/>
    <col min="3843" max="3845" width="18.25" style="62" customWidth="1"/>
    <col min="3846" max="4096" width="6.875" style="62"/>
    <col min="4097" max="4097" width="19.5" style="62" customWidth="1"/>
    <col min="4098" max="4098" width="52.5" style="62" customWidth="1"/>
    <col min="4099" max="4101" width="18.25" style="62" customWidth="1"/>
    <col min="4102" max="4352" width="6.875" style="62"/>
    <col min="4353" max="4353" width="19.5" style="62" customWidth="1"/>
    <col min="4354" max="4354" width="52.5" style="62" customWidth="1"/>
    <col min="4355" max="4357" width="18.25" style="62" customWidth="1"/>
    <col min="4358" max="4608" width="6.875" style="62"/>
    <col min="4609" max="4609" width="19.5" style="62" customWidth="1"/>
    <col min="4610" max="4610" width="52.5" style="62" customWidth="1"/>
    <col min="4611" max="4613" width="18.25" style="62" customWidth="1"/>
    <col min="4614" max="4864" width="6.875" style="62"/>
    <col min="4865" max="4865" width="19.5" style="62" customWidth="1"/>
    <col min="4866" max="4866" width="52.5" style="62" customWidth="1"/>
    <col min="4867" max="4869" width="18.25" style="62" customWidth="1"/>
    <col min="4870" max="5120" width="6.875" style="62"/>
    <col min="5121" max="5121" width="19.5" style="62" customWidth="1"/>
    <col min="5122" max="5122" width="52.5" style="62" customWidth="1"/>
    <col min="5123" max="5125" width="18.25" style="62" customWidth="1"/>
    <col min="5126" max="5376" width="6.875" style="62"/>
    <col min="5377" max="5377" width="19.5" style="62" customWidth="1"/>
    <col min="5378" max="5378" width="52.5" style="62" customWidth="1"/>
    <col min="5379" max="5381" width="18.25" style="62" customWidth="1"/>
    <col min="5382" max="5632" width="6.875" style="62"/>
    <col min="5633" max="5633" width="19.5" style="62" customWidth="1"/>
    <col min="5634" max="5634" width="52.5" style="62" customWidth="1"/>
    <col min="5635" max="5637" width="18.25" style="62" customWidth="1"/>
    <col min="5638" max="5888" width="6.875" style="62"/>
    <col min="5889" max="5889" width="19.5" style="62" customWidth="1"/>
    <col min="5890" max="5890" width="52.5" style="62" customWidth="1"/>
    <col min="5891" max="5893" width="18.25" style="62" customWidth="1"/>
    <col min="5894" max="6144" width="6.875" style="62"/>
    <col min="6145" max="6145" width="19.5" style="62" customWidth="1"/>
    <col min="6146" max="6146" width="52.5" style="62" customWidth="1"/>
    <col min="6147" max="6149" width="18.25" style="62" customWidth="1"/>
    <col min="6150" max="6400" width="6.875" style="62"/>
    <col min="6401" max="6401" width="19.5" style="62" customWidth="1"/>
    <col min="6402" max="6402" width="52.5" style="62" customWidth="1"/>
    <col min="6403" max="6405" width="18.25" style="62" customWidth="1"/>
    <col min="6406" max="6656" width="6.875" style="62"/>
    <col min="6657" max="6657" width="19.5" style="62" customWidth="1"/>
    <col min="6658" max="6658" width="52.5" style="62" customWidth="1"/>
    <col min="6659" max="6661" width="18.25" style="62" customWidth="1"/>
    <col min="6662" max="6912" width="6.875" style="62"/>
    <col min="6913" max="6913" width="19.5" style="62" customWidth="1"/>
    <col min="6914" max="6914" width="52.5" style="62" customWidth="1"/>
    <col min="6915" max="6917" width="18.25" style="62" customWidth="1"/>
    <col min="6918" max="7168" width="6.875" style="62"/>
    <col min="7169" max="7169" width="19.5" style="62" customWidth="1"/>
    <col min="7170" max="7170" width="52.5" style="62" customWidth="1"/>
    <col min="7171" max="7173" width="18.25" style="62" customWidth="1"/>
    <col min="7174" max="7424" width="6.875" style="62"/>
    <col min="7425" max="7425" width="19.5" style="62" customWidth="1"/>
    <col min="7426" max="7426" width="52.5" style="62" customWidth="1"/>
    <col min="7427" max="7429" width="18.25" style="62" customWidth="1"/>
    <col min="7430" max="7680" width="6.875" style="62"/>
    <col min="7681" max="7681" width="19.5" style="62" customWidth="1"/>
    <col min="7682" max="7682" width="52.5" style="62" customWidth="1"/>
    <col min="7683" max="7685" width="18.25" style="62" customWidth="1"/>
    <col min="7686" max="7936" width="6.875" style="62"/>
    <col min="7937" max="7937" width="19.5" style="62" customWidth="1"/>
    <col min="7938" max="7938" width="52.5" style="62" customWidth="1"/>
    <col min="7939" max="7941" width="18.25" style="62" customWidth="1"/>
    <col min="7942" max="8192" width="6.875" style="62"/>
    <col min="8193" max="8193" width="19.5" style="62" customWidth="1"/>
    <col min="8194" max="8194" width="52.5" style="62" customWidth="1"/>
    <col min="8195" max="8197" width="18.25" style="62" customWidth="1"/>
    <col min="8198" max="8448" width="6.875" style="62"/>
    <col min="8449" max="8449" width="19.5" style="62" customWidth="1"/>
    <col min="8450" max="8450" width="52.5" style="62" customWidth="1"/>
    <col min="8451" max="8453" width="18.25" style="62" customWidth="1"/>
    <col min="8454" max="8704" width="6.875" style="62"/>
    <col min="8705" max="8705" width="19.5" style="62" customWidth="1"/>
    <col min="8706" max="8706" width="52.5" style="62" customWidth="1"/>
    <col min="8707" max="8709" width="18.25" style="62" customWidth="1"/>
    <col min="8710" max="8960" width="6.875" style="62"/>
    <col min="8961" max="8961" width="19.5" style="62" customWidth="1"/>
    <col min="8962" max="8962" width="52.5" style="62" customWidth="1"/>
    <col min="8963" max="8965" width="18.25" style="62" customWidth="1"/>
    <col min="8966" max="9216" width="6.875" style="62"/>
    <col min="9217" max="9217" width="19.5" style="62" customWidth="1"/>
    <col min="9218" max="9218" width="52.5" style="62" customWidth="1"/>
    <col min="9219" max="9221" width="18.25" style="62" customWidth="1"/>
    <col min="9222" max="9472" width="6.875" style="62"/>
    <col min="9473" max="9473" width="19.5" style="62" customWidth="1"/>
    <col min="9474" max="9474" width="52.5" style="62" customWidth="1"/>
    <col min="9475" max="9477" width="18.25" style="62" customWidth="1"/>
    <col min="9478" max="9728" width="6.875" style="62"/>
    <col min="9729" max="9729" width="19.5" style="62" customWidth="1"/>
    <col min="9730" max="9730" width="52.5" style="62" customWidth="1"/>
    <col min="9731" max="9733" width="18.25" style="62" customWidth="1"/>
    <col min="9734" max="9984" width="6.875" style="62"/>
    <col min="9985" max="9985" width="19.5" style="62" customWidth="1"/>
    <col min="9986" max="9986" width="52.5" style="62" customWidth="1"/>
    <col min="9987" max="9989" width="18.25" style="62" customWidth="1"/>
    <col min="9990" max="10240" width="6.875" style="62"/>
    <col min="10241" max="10241" width="19.5" style="62" customWidth="1"/>
    <col min="10242" max="10242" width="52.5" style="62" customWidth="1"/>
    <col min="10243" max="10245" width="18.25" style="62" customWidth="1"/>
    <col min="10246" max="10496" width="6.875" style="62"/>
    <col min="10497" max="10497" width="19.5" style="62" customWidth="1"/>
    <col min="10498" max="10498" width="52.5" style="62" customWidth="1"/>
    <col min="10499" max="10501" width="18.25" style="62" customWidth="1"/>
    <col min="10502" max="10752" width="6.875" style="62"/>
    <col min="10753" max="10753" width="19.5" style="62" customWidth="1"/>
    <col min="10754" max="10754" width="52.5" style="62" customWidth="1"/>
    <col min="10755" max="10757" width="18.25" style="62" customWidth="1"/>
    <col min="10758" max="11008" width="6.875" style="62"/>
    <col min="11009" max="11009" width="19.5" style="62" customWidth="1"/>
    <col min="11010" max="11010" width="52.5" style="62" customWidth="1"/>
    <col min="11011" max="11013" width="18.25" style="62" customWidth="1"/>
    <col min="11014" max="11264" width="6.875" style="62"/>
    <col min="11265" max="11265" width="19.5" style="62" customWidth="1"/>
    <col min="11266" max="11266" width="52.5" style="62" customWidth="1"/>
    <col min="11267" max="11269" width="18.25" style="62" customWidth="1"/>
    <col min="11270" max="11520" width="6.875" style="62"/>
    <col min="11521" max="11521" width="19.5" style="62" customWidth="1"/>
    <col min="11522" max="11522" width="52.5" style="62" customWidth="1"/>
    <col min="11523" max="11525" width="18.25" style="62" customWidth="1"/>
    <col min="11526" max="11776" width="6.875" style="62"/>
    <col min="11777" max="11777" width="19.5" style="62" customWidth="1"/>
    <col min="11778" max="11778" width="52.5" style="62" customWidth="1"/>
    <col min="11779" max="11781" width="18.25" style="62" customWidth="1"/>
    <col min="11782" max="12032" width="6.875" style="62"/>
    <col min="12033" max="12033" width="19.5" style="62" customWidth="1"/>
    <col min="12034" max="12034" width="52.5" style="62" customWidth="1"/>
    <col min="12035" max="12037" width="18.25" style="62" customWidth="1"/>
    <col min="12038" max="12288" width="6.875" style="62"/>
    <col min="12289" max="12289" width="19.5" style="62" customWidth="1"/>
    <col min="12290" max="12290" width="52.5" style="62" customWidth="1"/>
    <col min="12291" max="12293" width="18.25" style="62" customWidth="1"/>
    <col min="12294" max="12544" width="6.875" style="62"/>
    <col min="12545" max="12545" width="19.5" style="62" customWidth="1"/>
    <col min="12546" max="12546" width="52.5" style="62" customWidth="1"/>
    <col min="12547" max="12549" width="18.25" style="62" customWidth="1"/>
    <col min="12550" max="12800" width="6.875" style="62"/>
    <col min="12801" max="12801" width="19.5" style="62" customWidth="1"/>
    <col min="12802" max="12802" width="52.5" style="62" customWidth="1"/>
    <col min="12803" max="12805" width="18.25" style="62" customWidth="1"/>
    <col min="12806" max="13056" width="6.875" style="62"/>
    <col min="13057" max="13057" width="19.5" style="62" customWidth="1"/>
    <col min="13058" max="13058" width="52.5" style="62" customWidth="1"/>
    <col min="13059" max="13061" width="18.25" style="62" customWidth="1"/>
    <col min="13062" max="13312" width="6.875" style="62"/>
    <col min="13313" max="13313" width="19.5" style="62" customWidth="1"/>
    <col min="13314" max="13314" width="52.5" style="62" customWidth="1"/>
    <col min="13315" max="13317" width="18.25" style="62" customWidth="1"/>
    <col min="13318" max="13568" width="6.875" style="62"/>
    <col min="13569" max="13569" width="19.5" style="62" customWidth="1"/>
    <col min="13570" max="13570" width="52.5" style="62" customWidth="1"/>
    <col min="13571" max="13573" width="18.25" style="62" customWidth="1"/>
    <col min="13574" max="13824" width="6.875" style="62"/>
    <col min="13825" max="13825" width="19.5" style="62" customWidth="1"/>
    <col min="13826" max="13826" width="52.5" style="62" customWidth="1"/>
    <col min="13827" max="13829" width="18.25" style="62" customWidth="1"/>
    <col min="13830" max="14080" width="6.875" style="62"/>
    <col min="14081" max="14081" width="19.5" style="62" customWidth="1"/>
    <col min="14082" max="14082" width="52.5" style="62" customWidth="1"/>
    <col min="14083" max="14085" width="18.25" style="62" customWidth="1"/>
    <col min="14086" max="14336" width="6.875" style="62"/>
    <col min="14337" max="14337" width="19.5" style="62" customWidth="1"/>
    <col min="14338" max="14338" width="52.5" style="62" customWidth="1"/>
    <col min="14339" max="14341" width="18.25" style="62" customWidth="1"/>
    <col min="14342" max="14592" width="6.875" style="62"/>
    <col min="14593" max="14593" width="19.5" style="62" customWidth="1"/>
    <col min="14594" max="14594" width="52.5" style="62" customWidth="1"/>
    <col min="14595" max="14597" width="18.25" style="62" customWidth="1"/>
    <col min="14598" max="14848" width="6.875" style="62"/>
    <col min="14849" max="14849" width="19.5" style="62" customWidth="1"/>
    <col min="14850" max="14850" width="52.5" style="62" customWidth="1"/>
    <col min="14851" max="14853" width="18.25" style="62" customWidth="1"/>
    <col min="14854" max="15104" width="6.875" style="62"/>
    <col min="15105" max="15105" width="19.5" style="62" customWidth="1"/>
    <col min="15106" max="15106" width="52.5" style="62" customWidth="1"/>
    <col min="15107" max="15109" width="18.25" style="62" customWidth="1"/>
    <col min="15110" max="15360" width="6.875" style="62"/>
    <col min="15361" max="15361" width="19.5" style="62" customWidth="1"/>
    <col min="15362" max="15362" width="52.5" style="62" customWidth="1"/>
    <col min="15363" max="15365" width="18.25" style="62" customWidth="1"/>
    <col min="15366" max="15616" width="6.875" style="62"/>
    <col min="15617" max="15617" width="19.5" style="62" customWidth="1"/>
    <col min="15618" max="15618" width="52.5" style="62" customWidth="1"/>
    <col min="15619" max="15621" width="18.25" style="62" customWidth="1"/>
    <col min="15622" max="15872" width="6.875" style="62"/>
    <col min="15873" max="15873" width="19.5" style="62" customWidth="1"/>
    <col min="15874" max="15874" width="52.5" style="62" customWidth="1"/>
    <col min="15875" max="15877" width="18.25" style="62" customWidth="1"/>
    <col min="15878" max="16128" width="6.875" style="62"/>
    <col min="16129" max="16129" width="19.5" style="62" customWidth="1"/>
    <col min="16130" max="16130" width="52.5" style="62" customWidth="1"/>
    <col min="16131" max="16133" width="18.25" style="62" customWidth="1"/>
    <col min="16134" max="16384" width="6.875" style="62"/>
  </cols>
  <sheetData>
    <row r="1" ht="20.1" customHeight="1" spans="1:5">
      <c r="A1" s="63" t="s">
        <v>474</v>
      </c>
      <c r="E1" s="96"/>
    </row>
    <row r="2" ht="42.75" customHeight="1" spans="1:5">
      <c r="A2" s="125" t="s">
        <v>475</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84" t="s">
        <v>340</v>
      </c>
      <c r="B5" s="130" t="s">
        <v>341</v>
      </c>
      <c r="C5" s="84" t="s">
        <v>476</v>
      </c>
      <c r="D5" s="84"/>
      <c r="E5" s="84"/>
    </row>
    <row r="6" ht="20.1" customHeight="1" spans="1:5">
      <c r="A6" s="131"/>
      <c r="B6" s="131"/>
      <c r="C6" s="132" t="s">
        <v>318</v>
      </c>
      <c r="D6" s="132" t="s">
        <v>343</v>
      </c>
      <c r="E6" s="132" t="s">
        <v>344</v>
      </c>
    </row>
    <row r="7" ht="20.1" customHeight="1" spans="1:5">
      <c r="A7" s="133"/>
      <c r="B7" s="134"/>
      <c r="C7" s="135"/>
      <c r="D7" s="136"/>
      <c r="E7" s="76"/>
    </row>
    <row r="8" ht="20.25" customHeight="1" spans="1:5">
      <c r="A8" s="137" t="s">
        <v>477</v>
      </c>
      <c r="B8" s="64"/>
      <c r="C8" s="64"/>
      <c r="D8" s="64"/>
      <c r="E8" s="64"/>
    </row>
    <row r="9" ht="20.25" customHeight="1" spans="1:5">
      <c r="A9" s="64"/>
      <c r="B9" s="64"/>
      <c r="C9" s="64"/>
      <c r="D9" s="64"/>
      <c r="E9" s="64"/>
    </row>
    <row r="10" customHeight="1" spans="1:5">
      <c r="A10" s="64"/>
      <c r="B10" s="64"/>
      <c r="C10" s="64"/>
      <c r="E10" s="64"/>
    </row>
    <row r="11" customHeight="1" spans="1:5">
      <c r="A11" s="64"/>
      <c r="B11" s="64"/>
      <c r="C11" s="64"/>
      <c r="D11" s="64"/>
      <c r="E11" s="64"/>
    </row>
    <row r="12" customHeight="1" spans="1:5">
      <c r="A12" s="64"/>
      <c r="B12" s="64"/>
      <c r="C12" s="64"/>
      <c r="E12" s="64"/>
    </row>
    <row r="13" customHeight="1" spans="1:5">
      <c r="A13" s="64"/>
      <c r="B13" s="64"/>
      <c r="D13" s="64"/>
      <c r="E13" s="64"/>
    </row>
    <row r="14" customHeight="1" spans="1:5">
      <c r="A14" s="64"/>
      <c r="E14" s="64"/>
    </row>
    <row r="15" customHeight="1" spans="2:2">
      <c r="B15" s="64"/>
    </row>
    <row r="16" customHeight="1" spans="2:2">
      <c r="B16" s="64"/>
    </row>
    <row r="17" customHeight="1" spans="2:2">
      <c r="B17" s="64"/>
    </row>
    <row r="18" customHeight="1" spans="2:2">
      <c r="B18" s="64"/>
    </row>
    <row r="19" customHeight="1" spans="2:2">
      <c r="B19" s="64"/>
    </row>
    <row r="20" customHeight="1" spans="2:2">
      <c r="B20" s="64"/>
    </row>
    <row r="22" customHeight="1" spans="2:2">
      <c r="B22" s="64"/>
    </row>
    <row r="23" customHeight="1" spans="2:2">
      <c r="B23" s="64"/>
    </row>
    <row r="25" customHeight="1" spans="2:2">
      <c r="B25" s="64"/>
    </row>
    <row r="26" customHeight="1" spans="2:2">
      <c r="B26" s="64"/>
    </row>
    <row r="27" customHeight="1" spans="4:4">
      <c r="D27" s="6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11" sqref="A11"/>
    </sheetView>
  </sheetViews>
  <sheetFormatPr defaultColWidth="6.875" defaultRowHeight="20.1" customHeight="1"/>
  <cols>
    <col min="1" max="4" width="34.5" style="62" customWidth="1"/>
    <col min="5" max="159" width="6.75" style="62" customWidth="1"/>
    <col min="160" max="256" width="6.875" style="62"/>
    <col min="257" max="260" width="34.5" style="62" customWidth="1"/>
    <col min="261" max="415" width="6.75" style="62" customWidth="1"/>
    <col min="416" max="512" width="6.875" style="62"/>
    <col min="513" max="516" width="34.5" style="62" customWidth="1"/>
    <col min="517" max="671" width="6.75" style="62" customWidth="1"/>
    <col min="672" max="768" width="6.875" style="62"/>
    <col min="769" max="772" width="34.5" style="62" customWidth="1"/>
    <col min="773" max="927" width="6.75" style="62" customWidth="1"/>
    <col min="928" max="1024" width="6.875" style="62"/>
    <col min="1025" max="1028" width="34.5" style="62" customWidth="1"/>
    <col min="1029" max="1183" width="6.75" style="62" customWidth="1"/>
    <col min="1184" max="1280" width="6.875" style="62"/>
    <col min="1281" max="1284" width="34.5" style="62" customWidth="1"/>
    <col min="1285" max="1439" width="6.75" style="62" customWidth="1"/>
    <col min="1440" max="1536" width="6.875" style="62"/>
    <col min="1537" max="1540" width="34.5" style="62" customWidth="1"/>
    <col min="1541" max="1695" width="6.75" style="62" customWidth="1"/>
    <col min="1696" max="1792" width="6.875" style="62"/>
    <col min="1793" max="1796" width="34.5" style="62" customWidth="1"/>
    <col min="1797" max="1951" width="6.75" style="62" customWidth="1"/>
    <col min="1952" max="2048" width="6.875" style="62"/>
    <col min="2049" max="2052" width="34.5" style="62" customWidth="1"/>
    <col min="2053" max="2207" width="6.75" style="62" customWidth="1"/>
    <col min="2208" max="2304" width="6.875" style="62"/>
    <col min="2305" max="2308" width="34.5" style="62" customWidth="1"/>
    <col min="2309" max="2463" width="6.75" style="62" customWidth="1"/>
    <col min="2464" max="2560" width="6.875" style="62"/>
    <col min="2561" max="2564" width="34.5" style="62" customWidth="1"/>
    <col min="2565" max="2719" width="6.75" style="62" customWidth="1"/>
    <col min="2720" max="2816" width="6.875" style="62"/>
    <col min="2817" max="2820" width="34.5" style="62" customWidth="1"/>
    <col min="2821" max="2975" width="6.75" style="62" customWidth="1"/>
    <col min="2976" max="3072" width="6.875" style="62"/>
    <col min="3073" max="3076" width="34.5" style="62" customWidth="1"/>
    <col min="3077" max="3231" width="6.75" style="62" customWidth="1"/>
    <col min="3232" max="3328" width="6.875" style="62"/>
    <col min="3329" max="3332" width="34.5" style="62" customWidth="1"/>
    <col min="3333" max="3487" width="6.75" style="62" customWidth="1"/>
    <col min="3488" max="3584" width="6.875" style="62"/>
    <col min="3585" max="3588" width="34.5" style="62" customWidth="1"/>
    <col min="3589" max="3743" width="6.75" style="62" customWidth="1"/>
    <col min="3744" max="3840" width="6.875" style="62"/>
    <col min="3841" max="3844" width="34.5" style="62" customWidth="1"/>
    <col min="3845" max="3999" width="6.75" style="62" customWidth="1"/>
    <col min="4000" max="4096" width="6.875" style="62"/>
    <col min="4097" max="4100" width="34.5" style="62" customWidth="1"/>
    <col min="4101" max="4255" width="6.75" style="62" customWidth="1"/>
    <col min="4256" max="4352" width="6.875" style="62"/>
    <col min="4353" max="4356" width="34.5" style="62" customWidth="1"/>
    <col min="4357" max="4511" width="6.75" style="62" customWidth="1"/>
    <col min="4512" max="4608" width="6.875" style="62"/>
    <col min="4609" max="4612" width="34.5" style="62" customWidth="1"/>
    <col min="4613" max="4767" width="6.75" style="62" customWidth="1"/>
    <col min="4768" max="4864" width="6.875" style="62"/>
    <col min="4865" max="4868" width="34.5" style="62" customWidth="1"/>
    <col min="4869" max="5023" width="6.75" style="62" customWidth="1"/>
    <col min="5024" max="5120" width="6.875" style="62"/>
    <col min="5121" max="5124" width="34.5" style="62" customWidth="1"/>
    <col min="5125" max="5279" width="6.75" style="62" customWidth="1"/>
    <col min="5280" max="5376" width="6.875" style="62"/>
    <col min="5377" max="5380" width="34.5" style="62" customWidth="1"/>
    <col min="5381" max="5535" width="6.75" style="62" customWidth="1"/>
    <col min="5536" max="5632" width="6.875" style="62"/>
    <col min="5633" max="5636" width="34.5" style="62" customWidth="1"/>
    <col min="5637" max="5791" width="6.75" style="62" customWidth="1"/>
    <col min="5792" max="5888" width="6.875" style="62"/>
    <col min="5889" max="5892" width="34.5" style="62" customWidth="1"/>
    <col min="5893" max="6047" width="6.75" style="62" customWidth="1"/>
    <col min="6048" max="6144" width="6.875" style="62"/>
    <col min="6145" max="6148" width="34.5" style="62" customWidth="1"/>
    <col min="6149" max="6303" width="6.75" style="62" customWidth="1"/>
    <col min="6304" max="6400" width="6.875" style="62"/>
    <col min="6401" max="6404" width="34.5" style="62" customWidth="1"/>
    <col min="6405" max="6559" width="6.75" style="62" customWidth="1"/>
    <col min="6560" max="6656" width="6.875" style="62"/>
    <col min="6657" max="6660" width="34.5" style="62" customWidth="1"/>
    <col min="6661" max="6815" width="6.75" style="62" customWidth="1"/>
    <col min="6816" max="6912" width="6.875" style="62"/>
    <col min="6913" max="6916" width="34.5" style="62" customWidth="1"/>
    <col min="6917" max="7071" width="6.75" style="62" customWidth="1"/>
    <col min="7072" max="7168" width="6.875" style="62"/>
    <col min="7169" max="7172" width="34.5" style="62" customWidth="1"/>
    <col min="7173" max="7327" width="6.75" style="62" customWidth="1"/>
    <col min="7328" max="7424" width="6.875" style="62"/>
    <col min="7425" max="7428" width="34.5" style="62" customWidth="1"/>
    <col min="7429" max="7583" width="6.75" style="62" customWidth="1"/>
    <col min="7584" max="7680" width="6.875" style="62"/>
    <col min="7681" max="7684" width="34.5" style="62" customWidth="1"/>
    <col min="7685" max="7839" width="6.75" style="62" customWidth="1"/>
    <col min="7840" max="7936" width="6.875" style="62"/>
    <col min="7937" max="7940" width="34.5" style="62" customWidth="1"/>
    <col min="7941" max="8095" width="6.75" style="62" customWidth="1"/>
    <col min="8096" max="8192" width="6.875" style="62"/>
    <col min="8193" max="8196" width="34.5" style="62" customWidth="1"/>
    <col min="8197" max="8351" width="6.75" style="62" customWidth="1"/>
    <col min="8352" max="8448" width="6.875" style="62"/>
    <col min="8449" max="8452" width="34.5" style="62" customWidth="1"/>
    <col min="8453" max="8607" width="6.75" style="62" customWidth="1"/>
    <col min="8608" max="8704" width="6.875" style="62"/>
    <col min="8705" max="8708" width="34.5" style="62" customWidth="1"/>
    <col min="8709" max="8863" width="6.75" style="62" customWidth="1"/>
    <col min="8864" max="8960" width="6.875" style="62"/>
    <col min="8961" max="8964" width="34.5" style="62" customWidth="1"/>
    <col min="8965" max="9119" width="6.75" style="62" customWidth="1"/>
    <col min="9120" max="9216" width="6.875" style="62"/>
    <col min="9217" max="9220" width="34.5" style="62" customWidth="1"/>
    <col min="9221" max="9375" width="6.75" style="62" customWidth="1"/>
    <col min="9376" max="9472" width="6.875" style="62"/>
    <col min="9473" max="9476" width="34.5" style="62" customWidth="1"/>
    <col min="9477" max="9631" width="6.75" style="62" customWidth="1"/>
    <col min="9632" max="9728" width="6.875" style="62"/>
    <col min="9729" max="9732" width="34.5" style="62" customWidth="1"/>
    <col min="9733" max="9887" width="6.75" style="62" customWidth="1"/>
    <col min="9888" max="9984" width="6.875" style="62"/>
    <col min="9985" max="9988" width="34.5" style="62" customWidth="1"/>
    <col min="9989" max="10143" width="6.75" style="62" customWidth="1"/>
    <col min="10144" max="10240" width="6.875" style="62"/>
    <col min="10241" max="10244" width="34.5" style="62" customWidth="1"/>
    <col min="10245" max="10399" width="6.75" style="62" customWidth="1"/>
    <col min="10400" max="10496" width="6.875" style="62"/>
    <col min="10497" max="10500" width="34.5" style="62" customWidth="1"/>
    <col min="10501" max="10655" width="6.75" style="62" customWidth="1"/>
    <col min="10656" max="10752" width="6.875" style="62"/>
    <col min="10753" max="10756" width="34.5" style="62" customWidth="1"/>
    <col min="10757" max="10911" width="6.75" style="62" customWidth="1"/>
    <col min="10912" max="11008" width="6.875" style="62"/>
    <col min="11009" max="11012" width="34.5" style="62" customWidth="1"/>
    <col min="11013" max="11167" width="6.75" style="62" customWidth="1"/>
    <col min="11168" max="11264" width="6.875" style="62"/>
    <col min="11265" max="11268" width="34.5" style="62" customWidth="1"/>
    <col min="11269" max="11423" width="6.75" style="62" customWidth="1"/>
    <col min="11424" max="11520" width="6.875" style="62"/>
    <col min="11521" max="11524" width="34.5" style="62" customWidth="1"/>
    <col min="11525" max="11679" width="6.75" style="62" customWidth="1"/>
    <col min="11680" max="11776" width="6.875" style="62"/>
    <col min="11777" max="11780" width="34.5" style="62" customWidth="1"/>
    <col min="11781" max="11935" width="6.75" style="62" customWidth="1"/>
    <col min="11936" max="12032" width="6.875" style="62"/>
    <col min="12033" max="12036" width="34.5" style="62" customWidth="1"/>
    <col min="12037" max="12191" width="6.75" style="62" customWidth="1"/>
    <col min="12192" max="12288" width="6.875" style="62"/>
    <col min="12289" max="12292" width="34.5" style="62" customWidth="1"/>
    <col min="12293" max="12447" width="6.75" style="62" customWidth="1"/>
    <col min="12448" max="12544" width="6.875" style="62"/>
    <col min="12545" max="12548" width="34.5" style="62" customWidth="1"/>
    <col min="12549" max="12703" width="6.75" style="62" customWidth="1"/>
    <col min="12704" max="12800" width="6.875" style="62"/>
    <col min="12801" max="12804" width="34.5" style="62" customWidth="1"/>
    <col min="12805" max="12959" width="6.75" style="62" customWidth="1"/>
    <col min="12960" max="13056" width="6.875" style="62"/>
    <col min="13057" max="13060" width="34.5" style="62" customWidth="1"/>
    <col min="13061" max="13215" width="6.75" style="62" customWidth="1"/>
    <col min="13216" max="13312" width="6.875" style="62"/>
    <col min="13313" max="13316" width="34.5" style="62" customWidth="1"/>
    <col min="13317" max="13471" width="6.75" style="62" customWidth="1"/>
    <col min="13472" max="13568" width="6.875" style="62"/>
    <col min="13569" max="13572" width="34.5" style="62" customWidth="1"/>
    <col min="13573" max="13727" width="6.75" style="62" customWidth="1"/>
    <col min="13728" max="13824" width="6.875" style="62"/>
    <col min="13825" max="13828" width="34.5" style="62" customWidth="1"/>
    <col min="13829" max="13983" width="6.75" style="62" customWidth="1"/>
    <col min="13984" max="14080" width="6.875" style="62"/>
    <col min="14081" max="14084" width="34.5" style="62" customWidth="1"/>
    <col min="14085" max="14239" width="6.75" style="62" customWidth="1"/>
    <col min="14240" max="14336" width="6.875" style="62"/>
    <col min="14337" max="14340" width="34.5" style="62" customWidth="1"/>
    <col min="14341" max="14495" width="6.75" style="62" customWidth="1"/>
    <col min="14496" max="14592" width="6.875" style="62"/>
    <col min="14593" max="14596" width="34.5" style="62" customWidth="1"/>
    <col min="14597" max="14751" width="6.75" style="62" customWidth="1"/>
    <col min="14752" max="14848" width="6.875" style="62"/>
    <col min="14849" max="14852" width="34.5" style="62" customWidth="1"/>
    <col min="14853" max="15007" width="6.75" style="62" customWidth="1"/>
    <col min="15008" max="15104" width="6.875" style="62"/>
    <col min="15105" max="15108" width="34.5" style="62" customWidth="1"/>
    <col min="15109" max="15263" width="6.75" style="62" customWidth="1"/>
    <col min="15264" max="15360" width="6.875" style="62"/>
    <col min="15361" max="15364" width="34.5" style="62" customWidth="1"/>
    <col min="15365" max="15519" width="6.75" style="62" customWidth="1"/>
    <col min="15520" max="15616" width="6.875" style="62"/>
    <col min="15617" max="15620" width="34.5" style="62" customWidth="1"/>
    <col min="15621" max="15775" width="6.75" style="62" customWidth="1"/>
    <col min="15776" max="15872" width="6.875" style="62"/>
    <col min="15873" max="15876" width="34.5" style="62" customWidth="1"/>
    <col min="15877" max="16031" width="6.75" style="62" customWidth="1"/>
    <col min="16032" max="16128" width="6.875" style="62"/>
    <col min="16129" max="16132" width="34.5" style="62" customWidth="1"/>
    <col min="16133" max="16287" width="6.75" style="62" customWidth="1"/>
    <col min="16288" max="16384" width="6.875" style="62"/>
  </cols>
  <sheetData>
    <row r="1" customHeight="1" spans="1:251">
      <c r="A1" s="63" t="s">
        <v>478</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38.25" customHeight="1" spans="1:251">
      <c r="A2" s="97" t="s">
        <v>479</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ht="12.75" customHeight="1" spans="1:251">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70"/>
      <c r="B4" s="100"/>
      <c r="C4" s="101"/>
      <c r="D4" s="71"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84" t="s">
        <v>314</v>
      </c>
      <c r="B5" s="84"/>
      <c r="C5" s="84" t="s">
        <v>315</v>
      </c>
      <c r="D5" s="84"/>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102" t="s">
        <v>316</v>
      </c>
      <c r="B6" s="103" t="s">
        <v>317</v>
      </c>
      <c r="C6" s="102" t="s">
        <v>316</v>
      </c>
      <c r="D6" s="102"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4" t="s">
        <v>480</v>
      </c>
      <c r="B7" s="105">
        <v>581.1</v>
      </c>
      <c r="C7" s="106" t="s">
        <v>325</v>
      </c>
      <c r="D7" s="107">
        <v>455.47</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8" t="s">
        <v>481</v>
      </c>
      <c r="B8" s="76"/>
      <c r="C8" s="109" t="s">
        <v>327</v>
      </c>
      <c r="D8" s="110">
        <v>69.99</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11" t="s">
        <v>482</v>
      </c>
      <c r="B9" s="105"/>
      <c r="C9" s="109" t="s">
        <v>329</v>
      </c>
      <c r="D9" s="110">
        <v>27.78</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12" t="s">
        <v>483</v>
      </c>
      <c r="B10" s="113"/>
      <c r="C10" s="109" t="s">
        <v>331</v>
      </c>
      <c r="D10" s="110">
        <v>9.6</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12" t="s">
        <v>484</v>
      </c>
      <c r="B11" s="113"/>
      <c r="C11" s="109" t="s">
        <v>332</v>
      </c>
      <c r="D11" s="110">
        <v>22.25</v>
      </c>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12" t="s">
        <v>485</v>
      </c>
      <c r="B12" s="76"/>
      <c r="C12" s="114"/>
      <c r="D12" s="110"/>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12"/>
      <c r="B13" s="115"/>
      <c r="C13" s="114"/>
      <c r="D13" s="110"/>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12"/>
      <c r="B14" s="116"/>
      <c r="C14" s="109"/>
      <c r="D14" s="11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12"/>
      <c r="B15" s="116"/>
      <c r="C15" s="109"/>
      <c r="D15" s="110"/>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12"/>
      <c r="B16" s="116"/>
      <c r="C16" s="109"/>
      <c r="D16" s="11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112"/>
      <c r="B17" s="116"/>
      <c r="C17" s="109"/>
      <c r="D17" s="11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77"/>
      <c r="B18" s="116"/>
      <c r="C18" s="109"/>
      <c r="D18" s="11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77"/>
      <c r="B19" s="116"/>
      <c r="C19" s="114"/>
      <c r="D19" s="11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251">
      <c r="A20" s="77"/>
      <c r="B20" s="116"/>
      <c r="C20" s="109"/>
      <c r="D20" s="110"/>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row>
    <row r="21" customHeight="1" spans="1:251">
      <c r="A21" s="77"/>
      <c r="B21" s="116"/>
      <c r="C21" s="109"/>
      <c r="D21" s="110"/>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row>
    <row r="22" customHeight="1" spans="1:251">
      <c r="A22" s="80"/>
      <c r="B22" s="116"/>
      <c r="C22" s="109"/>
      <c r="D22" s="110"/>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row>
    <row r="23" customHeight="1" spans="1:251">
      <c r="A23" s="80"/>
      <c r="B23" s="116"/>
      <c r="C23" s="109"/>
      <c r="D23" s="110"/>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row>
    <row r="24" customHeight="1" spans="1:251">
      <c r="A24" s="80"/>
      <c r="B24" s="116"/>
      <c r="C24" s="117"/>
      <c r="D24" s="118"/>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row>
    <row r="25" customHeight="1" spans="1:251">
      <c r="A25" s="119" t="s">
        <v>486</v>
      </c>
      <c r="B25" s="120">
        <f>SUM(B7:B17)</f>
        <v>581.1</v>
      </c>
      <c r="C25" s="121" t="s">
        <v>487</v>
      </c>
      <c r="D25" s="118">
        <v>581.1</v>
      </c>
      <c r="F25" s="64"/>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row>
    <row r="26" customHeight="1" spans="1:251">
      <c r="A26" s="112" t="s">
        <v>488</v>
      </c>
      <c r="B26" s="120"/>
      <c r="C26" s="109" t="s">
        <v>489</v>
      </c>
      <c r="D26" s="118"/>
      <c r="E26" s="64"/>
      <c r="F26" s="64"/>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row>
    <row r="27" customHeight="1" spans="1:251">
      <c r="A27" s="112" t="s">
        <v>490</v>
      </c>
      <c r="B27" s="76"/>
      <c r="C27" s="114"/>
      <c r="D27" s="118"/>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row>
    <row r="28" customHeight="1" spans="1:5">
      <c r="A28" s="122" t="s">
        <v>491</v>
      </c>
      <c r="B28" s="123"/>
      <c r="C28" s="117" t="s">
        <v>492</v>
      </c>
      <c r="D28" s="118">
        <f>D25+D26</f>
        <v>581.1</v>
      </c>
      <c r="E28" s="64"/>
    </row>
    <row r="35" customHeight="1" spans="3:3">
      <c r="C35" s="64"/>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showGridLines="0" showZeros="0" workbookViewId="0">
      <selection activeCell="A1" sqref="A1"/>
    </sheetView>
  </sheetViews>
  <sheetFormatPr defaultColWidth="6.875" defaultRowHeight="12.75" customHeight="1"/>
  <cols>
    <col min="1" max="1" width="14.5" style="62" customWidth="1"/>
    <col min="2" max="2" width="38.25" style="62" customWidth="1"/>
    <col min="3" max="3" width="12.625" style="62" customWidth="1"/>
    <col min="4" max="4" width="10.375" style="62" customWidth="1"/>
    <col min="5" max="5" width="12.625" style="62" customWidth="1"/>
    <col min="6" max="9" width="11" style="62" customWidth="1"/>
    <col min="10" max="10" width="10" style="62" customWidth="1"/>
    <col min="11" max="11" width="9.125" style="62" customWidth="1"/>
    <col min="12" max="12" width="11" style="62" customWidth="1"/>
    <col min="13" max="256" width="6.875" style="62"/>
    <col min="257" max="257" width="9.25" style="62" customWidth="1"/>
    <col min="258" max="258" width="44.625" style="62" customWidth="1"/>
    <col min="259" max="268" width="12.625" style="62" customWidth="1"/>
    <col min="269" max="512" width="6.875" style="62"/>
    <col min="513" max="513" width="9.25" style="62" customWidth="1"/>
    <col min="514" max="514" width="44.625" style="62" customWidth="1"/>
    <col min="515" max="524" width="12.625" style="62" customWidth="1"/>
    <col min="525" max="768" width="6.875" style="62"/>
    <col min="769" max="769" width="9.25" style="62" customWidth="1"/>
    <col min="770" max="770" width="44.625" style="62" customWidth="1"/>
    <col min="771" max="780" width="12.625" style="62" customWidth="1"/>
    <col min="781" max="1024" width="6.875" style="62"/>
    <col min="1025" max="1025" width="9.25" style="62" customWidth="1"/>
    <col min="1026" max="1026" width="44.625" style="62" customWidth="1"/>
    <col min="1027" max="1036" width="12.625" style="62" customWidth="1"/>
    <col min="1037" max="1280" width="6.875" style="62"/>
    <col min="1281" max="1281" width="9.25" style="62" customWidth="1"/>
    <col min="1282" max="1282" width="44.625" style="62" customWidth="1"/>
    <col min="1283" max="1292" width="12.625" style="62" customWidth="1"/>
    <col min="1293" max="1536" width="6.875" style="62"/>
    <col min="1537" max="1537" width="9.25" style="62" customWidth="1"/>
    <col min="1538" max="1538" width="44.625" style="62" customWidth="1"/>
    <col min="1539" max="1548" width="12.625" style="62" customWidth="1"/>
    <col min="1549" max="1792" width="6.875" style="62"/>
    <col min="1793" max="1793" width="9.25" style="62" customWidth="1"/>
    <col min="1794" max="1794" width="44.625" style="62" customWidth="1"/>
    <col min="1795" max="1804" width="12.625" style="62" customWidth="1"/>
    <col min="1805" max="2048" width="6.875" style="62"/>
    <col min="2049" max="2049" width="9.25" style="62" customWidth="1"/>
    <col min="2050" max="2050" width="44.625" style="62" customWidth="1"/>
    <col min="2051" max="2060" width="12.625" style="62" customWidth="1"/>
    <col min="2061" max="2304" width="6.875" style="62"/>
    <col min="2305" max="2305" width="9.25" style="62" customWidth="1"/>
    <col min="2306" max="2306" width="44.625" style="62" customWidth="1"/>
    <col min="2307" max="2316" width="12.625" style="62" customWidth="1"/>
    <col min="2317" max="2560" width="6.875" style="62"/>
    <col min="2561" max="2561" width="9.25" style="62" customWidth="1"/>
    <col min="2562" max="2562" width="44.625" style="62" customWidth="1"/>
    <col min="2563" max="2572" width="12.625" style="62" customWidth="1"/>
    <col min="2573" max="2816" width="6.875" style="62"/>
    <col min="2817" max="2817" width="9.25" style="62" customWidth="1"/>
    <col min="2818" max="2818" width="44.625" style="62" customWidth="1"/>
    <col min="2819" max="2828" width="12.625" style="62" customWidth="1"/>
    <col min="2829" max="3072" width="6.875" style="62"/>
    <col min="3073" max="3073" width="9.25" style="62" customWidth="1"/>
    <col min="3074" max="3074" width="44.625" style="62" customWidth="1"/>
    <col min="3075" max="3084" width="12.625" style="62" customWidth="1"/>
    <col min="3085" max="3328" width="6.875" style="62"/>
    <col min="3329" max="3329" width="9.25" style="62" customWidth="1"/>
    <col min="3330" max="3330" width="44.625" style="62" customWidth="1"/>
    <col min="3331" max="3340" width="12.625" style="62" customWidth="1"/>
    <col min="3341" max="3584" width="6.875" style="62"/>
    <col min="3585" max="3585" width="9.25" style="62" customWidth="1"/>
    <col min="3586" max="3586" width="44.625" style="62" customWidth="1"/>
    <col min="3587" max="3596" width="12.625" style="62" customWidth="1"/>
    <col min="3597" max="3840" width="6.875" style="62"/>
    <col min="3841" max="3841" width="9.25" style="62" customWidth="1"/>
    <col min="3842" max="3842" width="44.625" style="62" customWidth="1"/>
    <col min="3843" max="3852" width="12.625" style="62" customWidth="1"/>
    <col min="3853" max="4096" width="6.875" style="62"/>
    <col min="4097" max="4097" width="9.25" style="62" customWidth="1"/>
    <col min="4098" max="4098" width="44.625" style="62" customWidth="1"/>
    <col min="4099" max="4108" width="12.625" style="62" customWidth="1"/>
    <col min="4109" max="4352" width="6.875" style="62"/>
    <col min="4353" max="4353" width="9.25" style="62" customWidth="1"/>
    <col min="4354" max="4354" width="44.625" style="62" customWidth="1"/>
    <col min="4355" max="4364" width="12.625" style="62" customWidth="1"/>
    <col min="4365" max="4608" width="6.875" style="62"/>
    <col min="4609" max="4609" width="9.25" style="62" customWidth="1"/>
    <col min="4610" max="4610" width="44.625" style="62" customWidth="1"/>
    <col min="4611" max="4620" width="12.625" style="62" customWidth="1"/>
    <col min="4621" max="4864" width="6.875" style="62"/>
    <col min="4865" max="4865" width="9.25" style="62" customWidth="1"/>
    <col min="4866" max="4866" width="44.625" style="62" customWidth="1"/>
    <col min="4867" max="4876" width="12.625" style="62" customWidth="1"/>
    <col min="4877" max="5120" width="6.875" style="62"/>
    <col min="5121" max="5121" width="9.25" style="62" customWidth="1"/>
    <col min="5122" max="5122" width="44.625" style="62" customWidth="1"/>
    <col min="5123" max="5132" width="12.625" style="62" customWidth="1"/>
    <col min="5133" max="5376" width="6.875" style="62"/>
    <col min="5377" max="5377" width="9.25" style="62" customWidth="1"/>
    <col min="5378" max="5378" width="44.625" style="62" customWidth="1"/>
    <col min="5379" max="5388" width="12.625" style="62" customWidth="1"/>
    <col min="5389" max="5632" width="6.875" style="62"/>
    <col min="5633" max="5633" width="9.25" style="62" customWidth="1"/>
    <col min="5634" max="5634" width="44.625" style="62" customWidth="1"/>
    <col min="5635" max="5644" width="12.625" style="62" customWidth="1"/>
    <col min="5645" max="5888" width="6.875" style="62"/>
    <col min="5889" max="5889" width="9.25" style="62" customWidth="1"/>
    <col min="5890" max="5890" width="44.625" style="62" customWidth="1"/>
    <col min="5891" max="5900" width="12.625" style="62" customWidth="1"/>
    <col min="5901" max="6144" width="6.875" style="62"/>
    <col min="6145" max="6145" width="9.25" style="62" customWidth="1"/>
    <col min="6146" max="6146" width="44.625" style="62" customWidth="1"/>
    <col min="6147" max="6156" width="12.625" style="62" customWidth="1"/>
    <col min="6157" max="6400" width="6.875" style="62"/>
    <col min="6401" max="6401" width="9.25" style="62" customWidth="1"/>
    <col min="6402" max="6402" width="44.625" style="62" customWidth="1"/>
    <col min="6403" max="6412" width="12.625" style="62" customWidth="1"/>
    <col min="6413" max="6656" width="6.875" style="62"/>
    <col min="6657" max="6657" width="9.25" style="62" customWidth="1"/>
    <col min="6658" max="6658" width="44.625" style="62" customWidth="1"/>
    <col min="6659" max="6668" width="12.625" style="62" customWidth="1"/>
    <col min="6669" max="6912" width="6.875" style="62"/>
    <col min="6913" max="6913" width="9.25" style="62" customWidth="1"/>
    <col min="6914" max="6914" width="44.625" style="62" customWidth="1"/>
    <col min="6915" max="6924" width="12.625" style="62" customWidth="1"/>
    <col min="6925" max="7168" width="6.875" style="62"/>
    <col min="7169" max="7169" width="9.25" style="62" customWidth="1"/>
    <col min="7170" max="7170" width="44.625" style="62" customWidth="1"/>
    <col min="7171" max="7180" width="12.625" style="62" customWidth="1"/>
    <col min="7181" max="7424" width="6.875" style="62"/>
    <col min="7425" max="7425" width="9.25" style="62" customWidth="1"/>
    <col min="7426" max="7426" width="44.625" style="62" customWidth="1"/>
    <col min="7427" max="7436" width="12.625" style="62" customWidth="1"/>
    <col min="7437" max="7680" width="6.875" style="62"/>
    <col min="7681" max="7681" width="9.25" style="62" customWidth="1"/>
    <col min="7682" max="7682" width="44.625" style="62" customWidth="1"/>
    <col min="7683" max="7692" width="12.625" style="62" customWidth="1"/>
    <col min="7693" max="7936" width="6.875" style="62"/>
    <col min="7937" max="7937" width="9.25" style="62" customWidth="1"/>
    <col min="7938" max="7938" width="44.625" style="62" customWidth="1"/>
    <col min="7939" max="7948" width="12.625" style="62" customWidth="1"/>
    <col min="7949" max="8192" width="6.875" style="62"/>
    <col min="8193" max="8193" width="9.25" style="62" customWidth="1"/>
    <col min="8194" max="8194" width="44.625" style="62" customWidth="1"/>
    <col min="8195" max="8204" width="12.625" style="62" customWidth="1"/>
    <col min="8205" max="8448" width="6.875" style="62"/>
    <col min="8449" max="8449" width="9.25" style="62" customWidth="1"/>
    <col min="8450" max="8450" width="44.625" style="62" customWidth="1"/>
    <col min="8451" max="8460" width="12.625" style="62" customWidth="1"/>
    <col min="8461" max="8704" width="6.875" style="62"/>
    <col min="8705" max="8705" width="9.25" style="62" customWidth="1"/>
    <col min="8706" max="8706" width="44.625" style="62" customWidth="1"/>
    <col min="8707" max="8716" width="12.625" style="62" customWidth="1"/>
    <col min="8717" max="8960" width="6.875" style="62"/>
    <col min="8961" max="8961" width="9.25" style="62" customWidth="1"/>
    <col min="8962" max="8962" width="44.625" style="62" customWidth="1"/>
    <col min="8963" max="8972" width="12.625" style="62" customWidth="1"/>
    <col min="8973" max="9216" width="6.875" style="62"/>
    <col min="9217" max="9217" width="9.25" style="62" customWidth="1"/>
    <col min="9218" max="9218" width="44.625" style="62" customWidth="1"/>
    <col min="9219" max="9228" width="12.625" style="62" customWidth="1"/>
    <col min="9229" max="9472" width="6.875" style="62"/>
    <col min="9473" max="9473" width="9.25" style="62" customWidth="1"/>
    <col min="9474" max="9474" width="44.625" style="62" customWidth="1"/>
    <col min="9475" max="9484" width="12.625" style="62" customWidth="1"/>
    <col min="9485" max="9728" width="6.875" style="62"/>
    <col min="9729" max="9729" width="9.25" style="62" customWidth="1"/>
    <col min="9730" max="9730" width="44.625" style="62" customWidth="1"/>
    <col min="9731" max="9740" width="12.625" style="62" customWidth="1"/>
    <col min="9741" max="9984" width="6.875" style="62"/>
    <col min="9985" max="9985" width="9.25" style="62" customWidth="1"/>
    <col min="9986" max="9986" width="44.625" style="62" customWidth="1"/>
    <col min="9987" max="9996" width="12.625" style="62" customWidth="1"/>
    <col min="9997" max="10240" width="6.875" style="62"/>
    <col min="10241" max="10241" width="9.25" style="62" customWidth="1"/>
    <col min="10242" max="10242" width="44.625" style="62" customWidth="1"/>
    <col min="10243" max="10252" width="12.625" style="62" customWidth="1"/>
    <col min="10253" max="10496" width="6.875" style="62"/>
    <col min="10497" max="10497" width="9.25" style="62" customWidth="1"/>
    <col min="10498" max="10498" width="44.625" style="62" customWidth="1"/>
    <col min="10499" max="10508" width="12.625" style="62" customWidth="1"/>
    <col min="10509" max="10752" width="6.875" style="62"/>
    <col min="10753" max="10753" width="9.25" style="62" customWidth="1"/>
    <col min="10754" max="10754" width="44.625" style="62" customWidth="1"/>
    <col min="10755" max="10764" width="12.625" style="62" customWidth="1"/>
    <col min="10765" max="11008" width="6.875" style="62"/>
    <col min="11009" max="11009" width="9.25" style="62" customWidth="1"/>
    <col min="11010" max="11010" width="44.625" style="62" customWidth="1"/>
    <col min="11011" max="11020" width="12.625" style="62" customWidth="1"/>
    <col min="11021" max="11264" width="6.875" style="62"/>
    <col min="11265" max="11265" width="9.25" style="62" customWidth="1"/>
    <col min="11266" max="11266" width="44.625" style="62" customWidth="1"/>
    <col min="11267" max="11276" width="12.625" style="62" customWidth="1"/>
    <col min="11277" max="11520" width="6.875" style="62"/>
    <col min="11521" max="11521" width="9.25" style="62" customWidth="1"/>
    <col min="11522" max="11522" width="44.625" style="62" customWidth="1"/>
    <col min="11523" max="11532" width="12.625" style="62" customWidth="1"/>
    <col min="11533" max="11776" width="6.875" style="62"/>
    <col min="11777" max="11777" width="9.25" style="62" customWidth="1"/>
    <col min="11778" max="11778" width="44.625" style="62" customWidth="1"/>
    <col min="11779" max="11788" width="12.625" style="62" customWidth="1"/>
    <col min="11789" max="12032" width="6.875" style="62"/>
    <col min="12033" max="12033" width="9.25" style="62" customWidth="1"/>
    <col min="12034" max="12034" width="44.625" style="62" customWidth="1"/>
    <col min="12035" max="12044" width="12.625" style="62" customWidth="1"/>
    <col min="12045" max="12288" width="6.875" style="62"/>
    <col min="12289" max="12289" width="9.25" style="62" customWidth="1"/>
    <col min="12290" max="12290" width="44.625" style="62" customWidth="1"/>
    <col min="12291" max="12300" width="12.625" style="62" customWidth="1"/>
    <col min="12301" max="12544" width="6.875" style="62"/>
    <col min="12545" max="12545" width="9.25" style="62" customWidth="1"/>
    <col min="12546" max="12546" width="44.625" style="62" customWidth="1"/>
    <col min="12547" max="12556" width="12.625" style="62" customWidth="1"/>
    <col min="12557" max="12800" width="6.875" style="62"/>
    <col min="12801" max="12801" width="9.25" style="62" customWidth="1"/>
    <col min="12802" max="12802" width="44.625" style="62" customWidth="1"/>
    <col min="12803" max="12812" width="12.625" style="62" customWidth="1"/>
    <col min="12813" max="13056" width="6.875" style="62"/>
    <col min="13057" max="13057" width="9.25" style="62" customWidth="1"/>
    <col min="13058" max="13058" width="44.625" style="62" customWidth="1"/>
    <col min="13059" max="13068" width="12.625" style="62" customWidth="1"/>
    <col min="13069" max="13312" width="6.875" style="62"/>
    <col min="13313" max="13313" width="9.25" style="62" customWidth="1"/>
    <col min="13314" max="13314" width="44.625" style="62" customWidth="1"/>
    <col min="13315" max="13324" width="12.625" style="62" customWidth="1"/>
    <col min="13325" max="13568" width="6.875" style="62"/>
    <col min="13569" max="13569" width="9.25" style="62" customWidth="1"/>
    <col min="13570" max="13570" width="44.625" style="62" customWidth="1"/>
    <col min="13571" max="13580" width="12.625" style="62" customWidth="1"/>
    <col min="13581" max="13824" width="6.875" style="62"/>
    <col min="13825" max="13825" width="9.25" style="62" customWidth="1"/>
    <col min="13826" max="13826" width="44.625" style="62" customWidth="1"/>
    <col min="13827" max="13836" width="12.625" style="62" customWidth="1"/>
    <col min="13837" max="14080" width="6.875" style="62"/>
    <col min="14081" max="14081" width="9.25" style="62" customWidth="1"/>
    <col min="14082" max="14082" width="44.625" style="62" customWidth="1"/>
    <col min="14083" max="14092" width="12.625" style="62" customWidth="1"/>
    <col min="14093" max="14336" width="6.875" style="62"/>
    <col min="14337" max="14337" width="9.25" style="62" customWidth="1"/>
    <col min="14338" max="14338" width="44.625" style="62" customWidth="1"/>
    <col min="14339" max="14348" width="12.625" style="62" customWidth="1"/>
    <col min="14349" max="14592" width="6.875" style="62"/>
    <col min="14593" max="14593" width="9.25" style="62" customWidth="1"/>
    <col min="14594" max="14594" width="44.625" style="62" customWidth="1"/>
    <col min="14595" max="14604" width="12.625" style="62" customWidth="1"/>
    <col min="14605" max="14848" width="6.875" style="62"/>
    <col min="14849" max="14849" width="9.25" style="62" customWidth="1"/>
    <col min="14850" max="14850" width="44.625" style="62" customWidth="1"/>
    <col min="14851" max="14860" width="12.625" style="62" customWidth="1"/>
    <col min="14861" max="15104" width="6.875" style="62"/>
    <col min="15105" max="15105" width="9.25" style="62" customWidth="1"/>
    <col min="15106" max="15106" width="44.625" style="62" customWidth="1"/>
    <col min="15107" max="15116" width="12.625" style="62" customWidth="1"/>
    <col min="15117" max="15360" width="6.875" style="62"/>
    <col min="15361" max="15361" width="9.25" style="62" customWidth="1"/>
    <col min="15362" max="15362" width="44.625" style="62" customWidth="1"/>
    <col min="15363" max="15372" width="12.625" style="62" customWidth="1"/>
    <col min="15373" max="15616" width="6.875" style="62"/>
    <col min="15617" max="15617" width="9.25" style="62" customWidth="1"/>
    <col min="15618" max="15618" width="44.625" style="62" customWidth="1"/>
    <col min="15619" max="15628" width="12.625" style="62" customWidth="1"/>
    <col min="15629" max="15872" width="6.875" style="62"/>
    <col min="15873" max="15873" width="9.25" style="62" customWidth="1"/>
    <col min="15874" max="15874" width="44.625" style="62" customWidth="1"/>
    <col min="15875" max="15884" width="12.625" style="62" customWidth="1"/>
    <col min="15885" max="16128" width="6.875" style="62"/>
    <col min="16129" max="16129" width="9.25" style="62" customWidth="1"/>
    <col min="16130" max="16130" width="44.625" style="62" customWidth="1"/>
    <col min="16131" max="16140" width="12.625" style="62" customWidth="1"/>
    <col min="16141" max="16384" width="6.875" style="62"/>
  </cols>
  <sheetData>
    <row r="1" ht="20.1" customHeight="1" spans="1:12">
      <c r="A1" s="63" t="s">
        <v>493</v>
      </c>
      <c r="L1" s="91"/>
    </row>
    <row r="2" ht="43.5" customHeight="1" spans="1:12">
      <c r="A2" s="81" t="s">
        <v>494</v>
      </c>
      <c r="B2" s="69"/>
      <c r="C2" s="69"/>
      <c r="D2" s="69"/>
      <c r="E2" s="69"/>
      <c r="F2" s="69"/>
      <c r="G2" s="69"/>
      <c r="H2" s="69"/>
      <c r="I2" s="69"/>
      <c r="J2" s="69"/>
      <c r="K2" s="69"/>
      <c r="L2" s="69"/>
    </row>
    <row r="3" ht="20.1" customHeight="1" spans="1:12">
      <c r="A3" s="82"/>
      <c r="B3" s="82"/>
      <c r="C3" s="82"/>
      <c r="D3" s="82"/>
      <c r="E3" s="82"/>
      <c r="F3" s="82"/>
      <c r="G3" s="82"/>
      <c r="H3" s="82"/>
      <c r="I3" s="82"/>
      <c r="J3" s="82"/>
      <c r="K3" s="82"/>
      <c r="L3" s="82"/>
    </row>
    <row r="4" ht="20.1" customHeight="1" spans="1:12">
      <c r="A4" s="83"/>
      <c r="B4" s="83"/>
      <c r="C4" s="83"/>
      <c r="D4" s="83"/>
      <c r="E4" s="83"/>
      <c r="F4" s="83"/>
      <c r="G4" s="83"/>
      <c r="H4" s="83"/>
      <c r="I4" s="83"/>
      <c r="J4" s="83"/>
      <c r="K4" s="83"/>
      <c r="L4" s="92" t="s">
        <v>313</v>
      </c>
    </row>
    <row r="5" ht="24" customHeight="1" spans="1:12">
      <c r="A5" s="84" t="s">
        <v>495</v>
      </c>
      <c r="B5" s="84"/>
      <c r="C5" s="85" t="s">
        <v>318</v>
      </c>
      <c r="D5" s="56" t="s">
        <v>490</v>
      </c>
      <c r="E5" s="56" t="s">
        <v>480</v>
      </c>
      <c r="F5" s="56" t="s">
        <v>481</v>
      </c>
      <c r="G5" s="56" t="s">
        <v>482</v>
      </c>
      <c r="H5" s="86" t="s">
        <v>483</v>
      </c>
      <c r="I5" s="85"/>
      <c r="J5" s="56" t="s">
        <v>484</v>
      </c>
      <c r="K5" s="56" t="s">
        <v>485</v>
      </c>
      <c r="L5" s="93" t="s">
        <v>488</v>
      </c>
    </row>
    <row r="6" ht="42" customHeight="1" spans="1:12">
      <c r="A6" s="87" t="s">
        <v>340</v>
      </c>
      <c r="B6" s="88" t="s">
        <v>341</v>
      </c>
      <c r="C6" s="72"/>
      <c r="D6" s="72"/>
      <c r="E6" s="72"/>
      <c r="F6" s="72"/>
      <c r="G6" s="72"/>
      <c r="H6" s="56" t="s">
        <v>496</v>
      </c>
      <c r="I6" s="56" t="s">
        <v>497</v>
      </c>
      <c r="J6" s="72"/>
      <c r="K6" s="72"/>
      <c r="L6" s="72"/>
    </row>
    <row r="7" ht="20.1" customHeight="1" spans="1:12">
      <c r="A7" s="73" t="s">
        <v>318</v>
      </c>
      <c r="B7" s="74"/>
      <c r="C7" s="75">
        <v>585.1</v>
      </c>
      <c r="D7" s="75"/>
      <c r="E7" s="75">
        <v>585.1</v>
      </c>
      <c r="F7" s="76"/>
      <c r="G7" s="76"/>
      <c r="H7" s="76"/>
      <c r="I7" s="76"/>
      <c r="J7" s="76"/>
      <c r="K7" s="76"/>
      <c r="L7" s="76"/>
    </row>
    <row r="8" ht="20.1" customHeight="1" spans="1:12">
      <c r="A8" s="77" t="s">
        <v>345</v>
      </c>
      <c r="B8" s="77" t="s">
        <v>325</v>
      </c>
      <c r="C8" s="75">
        <v>455.47</v>
      </c>
      <c r="D8" s="75"/>
      <c r="E8" s="75">
        <v>455.47</v>
      </c>
      <c r="F8" s="89"/>
      <c r="G8" s="89"/>
      <c r="H8" s="89"/>
      <c r="I8" s="89"/>
      <c r="J8" s="89"/>
      <c r="K8" s="89"/>
      <c r="L8" s="89"/>
    </row>
    <row r="9" ht="20.1" customHeight="1" spans="1:12">
      <c r="A9" s="80" t="s">
        <v>346</v>
      </c>
      <c r="B9" s="77" t="s">
        <v>347</v>
      </c>
      <c r="C9" s="75">
        <v>455.47</v>
      </c>
      <c r="D9" s="75"/>
      <c r="E9" s="75">
        <v>455.47</v>
      </c>
      <c r="F9" s="89"/>
      <c r="G9" s="89"/>
      <c r="H9" s="89"/>
      <c r="I9" s="89"/>
      <c r="J9" s="89"/>
      <c r="K9" s="89"/>
      <c r="L9" s="89"/>
    </row>
    <row r="10" ht="20.1" customHeight="1" spans="1:12">
      <c r="A10" s="80" t="s">
        <v>348</v>
      </c>
      <c r="B10" s="77" t="s">
        <v>349</v>
      </c>
      <c r="C10" s="75">
        <v>240.04</v>
      </c>
      <c r="D10" s="75"/>
      <c r="E10" s="75">
        <v>240.04</v>
      </c>
      <c r="F10" s="89"/>
      <c r="G10" s="89"/>
      <c r="H10" s="89"/>
      <c r="I10" s="89"/>
      <c r="J10" s="89"/>
      <c r="K10" s="89"/>
      <c r="L10" s="89"/>
    </row>
    <row r="11" ht="20.1" customHeight="1" spans="1:12">
      <c r="A11" s="77" t="s">
        <v>350</v>
      </c>
      <c r="B11" s="77" t="s">
        <v>351</v>
      </c>
      <c r="C11" s="75">
        <v>35</v>
      </c>
      <c r="D11" s="75"/>
      <c r="E11" s="75">
        <v>35</v>
      </c>
      <c r="F11" s="89"/>
      <c r="G11" s="89"/>
      <c r="H11" s="89"/>
      <c r="I11" s="89"/>
      <c r="J11" s="89"/>
      <c r="K11" s="89"/>
      <c r="L11" s="89"/>
    </row>
    <row r="12" ht="20.1" customHeight="1" spans="1:12">
      <c r="A12" s="80" t="s">
        <v>352</v>
      </c>
      <c r="B12" s="77" t="s">
        <v>353</v>
      </c>
      <c r="C12" s="75">
        <v>10</v>
      </c>
      <c r="D12" s="75"/>
      <c r="E12" s="75">
        <v>10</v>
      </c>
      <c r="F12" s="89"/>
      <c r="G12" s="89"/>
      <c r="H12" s="89"/>
      <c r="I12" s="89"/>
      <c r="J12" s="89"/>
      <c r="K12" s="89"/>
      <c r="L12" s="89"/>
    </row>
    <row r="13" ht="20.1" customHeight="1" spans="1:12">
      <c r="A13" s="80" t="s">
        <v>354</v>
      </c>
      <c r="B13" s="77" t="s">
        <v>355</v>
      </c>
      <c r="C13" s="75">
        <v>33.9</v>
      </c>
      <c r="D13" s="75"/>
      <c r="E13" s="75">
        <v>33.9</v>
      </c>
      <c r="F13" s="90"/>
      <c r="G13" s="90"/>
      <c r="H13" s="90"/>
      <c r="I13" s="89"/>
      <c r="J13" s="89"/>
      <c r="K13" s="89"/>
      <c r="L13" s="89"/>
    </row>
    <row r="14" ht="20.1" customHeight="1" spans="1:12">
      <c r="A14" s="80" t="s">
        <v>356</v>
      </c>
      <c r="B14" s="77" t="s">
        <v>357</v>
      </c>
      <c r="C14" s="75">
        <v>136.53</v>
      </c>
      <c r="D14" s="75"/>
      <c r="E14" s="75">
        <v>136.53</v>
      </c>
      <c r="F14" s="90"/>
      <c r="G14" s="90"/>
      <c r="H14" s="90"/>
      <c r="I14" s="90"/>
      <c r="J14" s="89"/>
      <c r="K14" s="89"/>
      <c r="L14" s="90"/>
    </row>
    <row r="15" ht="20.1" customHeight="1" spans="1:12">
      <c r="A15" s="80" t="s">
        <v>358</v>
      </c>
      <c r="B15" s="77" t="s">
        <v>327</v>
      </c>
      <c r="C15" s="75">
        <v>69.99</v>
      </c>
      <c r="D15" s="75"/>
      <c r="E15" s="75">
        <v>69.99</v>
      </c>
      <c r="F15" s="90"/>
      <c r="G15" s="90"/>
      <c r="H15" s="90"/>
      <c r="I15" s="90"/>
      <c r="J15" s="89"/>
      <c r="K15" s="89"/>
      <c r="L15" s="89"/>
    </row>
    <row r="16" ht="20.1" customHeight="1" spans="1:12">
      <c r="A16" s="80" t="s">
        <v>359</v>
      </c>
      <c r="B16" s="77" t="s">
        <v>360</v>
      </c>
      <c r="C16" s="75">
        <v>68.5</v>
      </c>
      <c r="D16" s="75"/>
      <c r="E16" s="75">
        <v>68.5</v>
      </c>
      <c r="F16" s="90"/>
      <c r="G16" s="90"/>
      <c r="H16" s="90"/>
      <c r="I16" s="90"/>
      <c r="J16" s="89"/>
      <c r="K16" s="90"/>
      <c r="L16" s="90"/>
    </row>
    <row r="17" ht="20.1" customHeight="1" spans="1:12">
      <c r="A17" s="80" t="s">
        <v>361</v>
      </c>
      <c r="B17" s="77" t="s">
        <v>362</v>
      </c>
      <c r="C17" s="75">
        <v>29.67</v>
      </c>
      <c r="D17" s="75"/>
      <c r="E17" s="75">
        <v>29.67</v>
      </c>
      <c r="F17" s="90"/>
      <c r="G17" s="90"/>
      <c r="H17" s="90"/>
      <c r="I17" s="89"/>
      <c r="J17" s="89"/>
      <c r="K17" s="90"/>
      <c r="L17" s="90"/>
    </row>
    <row r="18" ht="20.1" customHeight="1" spans="1:12">
      <c r="A18" s="80" t="s">
        <v>363</v>
      </c>
      <c r="B18" s="77" t="s">
        <v>364</v>
      </c>
      <c r="C18" s="75">
        <v>14.83</v>
      </c>
      <c r="D18" s="75"/>
      <c r="E18" s="75">
        <v>14.83</v>
      </c>
      <c r="F18" s="90"/>
      <c r="G18" s="90"/>
      <c r="H18" s="90"/>
      <c r="I18" s="89"/>
      <c r="J18" s="90"/>
      <c r="K18" s="90"/>
      <c r="L18" s="90"/>
    </row>
    <row r="19" ht="20.1" customHeight="1" spans="1:12">
      <c r="A19" s="80" t="s">
        <v>365</v>
      </c>
      <c r="B19" s="77" t="s">
        <v>366</v>
      </c>
      <c r="C19" s="75">
        <v>24</v>
      </c>
      <c r="D19" s="75"/>
      <c r="E19" s="75">
        <v>24</v>
      </c>
      <c r="F19" s="90"/>
      <c r="G19" s="90"/>
      <c r="H19" s="90"/>
      <c r="I19" s="89"/>
      <c r="J19" s="90"/>
      <c r="K19" s="89"/>
      <c r="L19" s="90"/>
    </row>
    <row r="20" ht="20.1" customHeight="1" spans="1:12">
      <c r="A20" s="80" t="s">
        <v>367</v>
      </c>
      <c r="B20" s="77" t="s">
        <v>368</v>
      </c>
      <c r="C20" s="75">
        <v>1.48</v>
      </c>
      <c r="D20" s="75"/>
      <c r="E20" s="75">
        <v>1.48</v>
      </c>
      <c r="F20" s="90"/>
      <c r="G20" s="90"/>
      <c r="H20" s="90"/>
      <c r="I20" s="90"/>
      <c r="J20" s="90"/>
      <c r="K20" s="90"/>
      <c r="L20" s="90"/>
    </row>
    <row r="21" ht="20.1" customHeight="1" spans="1:12">
      <c r="A21" s="80" t="s">
        <v>369</v>
      </c>
      <c r="B21" s="77" t="s">
        <v>370</v>
      </c>
      <c r="C21" s="75">
        <v>1.48</v>
      </c>
      <c r="D21" s="75"/>
      <c r="E21" s="75">
        <v>1.48</v>
      </c>
      <c r="F21" s="89"/>
      <c r="G21" s="90"/>
      <c r="H21" s="90"/>
      <c r="I21" s="90"/>
      <c r="J21" s="90"/>
      <c r="K21" s="90"/>
      <c r="L21" s="90"/>
    </row>
    <row r="22" ht="20.1" customHeight="1" spans="1:12">
      <c r="A22" s="80" t="s">
        <v>371</v>
      </c>
      <c r="B22" s="77" t="s">
        <v>329</v>
      </c>
      <c r="C22" s="75">
        <v>27.78</v>
      </c>
      <c r="D22" s="75"/>
      <c r="E22" s="75">
        <v>27.78</v>
      </c>
      <c r="F22" s="90"/>
      <c r="G22" s="90"/>
      <c r="H22" s="90"/>
      <c r="I22" s="90"/>
      <c r="J22" s="90"/>
      <c r="K22" s="90"/>
      <c r="L22" s="90"/>
    </row>
    <row r="23" ht="20.1" customHeight="1" spans="1:12">
      <c r="A23" s="80" t="s">
        <v>372</v>
      </c>
      <c r="B23" s="77" t="s">
        <v>373</v>
      </c>
      <c r="C23" s="75">
        <v>27.78</v>
      </c>
      <c r="D23" s="75"/>
      <c r="E23" s="75">
        <v>27.78</v>
      </c>
      <c r="F23" s="90"/>
      <c r="G23" s="90"/>
      <c r="H23" s="90"/>
      <c r="I23" s="90"/>
      <c r="J23" s="90"/>
      <c r="K23" s="90"/>
      <c r="L23" s="90"/>
    </row>
    <row r="24" ht="20.1" customHeight="1" spans="1:12">
      <c r="A24" s="80" t="s">
        <v>374</v>
      </c>
      <c r="B24" s="77" t="s">
        <v>375</v>
      </c>
      <c r="C24" s="75">
        <v>11.72</v>
      </c>
      <c r="D24" s="75"/>
      <c r="E24" s="75">
        <v>11.72</v>
      </c>
      <c r="F24" s="90"/>
      <c r="G24" s="90"/>
      <c r="H24" s="90"/>
      <c r="I24" s="90"/>
      <c r="J24" s="90"/>
      <c r="K24" s="89"/>
      <c r="L24" s="90"/>
    </row>
    <row r="25" ht="20.1" customHeight="1" spans="1:12">
      <c r="A25" s="80" t="s">
        <v>376</v>
      </c>
      <c r="B25" s="80" t="s">
        <v>377</v>
      </c>
      <c r="C25" s="75">
        <v>6.83</v>
      </c>
      <c r="D25" s="75"/>
      <c r="E25" s="75">
        <v>6.83</v>
      </c>
      <c r="F25" s="90"/>
      <c r="G25" s="90"/>
      <c r="H25" s="90"/>
      <c r="I25" s="90"/>
      <c r="J25" s="90"/>
      <c r="K25" s="90"/>
      <c r="L25" s="90"/>
    </row>
    <row r="26" ht="20.1" customHeight="1" spans="1:12">
      <c r="A26" s="80" t="s">
        <v>378</v>
      </c>
      <c r="B26" s="80" t="s">
        <v>379</v>
      </c>
      <c r="C26" s="75">
        <v>9.24</v>
      </c>
      <c r="D26" s="75"/>
      <c r="E26" s="75">
        <v>9.24</v>
      </c>
      <c r="F26" s="90"/>
      <c r="G26" s="90"/>
      <c r="H26" s="90"/>
      <c r="I26" s="90"/>
      <c r="J26" s="90"/>
      <c r="K26" s="90"/>
      <c r="L26" s="90"/>
    </row>
    <row r="27" ht="20.1" customHeight="1" spans="1:12">
      <c r="A27" s="80" t="s">
        <v>380</v>
      </c>
      <c r="B27" s="80" t="s">
        <v>331</v>
      </c>
      <c r="C27" s="75">
        <v>9.6</v>
      </c>
      <c r="D27" s="75"/>
      <c r="E27" s="75">
        <v>9.6</v>
      </c>
      <c r="F27" s="90"/>
      <c r="G27" s="90"/>
      <c r="H27" s="90"/>
      <c r="I27" s="90"/>
      <c r="J27" s="90"/>
      <c r="K27" s="90"/>
      <c r="L27" s="90"/>
    </row>
    <row r="28" ht="20.1" customHeight="1" spans="1:12">
      <c r="A28" s="80" t="s">
        <v>381</v>
      </c>
      <c r="B28" s="80" t="s">
        <v>382</v>
      </c>
      <c r="C28" s="75">
        <v>9.6</v>
      </c>
      <c r="D28" s="75"/>
      <c r="E28" s="75">
        <v>9.6</v>
      </c>
      <c r="F28" s="90"/>
      <c r="G28" s="90"/>
      <c r="H28" s="90"/>
      <c r="I28" s="90"/>
      <c r="J28" s="90"/>
      <c r="K28" s="90"/>
      <c r="L28" s="90"/>
    </row>
    <row r="29" ht="20.1" customHeight="1" spans="1:12">
      <c r="A29" s="80" t="s">
        <v>383</v>
      </c>
      <c r="B29" s="80" t="s">
        <v>384</v>
      </c>
      <c r="C29" s="75">
        <v>9.6</v>
      </c>
      <c r="D29" s="75"/>
      <c r="E29" s="75">
        <v>9.6</v>
      </c>
      <c r="F29" s="90"/>
      <c r="G29" s="90"/>
      <c r="H29" s="90"/>
      <c r="I29" s="90"/>
      <c r="J29" s="90"/>
      <c r="K29" s="90"/>
      <c r="L29" s="90"/>
    </row>
    <row r="30" ht="20.1" customHeight="1" spans="1:12">
      <c r="A30" s="80" t="s">
        <v>385</v>
      </c>
      <c r="B30" s="80" t="s">
        <v>332</v>
      </c>
      <c r="C30" s="75">
        <v>22.25</v>
      </c>
      <c r="D30" s="75"/>
      <c r="E30" s="75">
        <v>22.25</v>
      </c>
      <c r="F30" s="90"/>
      <c r="G30" s="90"/>
      <c r="H30" s="90"/>
      <c r="I30" s="90"/>
      <c r="J30" s="90"/>
      <c r="K30" s="90"/>
      <c r="L30" s="90"/>
    </row>
    <row r="31" ht="20.1" customHeight="1" spans="1:12">
      <c r="A31" s="80" t="s">
        <v>386</v>
      </c>
      <c r="B31" s="80" t="s">
        <v>387</v>
      </c>
      <c r="C31" s="75">
        <v>22.25</v>
      </c>
      <c r="D31" s="75"/>
      <c r="E31" s="75">
        <v>22.25</v>
      </c>
      <c r="F31" s="90"/>
      <c r="G31" s="90"/>
      <c r="H31" s="90"/>
      <c r="I31" s="90"/>
      <c r="J31" s="90"/>
      <c r="K31" s="90"/>
      <c r="L31" s="90"/>
    </row>
    <row r="32" ht="20.1" customHeight="1" spans="1:12">
      <c r="A32" s="80" t="s">
        <v>388</v>
      </c>
      <c r="B32" s="80" t="s">
        <v>389</v>
      </c>
      <c r="C32" s="75">
        <v>22.25</v>
      </c>
      <c r="D32" s="75"/>
      <c r="E32" s="75">
        <v>22.25</v>
      </c>
      <c r="F32" s="90"/>
      <c r="G32" s="90"/>
      <c r="H32" s="90"/>
      <c r="I32" s="90"/>
      <c r="J32" s="90"/>
      <c r="K32" s="90"/>
      <c r="L32" s="90"/>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showGridLines="0" showZeros="0" workbookViewId="0">
      <selection activeCell="A1" sqref="A1"/>
    </sheetView>
  </sheetViews>
  <sheetFormatPr defaultColWidth="6.875" defaultRowHeight="12.75" customHeight="1"/>
  <cols>
    <col min="1" max="1" width="15.75" style="62" customWidth="1"/>
    <col min="2" max="2" width="38.25" style="62" customWidth="1"/>
    <col min="3" max="6" width="18" style="62" customWidth="1"/>
    <col min="7" max="7" width="19.5" style="62" customWidth="1"/>
    <col min="8" max="8" width="21" style="62" customWidth="1"/>
    <col min="9" max="256" width="6.875" style="62"/>
    <col min="257" max="257" width="17.125" style="62" customWidth="1"/>
    <col min="258" max="258" width="34.875" style="62" customWidth="1"/>
    <col min="259" max="264" width="18" style="62" customWidth="1"/>
    <col min="265" max="512" width="6.875" style="62"/>
    <col min="513" max="513" width="17.125" style="62" customWidth="1"/>
    <col min="514" max="514" width="34.875" style="62" customWidth="1"/>
    <col min="515" max="520" width="18" style="62" customWidth="1"/>
    <col min="521" max="768" width="6.875" style="62"/>
    <col min="769" max="769" width="17.125" style="62" customWidth="1"/>
    <col min="770" max="770" width="34.875" style="62" customWidth="1"/>
    <col min="771" max="776" width="18" style="62" customWidth="1"/>
    <col min="777" max="1024" width="6.875" style="62"/>
    <col min="1025" max="1025" width="17.125" style="62" customWidth="1"/>
    <col min="1026" max="1026" width="34.875" style="62" customWidth="1"/>
    <col min="1027" max="1032" width="18" style="62" customWidth="1"/>
    <col min="1033" max="1280" width="6.875" style="62"/>
    <col min="1281" max="1281" width="17.125" style="62" customWidth="1"/>
    <col min="1282" max="1282" width="34.875" style="62" customWidth="1"/>
    <col min="1283" max="1288" width="18" style="62" customWidth="1"/>
    <col min="1289" max="1536" width="6.875" style="62"/>
    <col min="1537" max="1537" width="17.125" style="62" customWidth="1"/>
    <col min="1538" max="1538" width="34.875" style="62" customWidth="1"/>
    <col min="1539" max="1544" width="18" style="62" customWidth="1"/>
    <col min="1545" max="1792" width="6.875" style="62"/>
    <col min="1793" max="1793" width="17.125" style="62" customWidth="1"/>
    <col min="1794" max="1794" width="34.875" style="62" customWidth="1"/>
    <col min="1795" max="1800" width="18" style="62" customWidth="1"/>
    <col min="1801" max="2048" width="6.875" style="62"/>
    <col min="2049" max="2049" width="17.125" style="62" customWidth="1"/>
    <col min="2050" max="2050" width="34.875" style="62" customWidth="1"/>
    <col min="2051" max="2056" width="18" style="62" customWidth="1"/>
    <col min="2057" max="2304" width="6.875" style="62"/>
    <col min="2305" max="2305" width="17.125" style="62" customWidth="1"/>
    <col min="2306" max="2306" width="34.875" style="62" customWidth="1"/>
    <col min="2307" max="2312" width="18" style="62" customWidth="1"/>
    <col min="2313" max="2560" width="6.875" style="62"/>
    <col min="2561" max="2561" width="17.125" style="62" customWidth="1"/>
    <col min="2562" max="2562" width="34.875" style="62" customWidth="1"/>
    <col min="2563" max="2568" width="18" style="62" customWidth="1"/>
    <col min="2569" max="2816" width="6.875" style="62"/>
    <col min="2817" max="2817" width="17.125" style="62" customWidth="1"/>
    <col min="2818" max="2818" width="34.875" style="62" customWidth="1"/>
    <col min="2819" max="2824" width="18" style="62" customWidth="1"/>
    <col min="2825" max="3072" width="6.875" style="62"/>
    <col min="3073" max="3073" width="17.125" style="62" customWidth="1"/>
    <col min="3074" max="3074" width="34.875" style="62" customWidth="1"/>
    <col min="3075" max="3080" width="18" style="62" customWidth="1"/>
    <col min="3081" max="3328" width="6.875" style="62"/>
    <col min="3329" max="3329" width="17.125" style="62" customWidth="1"/>
    <col min="3330" max="3330" width="34.875" style="62" customWidth="1"/>
    <col min="3331" max="3336" width="18" style="62" customWidth="1"/>
    <col min="3337" max="3584" width="6.875" style="62"/>
    <col min="3585" max="3585" width="17.125" style="62" customWidth="1"/>
    <col min="3586" max="3586" width="34.875" style="62" customWidth="1"/>
    <col min="3587" max="3592" width="18" style="62" customWidth="1"/>
    <col min="3593" max="3840" width="6.875" style="62"/>
    <col min="3841" max="3841" width="17.125" style="62" customWidth="1"/>
    <col min="3842" max="3842" width="34.875" style="62" customWidth="1"/>
    <col min="3843" max="3848" width="18" style="62" customWidth="1"/>
    <col min="3849" max="4096" width="6.875" style="62"/>
    <col min="4097" max="4097" width="17.125" style="62" customWidth="1"/>
    <col min="4098" max="4098" width="34.875" style="62" customWidth="1"/>
    <col min="4099" max="4104" width="18" style="62" customWidth="1"/>
    <col min="4105" max="4352" width="6.875" style="62"/>
    <col min="4353" max="4353" width="17.125" style="62" customWidth="1"/>
    <col min="4354" max="4354" width="34.875" style="62" customWidth="1"/>
    <col min="4355" max="4360" width="18" style="62" customWidth="1"/>
    <col min="4361" max="4608" width="6.875" style="62"/>
    <col min="4609" max="4609" width="17.125" style="62" customWidth="1"/>
    <col min="4610" max="4610" width="34.875" style="62" customWidth="1"/>
    <col min="4611" max="4616" width="18" style="62" customWidth="1"/>
    <col min="4617" max="4864" width="6.875" style="62"/>
    <col min="4865" max="4865" width="17.125" style="62" customWidth="1"/>
    <col min="4866" max="4866" width="34.875" style="62" customWidth="1"/>
    <col min="4867" max="4872" width="18" style="62" customWidth="1"/>
    <col min="4873" max="5120" width="6.875" style="62"/>
    <col min="5121" max="5121" width="17.125" style="62" customWidth="1"/>
    <col min="5122" max="5122" width="34.875" style="62" customWidth="1"/>
    <col min="5123" max="5128" width="18" style="62" customWidth="1"/>
    <col min="5129" max="5376" width="6.875" style="62"/>
    <col min="5377" max="5377" width="17.125" style="62" customWidth="1"/>
    <col min="5378" max="5378" width="34.875" style="62" customWidth="1"/>
    <col min="5379" max="5384" width="18" style="62" customWidth="1"/>
    <col min="5385" max="5632" width="6.875" style="62"/>
    <col min="5633" max="5633" width="17.125" style="62" customWidth="1"/>
    <col min="5634" max="5634" width="34.875" style="62" customWidth="1"/>
    <col min="5635" max="5640" width="18" style="62" customWidth="1"/>
    <col min="5641" max="5888" width="6.875" style="62"/>
    <col min="5889" max="5889" width="17.125" style="62" customWidth="1"/>
    <col min="5890" max="5890" width="34.875" style="62" customWidth="1"/>
    <col min="5891" max="5896" width="18" style="62" customWidth="1"/>
    <col min="5897" max="6144" width="6.875" style="62"/>
    <col min="6145" max="6145" width="17.125" style="62" customWidth="1"/>
    <col min="6146" max="6146" width="34.875" style="62" customWidth="1"/>
    <col min="6147" max="6152" width="18" style="62" customWidth="1"/>
    <col min="6153" max="6400" width="6.875" style="62"/>
    <col min="6401" max="6401" width="17.125" style="62" customWidth="1"/>
    <col min="6402" max="6402" width="34.875" style="62" customWidth="1"/>
    <col min="6403" max="6408" width="18" style="62" customWidth="1"/>
    <col min="6409" max="6656" width="6.875" style="62"/>
    <col min="6657" max="6657" width="17.125" style="62" customWidth="1"/>
    <col min="6658" max="6658" width="34.875" style="62" customWidth="1"/>
    <col min="6659" max="6664" width="18" style="62" customWidth="1"/>
    <col min="6665" max="6912" width="6.875" style="62"/>
    <col min="6913" max="6913" width="17.125" style="62" customWidth="1"/>
    <col min="6914" max="6914" width="34.875" style="62" customWidth="1"/>
    <col min="6915" max="6920" width="18" style="62" customWidth="1"/>
    <col min="6921" max="7168" width="6.875" style="62"/>
    <col min="7169" max="7169" width="17.125" style="62" customWidth="1"/>
    <col min="7170" max="7170" width="34.875" style="62" customWidth="1"/>
    <col min="7171" max="7176" width="18" style="62" customWidth="1"/>
    <col min="7177" max="7424" width="6.875" style="62"/>
    <col min="7425" max="7425" width="17.125" style="62" customWidth="1"/>
    <col min="7426" max="7426" width="34.875" style="62" customWidth="1"/>
    <col min="7427" max="7432" width="18" style="62" customWidth="1"/>
    <col min="7433" max="7680" width="6.875" style="62"/>
    <col min="7681" max="7681" width="17.125" style="62" customWidth="1"/>
    <col min="7682" max="7682" width="34.875" style="62" customWidth="1"/>
    <col min="7683" max="7688" width="18" style="62" customWidth="1"/>
    <col min="7689" max="7936" width="6.875" style="62"/>
    <col min="7937" max="7937" width="17.125" style="62" customWidth="1"/>
    <col min="7938" max="7938" width="34.875" style="62" customWidth="1"/>
    <col min="7939" max="7944" width="18" style="62" customWidth="1"/>
    <col min="7945" max="8192" width="6.875" style="62"/>
    <col min="8193" max="8193" width="17.125" style="62" customWidth="1"/>
    <col min="8194" max="8194" width="34.875" style="62" customWidth="1"/>
    <col min="8195" max="8200" width="18" style="62" customWidth="1"/>
    <col min="8201" max="8448" width="6.875" style="62"/>
    <col min="8449" max="8449" width="17.125" style="62" customWidth="1"/>
    <col min="8450" max="8450" width="34.875" style="62" customWidth="1"/>
    <col min="8451" max="8456" width="18" style="62" customWidth="1"/>
    <col min="8457" max="8704" width="6.875" style="62"/>
    <col min="8705" max="8705" width="17.125" style="62" customWidth="1"/>
    <col min="8706" max="8706" width="34.875" style="62" customWidth="1"/>
    <col min="8707" max="8712" width="18" style="62" customWidth="1"/>
    <col min="8713" max="8960" width="6.875" style="62"/>
    <col min="8961" max="8961" width="17.125" style="62" customWidth="1"/>
    <col min="8962" max="8962" width="34.875" style="62" customWidth="1"/>
    <col min="8963" max="8968" width="18" style="62" customWidth="1"/>
    <col min="8969" max="9216" width="6.875" style="62"/>
    <col min="9217" max="9217" width="17.125" style="62" customWidth="1"/>
    <col min="9218" max="9218" width="34.875" style="62" customWidth="1"/>
    <col min="9219" max="9224" width="18" style="62" customWidth="1"/>
    <col min="9225" max="9472" width="6.875" style="62"/>
    <col min="9473" max="9473" width="17.125" style="62" customWidth="1"/>
    <col min="9474" max="9474" width="34.875" style="62" customWidth="1"/>
    <col min="9475" max="9480" width="18" style="62" customWidth="1"/>
    <col min="9481" max="9728" width="6.875" style="62"/>
    <col min="9729" max="9729" width="17.125" style="62" customWidth="1"/>
    <col min="9730" max="9730" width="34.875" style="62" customWidth="1"/>
    <col min="9731" max="9736" width="18" style="62" customWidth="1"/>
    <col min="9737" max="9984" width="6.875" style="62"/>
    <col min="9985" max="9985" width="17.125" style="62" customWidth="1"/>
    <col min="9986" max="9986" width="34.875" style="62" customWidth="1"/>
    <col min="9987" max="9992" width="18" style="62" customWidth="1"/>
    <col min="9993" max="10240" width="6.875" style="62"/>
    <col min="10241" max="10241" width="17.125" style="62" customWidth="1"/>
    <col min="10242" max="10242" width="34.875" style="62" customWidth="1"/>
    <col min="10243" max="10248" width="18" style="62" customWidth="1"/>
    <col min="10249" max="10496" width="6.875" style="62"/>
    <col min="10497" max="10497" width="17.125" style="62" customWidth="1"/>
    <col min="10498" max="10498" width="34.875" style="62" customWidth="1"/>
    <col min="10499" max="10504" width="18" style="62" customWidth="1"/>
    <col min="10505" max="10752" width="6.875" style="62"/>
    <col min="10753" max="10753" width="17.125" style="62" customWidth="1"/>
    <col min="10754" max="10754" width="34.875" style="62" customWidth="1"/>
    <col min="10755" max="10760" width="18" style="62" customWidth="1"/>
    <col min="10761" max="11008" width="6.875" style="62"/>
    <col min="11009" max="11009" width="17.125" style="62" customWidth="1"/>
    <col min="11010" max="11010" width="34.875" style="62" customWidth="1"/>
    <col min="11011" max="11016" width="18" style="62" customWidth="1"/>
    <col min="11017" max="11264" width="6.875" style="62"/>
    <col min="11265" max="11265" width="17.125" style="62" customWidth="1"/>
    <col min="11266" max="11266" width="34.875" style="62" customWidth="1"/>
    <col min="11267" max="11272" width="18" style="62" customWidth="1"/>
    <col min="11273" max="11520" width="6.875" style="62"/>
    <col min="11521" max="11521" width="17.125" style="62" customWidth="1"/>
    <col min="11522" max="11522" width="34.875" style="62" customWidth="1"/>
    <col min="11523" max="11528" width="18" style="62" customWidth="1"/>
    <col min="11529" max="11776" width="6.875" style="62"/>
    <col min="11777" max="11777" width="17.125" style="62" customWidth="1"/>
    <col min="11778" max="11778" width="34.875" style="62" customWidth="1"/>
    <col min="11779" max="11784" width="18" style="62" customWidth="1"/>
    <col min="11785" max="12032" width="6.875" style="62"/>
    <col min="12033" max="12033" width="17.125" style="62" customWidth="1"/>
    <col min="12034" max="12034" width="34.875" style="62" customWidth="1"/>
    <col min="12035" max="12040" width="18" style="62" customWidth="1"/>
    <col min="12041" max="12288" width="6.875" style="62"/>
    <col min="12289" max="12289" width="17.125" style="62" customWidth="1"/>
    <col min="12290" max="12290" width="34.875" style="62" customWidth="1"/>
    <col min="12291" max="12296" width="18" style="62" customWidth="1"/>
    <col min="12297" max="12544" width="6.875" style="62"/>
    <col min="12545" max="12545" width="17.125" style="62" customWidth="1"/>
    <col min="12546" max="12546" width="34.875" style="62" customWidth="1"/>
    <col min="12547" max="12552" width="18" style="62" customWidth="1"/>
    <col min="12553" max="12800" width="6.875" style="62"/>
    <col min="12801" max="12801" width="17.125" style="62" customWidth="1"/>
    <col min="12802" max="12802" width="34.875" style="62" customWidth="1"/>
    <col min="12803" max="12808" width="18" style="62" customWidth="1"/>
    <col min="12809" max="13056" width="6.875" style="62"/>
    <col min="13057" max="13057" width="17.125" style="62" customWidth="1"/>
    <col min="13058" max="13058" width="34.875" style="62" customWidth="1"/>
    <col min="13059" max="13064" width="18" style="62" customWidth="1"/>
    <col min="13065" max="13312" width="6.875" style="62"/>
    <col min="13313" max="13313" width="17.125" style="62" customWidth="1"/>
    <col min="13314" max="13314" width="34.875" style="62" customWidth="1"/>
    <col min="13315" max="13320" width="18" style="62" customWidth="1"/>
    <col min="13321" max="13568" width="6.875" style="62"/>
    <col min="13569" max="13569" width="17.125" style="62" customWidth="1"/>
    <col min="13570" max="13570" width="34.875" style="62" customWidth="1"/>
    <col min="13571" max="13576" width="18" style="62" customWidth="1"/>
    <col min="13577" max="13824" width="6.875" style="62"/>
    <col min="13825" max="13825" width="17.125" style="62" customWidth="1"/>
    <col min="13826" max="13826" width="34.875" style="62" customWidth="1"/>
    <col min="13827" max="13832" width="18" style="62" customWidth="1"/>
    <col min="13833" max="14080" width="6.875" style="62"/>
    <col min="14081" max="14081" width="17.125" style="62" customWidth="1"/>
    <col min="14082" max="14082" width="34.875" style="62" customWidth="1"/>
    <col min="14083" max="14088" width="18" style="62" customWidth="1"/>
    <col min="14089" max="14336" width="6.875" style="62"/>
    <col min="14337" max="14337" width="17.125" style="62" customWidth="1"/>
    <col min="14338" max="14338" width="34.875" style="62" customWidth="1"/>
    <col min="14339" max="14344" width="18" style="62" customWidth="1"/>
    <col min="14345" max="14592" width="6.875" style="62"/>
    <col min="14593" max="14593" width="17.125" style="62" customWidth="1"/>
    <col min="14594" max="14594" width="34.875" style="62" customWidth="1"/>
    <col min="14595" max="14600" width="18" style="62" customWidth="1"/>
    <col min="14601" max="14848" width="6.875" style="62"/>
    <col min="14849" max="14849" width="17.125" style="62" customWidth="1"/>
    <col min="14850" max="14850" width="34.875" style="62" customWidth="1"/>
    <col min="14851" max="14856" width="18" style="62" customWidth="1"/>
    <col min="14857" max="15104" width="6.875" style="62"/>
    <col min="15105" max="15105" width="17.125" style="62" customWidth="1"/>
    <col min="15106" max="15106" width="34.875" style="62" customWidth="1"/>
    <col min="15107" max="15112" width="18" style="62" customWidth="1"/>
    <col min="15113" max="15360" width="6.875" style="62"/>
    <col min="15361" max="15361" width="17.125" style="62" customWidth="1"/>
    <col min="15362" max="15362" width="34.875" style="62" customWidth="1"/>
    <col min="15363" max="15368" width="18" style="62" customWidth="1"/>
    <col min="15369" max="15616" width="6.875" style="62"/>
    <col min="15617" max="15617" width="17.125" style="62" customWidth="1"/>
    <col min="15618" max="15618" width="34.875" style="62" customWidth="1"/>
    <col min="15619" max="15624" width="18" style="62" customWidth="1"/>
    <col min="15625" max="15872" width="6.875" style="62"/>
    <col min="15873" max="15873" width="17.125" style="62" customWidth="1"/>
    <col min="15874" max="15874" width="34.875" style="62" customWidth="1"/>
    <col min="15875" max="15880" width="18" style="62" customWidth="1"/>
    <col min="15881" max="16128" width="6.875" style="62"/>
    <col min="16129" max="16129" width="17.125" style="62" customWidth="1"/>
    <col min="16130" max="16130" width="34.875" style="62" customWidth="1"/>
    <col min="16131" max="16136" width="18" style="62" customWidth="1"/>
    <col min="16137" max="16384" width="6.875" style="62"/>
  </cols>
  <sheetData>
    <row r="1" ht="20.1" customHeight="1" spans="1:2">
      <c r="A1" s="63" t="s">
        <v>498</v>
      </c>
      <c r="B1" s="64"/>
    </row>
    <row r="2" ht="44.25" customHeight="1" spans="1:8">
      <c r="A2" s="65" t="s">
        <v>499</v>
      </c>
      <c r="B2" s="65"/>
      <c r="C2" s="65"/>
      <c r="D2" s="65"/>
      <c r="E2" s="65"/>
      <c r="F2" s="65"/>
      <c r="G2" s="65"/>
      <c r="H2" s="65"/>
    </row>
    <row r="3" ht="20.1" customHeight="1" spans="1:8">
      <c r="A3" s="66"/>
      <c r="B3" s="67"/>
      <c r="C3" s="68"/>
      <c r="D3" s="68"/>
      <c r="E3" s="68"/>
      <c r="F3" s="68"/>
      <c r="G3" s="68"/>
      <c r="H3" s="69"/>
    </row>
    <row r="4" ht="25.5" customHeight="1" spans="1:8">
      <c r="A4" s="61"/>
      <c r="B4" s="70"/>
      <c r="C4" s="61"/>
      <c r="D4" s="61"/>
      <c r="E4" s="61"/>
      <c r="F4" s="61"/>
      <c r="G4" s="61"/>
      <c r="H4" s="71" t="s">
        <v>313</v>
      </c>
    </row>
    <row r="5" ht="29.25" customHeight="1" spans="1:8">
      <c r="A5" s="56" t="s">
        <v>340</v>
      </c>
      <c r="B5" s="56" t="s">
        <v>341</v>
      </c>
      <c r="C5" s="56" t="s">
        <v>318</v>
      </c>
      <c r="D5" s="72" t="s">
        <v>343</v>
      </c>
      <c r="E5" s="56" t="s">
        <v>344</v>
      </c>
      <c r="F5" s="56" t="s">
        <v>500</v>
      </c>
      <c r="G5" s="56" t="s">
        <v>501</v>
      </c>
      <c r="H5" s="56" t="s">
        <v>502</v>
      </c>
    </row>
    <row r="6" s="61" customFormat="1" ht="27" customHeight="1" spans="1:8">
      <c r="A6" s="73" t="s">
        <v>318</v>
      </c>
      <c r="B6" s="74"/>
      <c r="C6" s="75">
        <v>585.1</v>
      </c>
      <c r="D6" s="75">
        <v>496.6</v>
      </c>
      <c r="E6" s="75">
        <v>88.5</v>
      </c>
      <c r="F6" s="76"/>
      <c r="G6" s="76"/>
      <c r="H6" s="76"/>
    </row>
    <row r="7" s="61" customFormat="1" ht="24.95" customHeight="1" spans="1:8">
      <c r="A7" s="77" t="s">
        <v>345</v>
      </c>
      <c r="B7" s="77" t="s">
        <v>325</v>
      </c>
      <c r="C7" s="75">
        <v>455.47</v>
      </c>
      <c r="D7" s="75">
        <v>376.58</v>
      </c>
      <c r="E7" s="75">
        <v>78.9</v>
      </c>
      <c r="F7" s="78"/>
      <c r="G7" s="78"/>
      <c r="H7" s="78"/>
    </row>
    <row r="8" s="61" customFormat="1" ht="24.95" customHeight="1" spans="1:8">
      <c r="A8" s="77" t="s">
        <v>346</v>
      </c>
      <c r="B8" s="77" t="s">
        <v>347</v>
      </c>
      <c r="C8" s="75">
        <v>455.47</v>
      </c>
      <c r="D8" s="75">
        <v>376.58</v>
      </c>
      <c r="E8" s="75">
        <v>78.9</v>
      </c>
      <c r="F8" s="78"/>
      <c r="G8" s="78"/>
      <c r="H8" s="78"/>
    </row>
    <row r="9" s="61" customFormat="1" ht="24.95" customHeight="1" spans="1:8">
      <c r="A9" s="77" t="s">
        <v>348</v>
      </c>
      <c r="B9" s="77" t="s">
        <v>349</v>
      </c>
      <c r="C9" s="75">
        <v>240.04</v>
      </c>
      <c r="D9" s="75">
        <v>240.04</v>
      </c>
      <c r="E9" s="75"/>
      <c r="F9" s="78"/>
      <c r="G9" s="78"/>
      <c r="H9" s="78"/>
    </row>
    <row r="10" s="61" customFormat="1" ht="24.95" customHeight="1" spans="1:9">
      <c r="A10" s="77" t="s">
        <v>350</v>
      </c>
      <c r="B10" s="77" t="s">
        <v>351</v>
      </c>
      <c r="C10" s="75">
        <v>35</v>
      </c>
      <c r="D10" s="75"/>
      <c r="E10" s="75">
        <v>35</v>
      </c>
      <c r="F10" s="78"/>
      <c r="G10" s="78"/>
      <c r="H10" s="78"/>
      <c r="I10" s="70"/>
    </row>
    <row r="11" s="61" customFormat="1" ht="24.95" customHeight="1" spans="1:8">
      <c r="A11" s="77" t="s">
        <v>352</v>
      </c>
      <c r="B11" s="77" t="s">
        <v>353</v>
      </c>
      <c r="C11" s="75">
        <v>10</v>
      </c>
      <c r="D11" s="75"/>
      <c r="E11" s="75">
        <v>10</v>
      </c>
      <c r="F11" s="78"/>
      <c r="G11" s="78"/>
      <c r="H11" s="78"/>
    </row>
    <row r="12" s="61" customFormat="1" ht="24.95" customHeight="1" spans="1:8">
      <c r="A12" s="77" t="s">
        <v>354</v>
      </c>
      <c r="B12" s="77" t="s">
        <v>355</v>
      </c>
      <c r="C12" s="75">
        <v>33.9</v>
      </c>
      <c r="D12" s="75"/>
      <c r="E12" s="75">
        <v>33.9</v>
      </c>
      <c r="F12" s="78"/>
      <c r="G12" s="78"/>
      <c r="H12" s="79"/>
    </row>
    <row r="13" s="61" customFormat="1" ht="24.95" customHeight="1" spans="1:9">
      <c r="A13" s="77" t="s">
        <v>356</v>
      </c>
      <c r="B13" s="77" t="s">
        <v>357</v>
      </c>
      <c r="C13" s="75">
        <v>136.53</v>
      </c>
      <c r="D13" s="75">
        <v>136.53</v>
      </c>
      <c r="E13" s="75"/>
      <c r="F13" s="78"/>
      <c r="G13" s="78"/>
      <c r="H13" s="79"/>
      <c r="I13" s="70"/>
    </row>
    <row r="14" s="61" customFormat="1" ht="24.95" customHeight="1" spans="1:8">
      <c r="A14" s="80" t="s">
        <v>358</v>
      </c>
      <c r="B14" s="77" t="s">
        <v>327</v>
      </c>
      <c r="C14" s="75">
        <v>69.99</v>
      </c>
      <c r="D14" s="75">
        <v>69.99</v>
      </c>
      <c r="E14" s="75"/>
      <c r="F14" s="78"/>
      <c r="G14" s="78"/>
      <c r="H14" s="78"/>
    </row>
    <row r="15" s="61" customFormat="1" ht="24.95" customHeight="1" spans="1:8">
      <c r="A15" s="77" t="s">
        <v>359</v>
      </c>
      <c r="B15" s="77" t="s">
        <v>360</v>
      </c>
      <c r="C15" s="75">
        <v>68.5</v>
      </c>
      <c r="D15" s="75">
        <v>68.5</v>
      </c>
      <c r="E15" s="75"/>
      <c r="F15" s="78"/>
      <c r="G15" s="78"/>
      <c r="H15" s="79"/>
    </row>
    <row r="16" s="61" customFormat="1" ht="24.95" customHeight="1" spans="1:8">
      <c r="A16" s="80" t="s">
        <v>361</v>
      </c>
      <c r="B16" s="77" t="s">
        <v>362</v>
      </c>
      <c r="C16" s="75">
        <v>29.67</v>
      </c>
      <c r="D16" s="75">
        <v>29.67</v>
      </c>
      <c r="E16" s="75"/>
      <c r="F16" s="78"/>
      <c r="G16" s="79"/>
      <c r="H16" s="79"/>
    </row>
    <row r="17" s="61" customFormat="1" ht="24.95" customHeight="1" spans="1:8">
      <c r="A17" s="77" t="s">
        <v>363</v>
      </c>
      <c r="B17" s="77" t="s">
        <v>364</v>
      </c>
      <c r="C17" s="75">
        <v>14.83</v>
      </c>
      <c r="D17" s="75">
        <v>14.83</v>
      </c>
      <c r="E17" s="75"/>
      <c r="F17" s="79"/>
      <c r="G17" s="79"/>
      <c r="H17" s="78"/>
    </row>
    <row r="18" s="61" customFormat="1" ht="24.95" customHeight="1" spans="1:8">
      <c r="A18" s="77" t="s">
        <v>365</v>
      </c>
      <c r="B18" s="77" t="s">
        <v>366</v>
      </c>
      <c r="C18" s="75">
        <v>24</v>
      </c>
      <c r="D18" s="75">
        <v>24</v>
      </c>
      <c r="E18" s="75"/>
      <c r="F18" s="79"/>
      <c r="G18" s="79"/>
      <c r="H18" s="79"/>
    </row>
    <row r="19" s="61" customFormat="1" ht="24.95" customHeight="1" spans="1:8">
      <c r="A19" s="80" t="s">
        <v>367</v>
      </c>
      <c r="B19" s="80" t="s">
        <v>368</v>
      </c>
      <c r="C19" s="75">
        <v>1.48</v>
      </c>
      <c r="D19" s="75">
        <v>1.48</v>
      </c>
      <c r="E19" s="75"/>
      <c r="F19" s="78"/>
      <c r="G19" s="79"/>
      <c r="H19" s="79"/>
    </row>
    <row r="20" s="61" customFormat="1" ht="24.95" customHeight="1" spans="1:8">
      <c r="A20" s="80" t="s">
        <v>369</v>
      </c>
      <c r="B20" s="77" t="s">
        <v>370</v>
      </c>
      <c r="C20" s="75">
        <v>1.48</v>
      </c>
      <c r="D20" s="75">
        <v>1.48</v>
      </c>
      <c r="E20" s="75"/>
      <c r="F20" s="79"/>
      <c r="G20" s="79"/>
      <c r="H20" s="79"/>
    </row>
    <row r="21" s="61" customFormat="1" ht="24.95" customHeight="1" spans="1:8">
      <c r="A21" s="80" t="s">
        <v>371</v>
      </c>
      <c r="B21" s="77" t="s">
        <v>329</v>
      </c>
      <c r="C21" s="75">
        <v>27.78</v>
      </c>
      <c r="D21" s="75">
        <v>27.78</v>
      </c>
      <c r="E21" s="75"/>
      <c r="F21" s="79"/>
      <c r="G21" s="79"/>
      <c r="H21" s="79"/>
    </row>
    <row r="22" s="61" customFormat="1" ht="24.95" customHeight="1" spans="1:8">
      <c r="A22" s="80" t="s">
        <v>372</v>
      </c>
      <c r="B22" s="80" t="s">
        <v>373</v>
      </c>
      <c r="C22" s="75">
        <v>27.78</v>
      </c>
      <c r="D22" s="75">
        <v>27.78</v>
      </c>
      <c r="E22" s="75"/>
      <c r="F22" s="79"/>
      <c r="G22" s="78"/>
      <c r="H22" s="79"/>
    </row>
    <row r="23" s="61" customFormat="1" ht="24.95" customHeight="1" spans="1:8">
      <c r="A23" s="80" t="s">
        <v>374</v>
      </c>
      <c r="B23" s="77" t="s">
        <v>375</v>
      </c>
      <c r="C23" s="75">
        <v>11.72</v>
      </c>
      <c r="D23" s="75">
        <v>11.72</v>
      </c>
      <c r="E23" s="75"/>
      <c r="F23" s="79"/>
      <c r="G23" s="79"/>
      <c r="H23" s="79"/>
    </row>
    <row r="24" s="61" customFormat="1" ht="24.95" customHeight="1" spans="1:8">
      <c r="A24" s="80" t="s">
        <v>376</v>
      </c>
      <c r="B24" s="80" t="s">
        <v>377</v>
      </c>
      <c r="C24" s="75">
        <v>6.83</v>
      </c>
      <c r="D24" s="75">
        <v>6.83</v>
      </c>
      <c r="E24" s="75"/>
      <c r="F24" s="79"/>
      <c r="G24" s="78"/>
      <c r="H24" s="79"/>
    </row>
    <row r="25" s="61" customFormat="1" ht="24.95" customHeight="1" spans="1:8">
      <c r="A25" s="80" t="s">
        <v>378</v>
      </c>
      <c r="B25" s="80" t="s">
        <v>379</v>
      </c>
      <c r="C25" s="75">
        <v>9.24</v>
      </c>
      <c r="D25" s="75">
        <v>9.24</v>
      </c>
      <c r="E25" s="75"/>
      <c r="F25" s="79"/>
      <c r="G25" s="79"/>
      <c r="H25" s="79"/>
    </row>
    <row r="26" s="61" customFormat="1" ht="24.95" customHeight="1" spans="1:8">
      <c r="A26" s="80" t="s">
        <v>380</v>
      </c>
      <c r="B26" s="80" t="s">
        <v>331</v>
      </c>
      <c r="C26" s="75">
        <v>9.6</v>
      </c>
      <c r="D26" s="75"/>
      <c r="E26" s="75">
        <v>9.6</v>
      </c>
      <c r="F26" s="79"/>
      <c r="G26" s="79"/>
      <c r="H26" s="79"/>
    </row>
    <row r="27" s="61" customFormat="1" ht="24.95" customHeight="1" spans="1:8">
      <c r="A27" s="80" t="s">
        <v>381</v>
      </c>
      <c r="B27" s="80" t="s">
        <v>382</v>
      </c>
      <c r="C27" s="75">
        <v>9.6</v>
      </c>
      <c r="D27" s="75"/>
      <c r="E27" s="75">
        <v>9.6</v>
      </c>
      <c r="F27" s="79"/>
      <c r="G27" s="79"/>
      <c r="H27" s="79"/>
    </row>
    <row r="28" s="61" customFormat="1" ht="24.95" customHeight="1" spans="1:8">
      <c r="A28" s="80" t="s">
        <v>383</v>
      </c>
      <c r="B28" s="80" t="s">
        <v>384</v>
      </c>
      <c r="C28" s="75">
        <v>9.6</v>
      </c>
      <c r="D28" s="75"/>
      <c r="E28" s="75">
        <v>9.6</v>
      </c>
      <c r="F28" s="79"/>
      <c r="G28" s="79"/>
      <c r="H28" s="79"/>
    </row>
    <row r="29" s="61" customFormat="1" ht="24.95" customHeight="1" spans="1:8">
      <c r="A29" s="80" t="s">
        <v>385</v>
      </c>
      <c r="B29" s="80" t="s">
        <v>332</v>
      </c>
      <c r="C29" s="75">
        <v>22.25</v>
      </c>
      <c r="D29" s="75">
        <v>22.25</v>
      </c>
      <c r="E29" s="75"/>
      <c r="F29" s="79"/>
      <c r="G29" s="79"/>
      <c r="H29" s="79"/>
    </row>
    <row r="30" s="61" customFormat="1" ht="24.95" customHeight="1" spans="1:8">
      <c r="A30" s="80" t="s">
        <v>386</v>
      </c>
      <c r="B30" s="80" t="s">
        <v>387</v>
      </c>
      <c r="C30" s="75">
        <v>22.25</v>
      </c>
      <c r="D30" s="75">
        <v>22.25</v>
      </c>
      <c r="E30" s="75"/>
      <c r="F30" s="79"/>
      <c r="G30" s="79"/>
      <c r="H30" s="79"/>
    </row>
    <row r="31" s="61" customFormat="1" ht="24.95" customHeight="1" spans="1:8">
      <c r="A31" s="80" t="s">
        <v>388</v>
      </c>
      <c r="B31" s="80" t="s">
        <v>389</v>
      </c>
      <c r="C31" s="75">
        <v>22.25</v>
      </c>
      <c r="D31" s="75">
        <v>22.25</v>
      </c>
      <c r="E31" s="75"/>
      <c r="F31" s="79"/>
      <c r="G31" s="79"/>
      <c r="H31" s="79"/>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2022-01-25T02:27:00Z</cp:lastPrinted>
  <dcterms:modified xsi:type="dcterms:W3CDTF">2022-01-28T06:33:48Z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