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65" firstSheet="1" activeTab="2"/>
  </bookViews>
  <sheets>
    <sheet name="直播基地" sheetId="1" state="hidden" r:id="rId1"/>
    <sheet name="农特产品标准化体系建设" sheetId="2" r:id="rId2"/>
    <sheet name="直播团队建设" sheetId="6" r:id="rId3"/>
    <sheet name="品牌行动计划" sheetId="3" state="hidden" r:id="rId4"/>
    <sheet name="销售奖补" sheetId="4" state="hidden" r:id="rId5"/>
    <sheet name="总" sheetId="5" state="hidden" r:id="rId6"/>
  </sheets>
  <calcPr calcId="144525" concurrentCalc="0"/>
</workbook>
</file>

<file path=xl/sharedStrings.xml><?xml version="1.0" encoding="utf-8"?>
<sst xmlns="http://schemas.openxmlformats.org/spreadsheetml/2006/main" count="114">
  <si>
    <t>2021年消费帮扶项目申报主体统计表</t>
  </si>
  <si>
    <t>序号</t>
  </si>
  <si>
    <t>申报企业</t>
  </si>
  <si>
    <t>联系人</t>
  </si>
  <si>
    <t>联系人电话</t>
  </si>
  <si>
    <t>申报项目</t>
  </si>
  <si>
    <t>建设内容</t>
  </si>
  <si>
    <t>申报内容</t>
  </si>
  <si>
    <t>建设地点</t>
  </si>
  <si>
    <t>总投资/万</t>
  </si>
  <si>
    <t>申请补助金额/万</t>
  </si>
  <si>
    <t>备注</t>
  </si>
  <si>
    <t>重庆市酉阳县明由电商商务有限公司</t>
  </si>
  <si>
    <t>白明由</t>
  </si>
  <si>
    <t>直播团队建设</t>
  </si>
  <si>
    <t>1.组建3人以上直播团队2个。
2.建设乡村直播间2个，其中依托酉水河镇旅游景区建设直播间1个，围绕酉水河镇特色农产品（脐橙、三红柚、霉豆腐、竹笋）建设直播间1个，所需设备有摄影摄像设备和直播所需要的软硬件设备。
3.直播间有示范带头作用，有固定的直播场地，有固定的直播设备。
4.完成直播年销售订单3万单。</t>
  </si>
  <si>
    <t>直播团队</t>
  </si>
  <si>
    <t>酉水河</t>
  </si>
  <si>
    <t>重庆阳溪电子商务有限公司</t>
  </si>
  <si>
    <t>杨茜</t>
  </si>
  <si>
    <t>1.组建3人以上直播团队10个。
2.建设食品加工厂基地直播1个，其中直播间2个。
3.建设乡村基地直播10个，其中直播间10个。
4.在电商产业园设立直播基地运营团队1个，有摄影摄像设备和直播所需要的软件设备。其中包括摄影、摄像、剪辑、美工、平台数据分析、平台后台运营。
5、直播基地有示范带头作用，有固定的直播场地，有固定的直播设备。
6.完成直播年销售订单5万单。</t>
  </si>
  <si>
    <t>电商产业园</t>
  </si>
  <si>
    <t>酉阳县翔风电子商务有限责任公司</t>
  </si>
  <si>
    <t>何柏林    （石正伟）</t>
  </si>
  <si>
    <t>1.组建3人以上直播团队10个。
2.成立一个职业培训学校，培训直播人才。
3.在致公电商创业园设立直播基地运营团队1个，有摄影摄像设备和直播所需要的软件设备。其中包括摄影、摄像、剪辑、美工、平台数据分析、平台后台运营。
4.直播基地有示范带头作用，有固定的直播场地，有固定的直播设备。
5.完成直播年销售订单3万单。</t>
  </si>
  <si>
    <t>板溪镇</t>
  </si>
  <si>
    <t>重庆市捌零贰捌网络传媒有限公司</t>
  </si>
  <si>
    <t>肖欧</t>
  </si>
  <si>
    <t>为了更好地完善桃花源赶场天电商直播基地的各项功能，树立基地良好形象，发挥基地带动示范作用，拟对基地直播间进行改造，将原有的2间直播间改造建为4间直播间，改造后直播间总数为14间，并对直播间墙面采用隔音棉进行隔音处理，增加直播间文化墙，使基地真正成为成为直播电子商务的品牌示范基地，成为全县亮丽的形象窗口。需改造建成41间直播间并进行隔音处理，对直播基地进行宣传和文化墙打造等。</t>
  </si>
  <si>
    <t>桃花源赶场天</t>
  </si>
  <si>
    <t>重庆新柏网络传媒有限责任公司</t>
  </si>
  <si>
    <t>陈杰</t>
  </si>
  <si>
    <t>1、新建直播基地1个；
2、新建直播团队12个；
3、新建栏目级直播设备1套；
4、新建标准直播社备11套；
5、新建直播运营、短视频拍摄剪辑、美工处理等设备1套；
6、完成订单销售5万单以上</t>
  </si>
  <si>
    <t>酉阳县丁家湾电子商务有限公司</t>
  </si>
  <si>
    <t>冉红平</t>
  </si>
  <si>
    <t>1.新建直播团队2个
2.新建栏目极直播设备1套
3.新建标准设备3套
4.新建直播运营，短视频拍摄剪辑美工处理等设备
5.完成订单3万单以上</t>
  </si>
  <si>
    <t>丁市镇</t>
  </si>
  <si>
    <t>合计</t>
  </si>
  <si>
    <t>附件：</t>
  </si>
  <si>
    <t>《2021年消费帮扶项目》（第一批）拟支持项目公示名单</t>
  </si>
  <si>
    <t>企业法人</t>
  </si>
  <si>
    <t>项目类别</t>
  </si>
  <si>
    <t>项目内容</t>
  </si>
  <si>
    <t>重庆金穗粮食加工有限公司</t>
  </si>
  <si>
    <t>冉留芳</t>
  </si>
  <si>
    <t>农特产品标准化体系建设</t>
  </si>
  <si>
    <t>建设生态有机富硒大米基地，并建设铜鼓镇年产4500吨富硒大米加工厂，工厂建筑面积1300平方米，原料仓库一间、稻米加工车间一间、精包装车间一间、成品仓库一间、检验检测室及配套设施一间；稻米加工设备一套、检验检测仪器设备一套；产品运输车辆一辆；按认证相关要求申请并取得SC认证。</t>
  </si>
  <si>
    <t>铜鼓镇</t>
  </si>
  <si>
    <t>重庆绿水山耕科技有限公司</t>
  </si>
  <si>
    <t>杨向华</t>
  </si>
  <si>
    <t>传统土家腊肉标准化生产加工，按认证相关要求申请并取得SC认证。线下提供标准化合格土家腊肉产品给超市和农贸市场。线上供货标准化合格土家腊肉网货给酉阳网商上网销售。支持线上线下贴牌代加工生产合格的土家腊肉产品给商家。</t>
  </si>
  <si>
    <t>重庆嘉倍农业开发有限公司</t>
  </si>
  <si>
    <t>游彪</t>
  </si>
  <si>
    <t>建设区域特色粮油产业链奠定坚实的基础新建日产5吨食用油灌装线一条，达到SC生产标准化要求。采购45ml—500ml小包装全自动灌装线购置安装（包括：6头全自动灌装机、压盖机、封灌机、贴标机、打码机、不锈钢操作平台5个）；</t>
  </si>
  <si>
    <t>车田乡</t>
  </si>
  <si>
    <t>重庆市宙鑫农业开发有限公司</t>
  </si>
  <si>
    <t>田涛</t>
  </si>
  <si>
    <t>建设干制食用菌标准化厂房（原材料筛选车间、原材料库房、原材料预处理车间、热烘干车间、包装材料库房、包装车间、成品库房、洗手更衣间）共300平米，包含清洗、消毒、烘烤、包装、检验等现代化设备，开展SC认证体系建设。</t>
  </si>
  <si>
    <t>万木镇</t>
  </si>
  <si>
    <t>酉阳县缘丽农业有限公司</t>
  </si>
  <si>
    <t>姚家发</t>
  </si>
  <si>
    <t>扩大生产车间900多平米，对厂房进行了标准化装修，并购买相关设备，力争达到SC证的标准.</t>
  </si>
  <si>
    <t>毛坝乡</t>
  </si>
  <si>
    <t>重庆利娜食品有限公司</t>
  </si>
  <si>
    <t>李娜</t>
  </si>
  <si>
    <t xml:space="preserve">
该项目以SC证标准要求建设，厂房600平方，建清洗室、磨浆室、蒸煮室、摊凉室、包装室、试验室各一间，建储水设备一套，运输车辆两台，以及专业的定制设备。</t>
  </si>
  <si>
    <t>重庆唐王食品有限公司</t>
  </si>
  <si>
    <t>王翠翠</t>
  </si>
  <si>
    <t xml:space="preserve">传统绿豆粉标准化生产加工，按认证相关要求申请并取得SC认证。线下提供标准化合格绿豆粉产品给超市和农贸市场。线上供货标准化合格绿豆粉网货给酉阳网商上网销售。支持线上线下贴牌代加工生产合格的绿豆粉产品给商家。
</t>
  </si>
  <si>
    <t>李溪镇</t>
  </si>
  <si>
    <t>重庆大屋基科技有限公司</t>
  </si>
  <si>
    <t>冉金玲</t>
  </si>
  <si>
    <t xml:space="preserve">传统烤鸡、烤鸭标准化生产加工，按认证相关要求申请并取得SC认证。线下提供标准化合格烤鸡、烤鸭产品给超市和农贸市场。线上供货标准化合格烤鸡、烤鸭网货给酉阳网商上网销售。支持线上线下贴牌代加工生产合格的烤鸡、烤鸭产品给商家。
</t>
  </si>
  <si>
    <t>重庆绿水耕耘科技有限公司</t>
  </si>
  <si>
    <t>郑伦川</t>
  </si>
  <si>
    <t xml:space="preserve">传统牛肉干标准化生产加工，按认证相关要求申请并取得SC认证。线下提供标准化合格牛肉干产品给超市和农贸市场。线上供货标准化合格牛肉干网货给酉阳网商上网销售。支持线上线下贴牌代加工生产合格的牛肉干产品给商家。
</t>
  </si>
  <si>
    <t>酉阳县李氏蜂业有限责任公司</t>
  </si>
  <si>
    <t>李毅</t>
  </si>
  <si>
    <t>按SC认证要求改建厂房300余平米，含原蜜库（备冷藏设备）、加工处理间、灌装间、外包装间、成品库、包装材料库、化验室等。新购置蜂蜜一体机1台；（由 100L 预热罐、100 目过滤器、50L 浓缩罐、100L 密封成品罐真空泵、冷凝器和电控箱部件组成）。半自动灌装机1台；紫外线消毒灯、不锈钢消毒池等及办理蜂蜜SC所需全套化验设备。按认证相关要求申请并取得SC认证。</t>
  </si>
  <si>
    <t>鹿角坪</t>
  </si>
  <si>
    <t>酉阳县汇聚堂食品供应链科技有限公司</t>
  </si>
  <si>
    <t>冉强</t>
  </si>
  <si>
    <t xml:space="preserve">传统晒面标准化生产加工，按认证相关要求申请并取得SC认证。线下提供标准化合格晒面产品给超市和农贸市场。线上供货标准化合格晒面网货给酉阳网商上网销售。支持线上线下贴牌代加工生产合格的晒面产品给商家。
</t>
  </si>
  <si>
    <t>龙潭镇</t>
  </si>
  <si>
    <t>重庆苗小白农业科技发展有限公司</t>
  </si>
  <si>
    <t xml:space="preserve">传统糯米糍粑标准化生产加工，按认证相关要求申请并取得SC认证。线下提供标准化合格糯米糍粑产品给超市和农贸市场。线上供货标准化合格糯米糍粑网货给酉阳网商上网销售。支持线上线下贴牌代加工生产合格的糯米糍粑产品给商家。
</t>
  </si>
  <si>
    <t>酉水河镇</t>
  </si>
  <si>
    <t>酉阳县鑫博商贸有限公司</t>
  </si>
  <si>
    <t>谢明娅</t>
  </si>
  <si>
    <t xml:space="preserve">农产品干货（干竹笋、干土豆片、干豇豆、干萝卜片、干花椒、干辣椒、干香菇、大米、豆类、干茶叶等农产品干货）标准化生产加工，按认证相关要求申请并取得SC认证。线下提供标准化合格的土家干竹笋、干土豆片、干豇豆、干萝卜片等产品给超市和农贸市场。线上供货标准化合格土家的农产品干货网货给酉阳网商上网销售。支持线上线下贴牌代加工生产合格的农产品干货产品给商家。
</t>
  </si>
  <si>
    <t>酉酬镇</t>
  </si>
  <si>
    <t>组建3人以上直播团队2个,建设乡村直播间2个，其中依托酉水河镇旅游景区建设直播间1个，围绕酉水河镇特色农产品（脐橙、三红柚、霉豆腐、竹笋）建设直播间1个，所需设备有摄影摄像设备和直播所需要的软硬件设备。有固定的直播场地，有固定的直播设备,完成直播年销售订单3万单。</t>
  </si>
  <si>
    <t>组建3人以上直播团队10个。建设食品加工厂基地直播1个，其中直播间2个。建设乡村基地直播10个，其中直播间10个。在电商产业园设立直播基地运营团队1个，有摄影摄像设备和直播所需要的软件设备,其中包括摄影、摄像、剪辑、美工、平台数据分析、平台后台运营。有固定的直播场地，有固定的直播设备。完成直播年销售订单5万单。</t>
  </si>
  <si>
    <t>组建3人以上直播团队10个。成立一个职业培训学校，培训直播人才。在致公电商创业园设立直播基地运营团队1个，有摄影摄像设备和直播所需要的软件设备。其中包括摄影、摄像、剪辑、美工、平台数据分析、平台后台运营。有固定的直播场地，有固定的直播设备。完成直播年销售订单3万单。</t>
  </si>
  <si>
    <t>新建直播基地1个；新建直播团队12个；新建标准直播社备11套；新建直播运营、短视频拍摄剪辑、美工处理等设备1套；完成订单销售5万单以上。</t>
  </si>
  <si>
    <t>新建直播团队2个，新建栏目极直播设备1套，新建标准设备3套，新建直播运营，短视频拍摄剪辑美工处理等设备，完成订单3万单以上。</t>
  </si>
  <si>
    <t>重庆市荞丰酒业有限公司</t>
  </si>
  <si>
    <t>吴金雨</t>
  </si>
  <si>
    <t>品牌行动计划</t>
  </si>
  <si>
    <t>印制“酉阳淘源”公共品牌公益性包装5万个</t>
  </si>
  <si>
    <t>酉阳县农味源电子商务有限公司</t>
  </si>
  <si>
    <t>利用“酉阳淘源”公共品牌与我公司注册商标“酉隆潭”进行农特产品品牌打造，包装印刷农产品常用的5#、7#纸箱。</t>
  </si>
  <si>
    <t>销售奖补</t>
  </si>
  <si>
    <t>酉阳县荞丰农产品开发有限公司销往重庆市内帮扶单位的各类产品销售额400万以上，申请奖补资金20万元。</t>
  </si>
  <si>
    <t>重庆桃花源旅游产业发展有限责任公司</t>
  </si>
  <si>
    <t>陈平</t>
  </si>
  <si>
    <t>中心实体展销区域总面积6000㎡，归纳为10大系列1680款单品，分别为：青艾系列、大米系列、茶油系列、苦荞系列、干货系列、酒类系列、茶叶系列、调料系列、文创系列、休闲食品系列。申请奖补资金20万元。</t>
  </si>
  <si>
    <t>酉阳县礼贤庄农产品销售部</t>
  </si>
  <si>
    <t>冯英</t>
  </si>
  <si>
    <t>酉阳县礼贤庄农产品销售部销往重庆市内帮扶单位的各类产品销售额400万以上，申请奖补资金20万元。</t>
  </si>
  <si>
    <t>项目名称</t>
  </si>
  <si>
    <t>申报个数</t>
  </si>
  <si>
    <t>申报补助金额/万</t>
  </si>
  <si>
    <t>直播基地</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</si>
</sst>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b/>
      <sz val="28"/>
      <color theme="1"/>
      <name val="宋体"/>
      <charset val="134"/>
      <scheme val="minor"/>
    </font>
    <font>
      <sz val="28"/>
      <color theme="1"/>
      <name val="宋体"/>
      <charset val="134"/>
      <scheme val="minor"/>
    </font>
    <font>
      <b/>
      <sz val="20"/>
      <color theme="1"/>
      <name val="宋体"/>
      <charset val="134"/>
      <scheme val="minor"/>
    </font>
    <font>
      <sz val="18"/>
      <color theme="1"/>
      <name val="宋体"/>
      <charset val="134"/>
      <scheme val="minor"/>
    </font>
    <font>
      <b/>
      <sz val="22"/>
      <color theme="1"/>
      <name val="宋体"/>
      <charset val="134"/>
      <scheme val="minor"/>
    </font>
    <font>
      <sz val="22"/>
      <color theme="1"/>
      <name val="宋体"/>
      <charset val="134"/>
      <scheme val="minor"/>
    </font>
    <font>
      <b/>
      <sz val="14"/>
      <color theme="1"/>
      <name val="宋体"/>
      <charset val="134"/>
      <scheme val="minor"/>
    </font>
    <font>
      <b/>
      <sz val="18"/>
      <color theme="1"/>
      <name val="宋体"/>
      <charset val="134"/>
      <scheme val="minor"/>
    </font>
    <font>
      <b/>
      <sz val="24"/>
      <color theme="1"/>
      <name val="宋体"/>
      <charset val="134"/>
      <scheme val="minor"/>
    </font>
    <font>
      <sz val="24"/>
      <color theme="1"/>
      <name val="宋体"/>
      <charset val="134"/>
      <scheme val="minor"/>
    </font>
    <font>
      <b/>
      <sz val="12"/>
      <color theme="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7" borderId="0" applyNumberFormat="0" applyBorder="0" applyAlignment="0" applyProtection="0">
      <alignment vertical="center"/>
    </xf>
    <xf numFmtId="0" fontId="28"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2"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6" borderId="13" applyNumberFormat="0" applyFont="0" applyAlignment="0" applyProtection="0">
      <alignment vertical="center"/>
    </xf>
    <xf numFmtId="0" fontId="12" fillId="25"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10" applyNumberFormat="0" applyFill="0" applyAlignment="0" applyProtection="0">
      <alignment vertical="center"/>
    </xf>
    <xf numFmtId="0" fontId="14" fillId="0" borderId="10" applyNumberFormat="0" applyFill="0" applyAlignment="0" applyProtection="0">
      <alignment vertical="center"/>
    </xf>
    <xf numFmtId="0" fontId="12" fillId="3" borderId="0" applyNumberFormat="0" applyBorder="0" applyAlignment="0" applyProtection="0">
      <alignment vertical="center"/>
    </xf>
    <xf numFmtId="0" fontId="17" fillId="0" borderId="14" applyNumberFormat="0" applyFill="0" applyAlignment="0" applyProtection="0">
      <alignment vertical="center"/>
    </xf>
    <xf numFmtId="0" fontId="12" fillId="24" borderId="0" applyNumberFormat="0" applyBorder="0" applyAlignment="0" applyProtection="0">
      <alignment vertical="center"/>
    </xf>
    <xf numFmtId="0" fontId="29" fillId="15" borderId="15" applyNumberFormat="0" applyAlignment="0" applyProtection="0">
      <alignment vertical="center"/>
    </xf>
    <xf numFmtId="0" fontId="20" fillId="15" borderId="12" applyNumberFormat="0" applyAlignment="0" applyProtection="0">
      <alignment vertical="center"/>
    </xf>
    <xf numFmtId="0" fontId="19" fillId="11" borderId="11" applyNumberFormat="0" applyAlignment="0" applyProtection="0">
      <alignment vertical="center"/>
    </xf>
    <xf numFmtId="0" fontId="16" fillId="21" borderId="0" applyNumberFormat="0" applyBorder="0" applyAlignment="0" applyProtection="0">
      <alignment vertical="center"/>
    </xf>
    <xf numFmtId="0" fontId="12" fillId="32" borderId="0" applyNumberFormat="0" applyBorder="0" applyAlignment="0" applyProtection="0">
      <alignment vertical="center"/>
    </xf>
    <xf numFmtId="0" fontId="13" fillId="0" borderId="9" applyNumberFormat="0" applyFill="0" applyAlignment="0" applyProtection="0">
      <alignment vertical="center"/>
    </xf>
    <xf numFmtId="0" fontId="30" fillId="0" borderId="16" applyNumberFormat="0" applyFill="0" applyAlignment="0" applyProtection="0">
      <alignment vertical="center"/>
    </xf>
    <xf numFmtId="0" fontId="22" fillId="20" borderId="0" applyNumberFormat="0" applyBorder="0" applyAlignment="0" applyProtection="0">
      <alignment vertical="center"/>
    </xf>
    <xf numFmtId="0" fontId="25" fillId="23" borderId="0" applyNumberFormat="0" applyBorder="0" applyAlignment="0" applyProtection="0">
      <alignment vertical="center"/>
    </xf>
    <xf numFmtId="0" fontId="16" fillId="14" borderId="0" applyNumberFormat="0" applyBorder="0" applyAlignment="0" applyProtection="0">
      <alignment vertical="center"/>
    </xf>
    <xf numFmtId="0" fontId="12" fillId="29" borderId="0" applyNumberFormat="0" applyBorder="0" applyAlignment="0" applyProtection="0">
      <alignment vertical="center"/>
    </xf>
    <xf numFmtId="0" fontId="16" fillId="13" borderId="0" applyNumberFormat="0" applyBorder="0" applyAlignment="0" applyProtection="0">
      <alignment vertical="center"/>
    </xf>
    <xf numFmtId="0" fontId="16" fillId="10" borderId="0" applyNumberFormat="0" applyBorder="0" applyAlignment="0" applyProtection="0">
      <alignment vertical="center"/>
    </xf>
    <xf numFmtId="0" fontId="16" fillId="19" borderId="0" applyNumberFormat="0" applyBorder="0" applyAlignment="0" applyProtection="0">
      <alignment vertical="center"/>
    </xf>
    <xf numFmtId="0" fontId="16" fillId="7"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6" fillId="18" borderId="0" applyNumberFormat="0" applyBorder="0" applyAlignment="0" applyProtection="0">
      <alignment vertical="center"/>
    </xf>
    <xf numFmtId="0" fontId="16" fillId="6" borderId="0" applyNumberFormat="0" applyBorder="0" applyAlignment="0" applyProtection="0">
      <alignment vertical="center"/>
    </xf>
    <xf numFmtId="0" fontId="12" fillId="27" borderId="0" applyNumberFormat="0" applyBorder="0" applyAlignment="0" applyProtection="0">
      <alignment vertical="center"/>
    </xf>
    <xf numFmtId="0" fontId="16"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6" fillId="5" borderId="0" applyNumberFormat="0" applyBorder="0" applyAlignment="0" applyProtection="0">
      <alignment vertical="center"/>
    </xf>
    <xf numFmtId="0" fontId="12" fillId="22"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lignmen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1" xfId="0" applyFont="1" applyBorder="1" applyAlignment="1">
      <alignment horizontal="center"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0"/>
  <sheetViews>
    <sheetView zoomScale="80" zoomScaleNormal="80" topLeftCell="A7" workbookViewId="0">
      <selection activeCell="F13" sqref="F13"/>
    </sheetView>
  </sheetViews>
  <sheetFormatPr defaultColWidth="9" defaultRowHeight="13.5"/>
  <cols>
    <col min="1" max="1" width="5.5" customWidth="1"/>
    <col min="2" max="2" width="12.75" customWidth="1"/>
    <col min="3" max="3" width="9.375" customWidth="1"/>
    <col min="4" max="4" width="14.2166666666667" customWidth="1"/>
    <col min="5" max="5" width="7.49166666666667" customWidth="1"/>
    <col min="6" max="6" width="43.75" customWidth="1"/>
    <col min="7" max="7" width="7.875" customWidth="1"/>
    <col min="8" max="8" width="6.71666666666667" customWidth="1"/>
    <col min="9" max="9" width="7.375" customWidth="1"/>
    <col min="11" max="11" width="4.84166666666667" customWidth="1"/>
  </cols>
  <sheetData>
    <row r="1" ht="58" customHeight="1" spans="1:9">
      <c r="A1" s="25" t="s">
        <v>0</v>
      </c>
      <c r="B1" s="26"/>
      <c r="C1" s="26"/>
      <c r="D1" s="26"/>
      <c r="E1" s="26"/>
      <c r="F1" s="26"/>
      <c r="G1" s="26"/>
      <c r="H1" s="26"/>
      <c r="I1" s="26"/>
    </row>
    <row r="2" ht="41" customHeight="1" spans="1:11">
      <c r="A2" s="8" t="s">
        <v>1</v>
      </c>
      <c r="B2" s="9" t="s">
        <v>2</v>
      </c>
      <c r="C2" s="8" t="s">
        <v>3</v>
      </c>
      <c r="D2" s="9" t="s">
        <v>4</v>
      </c>
      <c r="E2" s="9" t="s">
        <v>5</v>
      </c>
      <c r="F2" s="8" t="s">
        <v>6</v>
      </c>
      <c r="G2" s="9" t="s">
        <v>7</v>
      </c>
      <c r="H2" s="9" t="s">
        <v>8</v>
      </c>
      <c r="I2" s="9" t="s">
        <v>9</v>
      </c>
      <c r="J2" s="9" t="s">
        <v>10</v>
      </c>
      <c r="K2" s="9" t="s">
        <v>11</v>
      </c>
    </row>
    <row r="3" ht="125" customHeight="1" spans="1:13">
      <c r="A3" s="5">
        <v>1</v>
      </c>
      <c r="B3" s="10" t="s">
        <v>12</v>
      </c>
      <c r="C3" s="10" t="s">
        <v>13</v>
      </c>
      <c r="D3" s="10">
        <v>18375862393</v>
      </c>
      <c r="E3" s="10" t="s">
        <v>14</v>
      </c>
      <c r="F3" s="19" t="s">
        <v>15</v>
      </c>
      <c r="G3" s="10" t="s">
        <v>16</v>
      </c>
      <c r="H3" s="10" t="s">
        <v>17</v>
      </c>
      <c r="I3" s="31">
        <v>7</v>
      </c>
      <c r="J3" s="31">
        <v>5</v>
      </c>
      <c r="K3" s="11"/>
      <c r="M3" s="32"/>
    </row>
    <row r="4" ht="159" customHeight="1" spans="1:11">
      <c r="A4" s="5">
        <v>2</v>
      </c>
      <c r="B4" s="10" t="s">
        <v>18</v>
      </c>
      <c r="C4" s="10" t="s">
        <v>19</v>
      </c>
      <c r="D4" s="10">
        <v>18996960978</v>
      </c>
      <c r="E4" s="10" t="s">
        <v>14</v>
      </c>
      <c r="F4" s="19" t="s">
        <v>20</v>
      </c>
      <c r="G4" s="10" t="s">
        <v>16</v>
      </c>
      <c r="H4" s="10" t="s">
        <v>21</v>
      </c>
      <c r="I4" s="31">
        <v>40</v>
      </c>
      <c r="J4" s="31">
        <v>29</v>
      </c>
      <c r="K4" s="11"/>
    </row>
    <row r="5" ht="138" customHeight="1" spans="1:11">
      <c r="A5" s="5">
        <v>3</v>
      </c>
      <c r="B5" s="10" t="s">
        <v>22</v>
      </c>
      <c r="C5" s="10" t="s">
        <v>23</v>
      </c>
      <c r="D5" s="10">
        <v>13372769885</v>
      </c>
      <c r="E5" s="10" t="s">
        <v>14</v>
      </c>
      <c r="F5" s="19" t="s">
        <v>24</v>
      </c>
      <c r="G5" s="10" t="s">
        <v>16</v>
      </c>
      <c r="H5" s="10" t="s">
        <v>25</v>
      </c>
      <c r="I5" s="31">
        <v>37</v>
      </c>
      <c r="J5" s="31">
        <v>29</v>
      </c>
      <c r="K5" s="11"/>
    </row>
    <row r="6" ht="138" customHeight="1" spans="1:11">
      <c r="A6" s="5">
        <v>4</v>
      </c>
      <c r="B6" s="10" t="s">
        <v>26</v>
      </c>
      <c r="C6" s="10" t="s">
        <v>27</v>
      </c>
      <c r="D6" s="10">
        <v>17320301888</v>
      </c>
      <c r="E6" s="10" t="s">
        <v>14</v>
      </c>
      <c r="F6" s="19" t="s">
        <v>28</v>
      </c>
      <c r="G6" s="10" t="s">
        <v>16</v>
      </c>
      <c r="H6" s="10" t="s">
        <v>29</v>
      </c>
      <c r="I6" s="31">
        <v>12.4</v>
      </c>
      <c r="J6" s="31">
        <v>10</v>
      </c>
      <c r="K6" s="11"/>
    </row>
    <row r="7" ht="124" customHeight="1" spans="1:11">
      <c r="A7" s="5">
        <v>5</v>
      </c>
      <c r="B7" s="10" t="s">
        <v>30</v>
      </c>
      <c r="C7" s="10" t="s">
        <v>31</v>
      </c>
      <c r="D7" s="10">
        <v>18183190827</v>
      </c>
      <c r="E7" s="10" t="s">
        <v>14</v>
      </c>
      <c r="F7" s="19" t="s">
        <v>32</v>
      </c>
      <c r="G7" s="10" t="s">
        <v>16</v>
      </c>
      <c r="H7" s="10" t="s">
        <v>21</v>
      </c>
      <c r="I7" s="31">
        <v>50</v>
      </c>
      <c r="J7" s="31">
        <v>30</v>
      </c>
      <c r="K7" s="11"/>
    </row>
    <row r="8" ht="110" customHeight="1" spans="1:11">
      <c r="A8" s="5">
        <v>6</v>
      </c>
      <c r="B8" s="10" t="s">
        <v>33</v>
      </c>
      <c r="C8" s="10" t="s">
        <v>34</v>
      </c>
      <c r="D8" s="10">
        <v>18723992599</v>
      </c>
      <c r="E8" s="10" t="s">
        <v>14</v>
      </c>
      <c r="F8" s="19" t="s">
        <v>35</v>
      </c>
      <c r="G8" s="10" t="s">
        <v>16</v>
      </c>
      <c r="H8" s="10" t="s">
        <v>36</v>
      </c>
      <c r="I8" s="31">
        <v>30</v>
      </c>
      <c r="J8" s="31">
        <v>25</v>
      </c>
      <c r="K8" s="11"/>
    </row>
    <row r="9" ht="35" customHeight="1" spans="1:11">
      <c r="A9" s="27" t="s">
        <v>37</v>
      </c>
      <c r="B9" s="28"/>
      <c r="C9" s="28"/>
      <c r="D9" s="28"/>
      <c r="E9" s="29"/>
      <c r="F9" s="30"/>
      <c r="G9" s="5"/>
      <c r="H9" s="5"/>
      <c r="I9" s="31">
        <f>SUM(I3:I8)</f>
        <v>176.4</v>
      </c>
      <c r="J9" s="31">
        <f>SUM(J3:J8)</f>
        <v>128</v>
      </c>
      <c r="K9" s="12"/>
    </row>
    <row r="10" ht="35" customHeight="1"/>
    <row r="11" ht="35" customHeight="1"/>
    <row r="12" ht="35" customHeight="1"/>
    <row r="13" ht="35" customHeight="1"/>
    <row r="14" ht="35" customHeight="1"/>
    <row r="15" ht="35" customHeight="1"/>
    <row r="16" ht="35" customHeight="1"/>
    <row r="17" ht="35" customHeight="1"/>
    <row r="18" ht="35" customHeight="1"/>
    <row r="19" ht="35" customHeight="1"/>
    <row r="20" ht="35" customHeight="1"/>
  </sheetData>
  <mergeCells count="2">
    <mergeCell ref="A1:I1"/>
    <mergeCell ref="A9:E9"/>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2"/>
  <sheetViews>
    <sheetView workbookViewId="0">
      <selection activeCell="A2" sqref="$A2:$XFD3"/>
    </sheetView>
  </sheetViews>
  <sheetFormatPr defaultColWidth="9" defaultRowHeight="13.5" outlineLevelCol="5"/>
  <cols>
    <col min="1" max="1" width="7" customWidth="1"/>
    <col min="2" max="2" width="17.5" customWidth="1"/>
    <col min="3" max="3" width="11.25" customWidth="1"/>
    <col min="4" max="4" width="14" customWidth="1"/>
    <col min="5" max="5" width="66.5" customWidth="1"/>
    <col min="6" max="6" width="11.25" customWidth="1"/>
  </cols>
  <sheetData>
    <row r="1" ht="22" customHeight="1" spans="1:1">
      <c r="A1" t="s">
        <v>38</v>
      </c>
    </row>
    <row r="2" ht="42" customHeight="1" spans="1:6">
      <c r="A2" s="17" t="s">
        <v>39</v>
      </c>
      <c r="B2" s="18"/>
      <c r="C2" s="18"/>
      <c r="D2" s="18"/>
      <c r="E2" s="18"/>
      <c r="F2" s="18"/>
    </row>
    <row r="3" ht="37" customHeight="1" spans="1:6">
      <c r="A3" s="8" t="s">
        <v>1</v>
      </c>
      <c r="B3" s="9" t="s">
        <v>2</v>
      </c>
      <c r="C3" s="9" t="s">
        <v>40</v>
      </c>
      <c r="D3" s="9" t="s">
        <v>41</v>
      </c>
      <c r="E3" s="8" t="s">
        <v>42</v>
      </c>
      <c r="F3" s="9" t="s">
        <v>8</v>
      </c>
    </row>
    <row r="4" s="24" customFormat="1" ht="71" customHeight="1" spans="1:6">
      <c r="A4" s="10">
        <v>1</v>
      </c>
      <c r="B4" s="10" t="s">
        <v>43</v>
      </c>
      <c r="C4" s="10" t="s">
        <v>44</v>
      </c>
      <c r="D4" s="10" t="s">
        <v>45</v>
      </c>
      <c r="E4" s="19" t="s">
        <v>46</v>
      </c>
      <c r="F4" s="10" t="s">
        <v>47</v>
      </c>
    </row>
    <row r="5" s="24" customFormat="1" ht="65" customHeight="1" spans="1:6">
      <c r="A5" s="10">
        <v>2</v>
      </c>
      <c r="B5" s="10" t="s">
        <v>48</v>
      </c>
      <c r="C5" s="10" t="s">
        <v>49</v>
      </c>
      <c r="D5" s="10" t="s">
        <v>45</v>
      </c>
      <c r="E5" s="19" t="s">
        <v>50</v>
      </c>
      <c r="F5" s="10" t="s">
        <v>25</v>
      </c>
    </row>
    <row r="6" s="24" customFormat="1" ht="60" customHeight="1" spans="1:6">
      <c r="A6" s="10">
        <v>3</v>
      </c>
      <c r="B6" s="10" t="s">
        <v>51</v>
      </c>
      <c r="C6" s="10" t="s">
        <v>52</v>
      </c>
      <c r="D6" s="10" t="s">
        <v>45</v>
      </c>
      <c r="E6" s="19" t="s">
        <v>53</v>
      </c>
      <c r="F6" s="10" t="s">
        <v>54</v>
      </c>
    </row>
    <row r="7" s="24" customFormat="1" ht="70" customHeight="1" spans="1:6">
      <c r="A7" s="10">
        <v>4</v>
      </c>
      <c r="B7" s="10" t="s">
        <v>55</v>
      </c>
      <c r="C7" s="10" t="s">
        <v>56</v>
      </c>
      <c r="D7" s="10" t="s">
        <v>45</v>
      </c>
      <c r="E7" s="19" t="s">
        <v>57</v>
      </c>
      <c r="F7" s="10" t="s">
        <v>58</v>
      </c>
    </row>
    <row r="8" s="24" customFormat="1" ht="51" customHeight="1" spans="1:6">
      <c r="A8" s="10">
        <v>5</v>
      </c>
      <c r="B8" s="10" t="s">
        <v>59</v>
      </c>
      <c r="C8" s="10" t="s">
        <v>60</v>
      </c>
      <c r="D8" s="10" t="s">
        <v>45</v>
      </c>
      <c r="E8" s="19" t="s">
        <v>61</v>
      </c>
      <c r="F8" s="10" t="s">
        <v>62</v>
      </c>
    </row>
    <row r="9" s="24" customFormat="1" ht="65" customHeight="1" spans="1:6">
      <c r="A9" s="10">
        <v>6</v>
      </c>
      <c r="B9" s="10" t="s">
        <v>63</v>
      </c>
      <c r="C9" s="10" t="s">
        <v>64</v>
      </c>
      <c r="D9" s="10" t="s">
        <v>45</v>
      </c>
      <c r="E9" s="19" t="s">
        <v>65</v>
      </c>
      <c r="F9" s="10" t="s">
        <v>25</v>
      </c>
    </row>
    <row r="10" s="24" customFormat="1" ht="57" customHeight="1" spans="1:6">
      <c r="A10" s="10">
        <v>7</v>
      </c>
      <c r="B10" s="10" t="s">
        <v>66</v>
      </c>
      <c r="C10" s="10" t="s">
        <v>67</v>
      </c>
      <c r="D10" s="10" t="s">
        <v>45</v>
      </c>
      <c r="E10" s="19" t="s">
        <v>68</v>
      </c>
      <c r="F10" s="10" t="s">
        <v>69</v>
      </c>
    </row>
    <row r="11" s="24" customFormat="1" ht="66" customHeight="1" spans="1:6">
      <c r="A11" s="10">
        <v>8</v>
      </c>
      <c r="B11" s="10" t="s">
        <v>70</v>
      </c>
      <c r="C11" s="10" t="s">
        <v>71</v>
      </c>
      <c r="D11" s="10" t="s">
        <v>45</v>
      </c>
      <c r="E11" s="19" t="s">
        <v>72</v>
      </c>
      <c r="F11" s="10" t="s">
        <v>47</v>
      </c>
    </row>
    <row r="12" s="24" customFormat="1" ht="60" customHeight="1" spans="1:6">
      <c r="A12" s="10">
        <v>9</v>
      </c>
      <c r="B12" s="10" t="s">
        <v>73</v>
      </c>
      <c r="C12" s="10" t="s">
        <v>74</v>
      </c>
      <c r="D12" s="10" t="s">
        <v>45</v>
      </c>
      <c r="E12" s="19" t="s">
        <v>75</v>
      </c>
      <c r="F12" s="10" t="s">
        <v>47</v>
      </c>
    </row>
    <row r="13" s="24" customFormat="1" ht="88" customHeight="1" spans="1:6">
      <c r="A13" s="10">
        <v>10</v>
      </c>
      <c r="B13" s="10" t="s">
        <v>76</v>
      </c>
      <c r="C13" s="10" t="s">
        <v>77</v>
      </c>
      <c r="D13" s="10" t="s">
        <v>45</v>
      </c>
      <c r="E13" s="19" t="s">
        <v>78</v>
      </c>
      <c r="F13" s="10" t="s">
        <v>79</v>
      </c>
    </row>
    <row r="14" s="24" customFormat="1" ht="54" customHeight="1" spans="1:6">
      <c r="A14" s="10">
        <v>11</v>
      </c>
      <c r="B14" s="10" t="s">
        <v>80</v>
      </c>
      <c r="C14" s="10" t="s">
        <v>81</v>
      </c>
      <c r="D14" s="10" t="s">
        <v>45</v>
      </c>
      <c r="E14" s="19" t="s">
        <v>82</v>
      </c>
      <c r="F14" s="10" t="s">
        <v>83</v>
      </c>
    </row>
    <row r="15" s="24" customFormat="1" ht="62" customHeight="1" spans="1:6">
      <c r="A15" s="10">
        <v>12</v>
      </c>
      <c r="B15" s="10" t="s">
        <v>84</v>
      </c>
      <c r="C15" s="10" t="s">
        <v>13</v>
      </c>
      <c r="D15" s="10" t="s">
        <v>45</v>
      </c>
      <c r="E15" s="19" t="s">
        <v>85</v>
      </c>
      <c r="F15" s="10" t="s">
        <v>86</v>
      </c>
    </row>
    <row r="16" s="24" customFormat="1" ht="88" customHeight="1" spans="1:6">
      <c r="A16" s="10">
        <v>13</v>
      </c>
      <c r="B16" s="10" t="s">
        <v>87</v>
      </c>
      <c r="C16" s="10" t="s">
        <v>88</v>
      </c>
      <c r="D16" s="10" t="s">
        <v>45</v>
      </c>
      <c r="E16" s="19" t="s">
        <v>89</v>
      </c>
      <c r="F16" s="10" t="s">
        <v>90</v>
      </c>
    </row>
    <row r="17" s="24" customFormat="1" spans="1:6">
      <c r="A17"/>
      <c r="B17"/>
      <c r="C17"/>
      <c r="D17"/>
      <c r="E17"/>
      <c r="F17"/>
    </row>
    <row r="18" s="24" customFormat="1" spans="1:6">
      <c r="A18"/>
      <c r="B18"/>
      <c r="C18"/>
      <c r="D18"/>
      <c r="E18"/>
      <c r="F18"/>
    </row>
    <row r="19" s="24" customFormat="1" spans="1:6">
      <c r="A19"/>
      <c r="B19"/>
      <c r="C19"/>
      <c r="D19"/>
      <c r="E19"/>
      <c r="F19"/>
    </row>
    <row r="20" s="24" customFormat="1" spans="1:6">
      <c r="A20"/>
      <c r="B20"/>
      <c r="C20"/>
      <c r="D20"/>
      <c r="E20"/>
      <c r="F20"/>
    </row>
    <row r="21" s="24" customFormat="1" spans="1:6">
      <c r="A21"/>
      <c r="B21"/>
      <c r="C21"/>
      <c r="D21"/>
      <c r="E21"/>
      <c r="F21"/>
    </row>
    <row r="22" s="24" customFormat="1" spans="1:6">
      <c r="A22"/>
      <c r="B22"/>
      <c r="C22"/>
      <c r="D22"/>
      <c r="E22"/>
      <c r="F22"/>
    </row>
  </sheetData>
  <mergeCells count="1">
    <mergeCell ref="A2:F2"/>
  </mergeCells>
  <pageMargins left="0.699305555555556" right="0.699305555555556"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8"/>
  <sheetViews>
    <sheetView tabSelected="1" workbookViewId="0">
      <selection activeCell="I1" sqref="I1:I2"/>
    </sheetView>
  </sheetViews>
  <sheetFormatPr defaultColWidth="9" defaultRowHeight="13.5" outlineLevelRow="7" outlineLevelCol="5"/>
  <cols>
    <col min="1" max="1" width="6.875" customWidth="1"/>
    <col min="2" max="2" width="15.125" customWidth="1"/>
    <col min="3" max="3" width="12.125" customWidth="1"/>
    <col min="4" max="4" width="12.25" customWidth="1"/>
    <col min="5" max="5" width="67.625" customWidth="1"/>
    <col min="6" max="6" width="11.375" customWidth="1"/>
  </cols>
  <sheetData>
    <row r="1" ht="30" customHeight="1" spans="1:6">
      <c r="A1" s="17" t="s">
        <v>39</v>
      </c>
      <c r="B1" s="18"/>
      <c r="C1" s="18"/>
      <c r="D1" s="18"/>
      <c r="E1" s="18"/>
      <c r="F1" s="18"/>
    </row>
    <row r="2" ht="37" customHeight="1" spans="1:6">
      <c r="A2" s="8" t="s">
        <v>1</v>
      </c>
      <c r="B2" s="9" t="s">
        <v>2</v>
      </c>
      <c r="C2" s="9" t="s">
        <v>40</v>
      </c>
      <c r="D2" s="9" t="s">
        <v>41</v>
      </c>
      <c r="E2" s="8" t="s">
        <v>42</v>
      </c>
      <c r="F2" s="9" t="s">
        <v>8</v>
      </c>
    </row>
    <row r="3" ht="61" customHeight="1" spans="1:6">
      <c r="A3" s="5">
        <v>1</v>
      </c>
      <c r="B3" s="10" t="s">
        <v>12</v>
      </c>
      <c r="C3" s="10" t="s">
        <v>13</v>
      </c>
      <c r="D3" s="10" t="s">
        <v>14</v>
      </c>
      <c r="E3" s="19" t="s">
        <v>91</v>
      </c>
      <c r="F3" s="10" t="s">
        <v>17</v>
      </c>
    </row>
    <row r="4" ht="75" customHeight="1" spans="1:6">
      <c r="A4" s="5">
        <v>2</v>
      </c>
      <c r="B4" s="10" t="s">
        <v>18</v>
      </c>
      <c r="C4" s="10" t="s">
        <v>19</v>
      </c>
      <c r="D4" s="10" t="s">
        <v>14</v>
      </c>
      <c r="E4" s="19" t="s">
        <v>92</v>
      </c>
      <c r="F4" s="10" t="s">
        <v>21</v>
      </c>
    </row>
    <row r="5" ht="62" customHeight="1" spans="1:6">
      <c r="A5" s="5">
        <v>3</v>
      </c>
      <c r="B5" s="10" t="s">
        <v>22</v>
      </c>
      <c r="C5" s="10" t="s">
        <v>23</v>
      </c>
      <c r="D5" s="10" t="s">
        <v>14</v>
      </c>
      <c r="E5" s="19" t="s">
        <v>93</v>
      </c>
      <c r="F5" s="10" t="s">
        <v>25</v>
      </c>
    </row>
    <row r="6" ht="92" customHeight="1" spans="1:6">
      <c r="A6" s="5">
        <v>4</v>
      </c>
      <c r="B6" s="10" t="s">
        <v>26</v>
      </c>
      <c r="C6" s="10" t="s">
        <v>27</v>
      </c>
      <c r="D6" s="10" t="s">
        <v>14</v>
      </c>
      <c r="E6" s="19" t="s">
        <v>28</v>
      </c>
      <c r="F6" s="10" t="s">
        <v>29</v>
      </c>
    </row>
    <row r="7" ht="45" customHeight="1" spans="1:6">
      <c r="A7" s="5">
        <v>5</v>
      </c>
      <c r="B7" s="10" t="s">
        <v>30</v>
      </c>
      <c r="C7" s="10" t="s">
        <v>31</v>
      </c>
      <c r="D7" s="10" t="s">
        <v>14</v>
      </c>
      <c r="E7" s="19" t="s">
        <v>94</v>
      </c>
      <c r="F7" s="10" t="s">
        <v>21</v>
      </c>
    </row>
    <row r="8" ht="40" customHeight="1" spans="1:6">
      <c r="A8" s="5">
        <v>6</v>
      </c>
      <c r="B8" s="10" t="s">
        <v>33</v>
      </c>
      <c r="C8" s="10" t="s">
        <v>34</v>
      </c>
      <c r="D8" s="10" t="s">
        <v>14</v>
      </c>
      <c r="E8" s="19" t="s">
        <v>95</v>
      </c>
      <c r="F8" s="10" t="s">
        <v>36</v>
      </c>
    </row>
  </sheetData>
  <mergeCells count="1">
    <mergeCell ref="A1:F1"/>
  </mergeCells>
  <pageMargins left="0.75" right="0.75" top="1" bottom="1" header="0.511805555555556" footer="0.51180555555555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
  <sheetViews>
    <sheetView workbookViewId="0">
      <selection activeCell="A1" sqref="A1:I5"/>
    </sheetView>
  </sheetViews>
  <sheetFormatPr defaultColWidth="9" defaultRowHeight="13.5" outlineLevelRow="4"/>
  <cols>
    <col min="1" max="1" width="5.375" customWidth="1"/>
    <col min="2" max="2" width="13.625" customWidth="1"/>
    <col min="4" max="4" width="14.75" customWidth="1"/>
    <col min="5" max="5" width="13.125" customWidth="1"/>
    <col min="6" max="6" width="43.375" customWidth="1"/>
    <col min="7" max="7" width="8.125" customWidth="1"/>
    <col min="8" max="8" width="11.5" customWidth="1"/>
    <col min="9" max="9" width="6.5" customWidth="1"/>
  </cols>
  <sheetData>
    <row r="1" ht="48" customHeight="1" spans="1:9">
      <c r="A1" s="17" t="s">
        <v>0</v>
      </c>
      <c r="B1" s="18"/>
      <c r="C1" s="18"/>
      <c r="D1" s="18"/>
      <c r="E1" s="18"/>
      <c r="F1" s="18"/>
      <c r="G1" s="18"/>
      <c r="H1" s="18"/>
      <c r="I1" s="18"/>
    </row>
    <row r="2" ht="37.5" spans="1:9">
      <c r="A2" s="8" t="s">
        <v>1</v>
      </c>
      <c r="B2" s="9" t="s">
        <v>2</v>
      </c>
      <c r="C2" s="8" t="s">
        <v>3</v>
      </c>
      <c r="D2" s="9" t="s">
        <v>4</v>
      </c>
      <c r="E2" s="8" t="s">
        <v>5</v>
      </c>
      <c r="F2" s="8" t="s">
        <v>6</v>
      </c>
      <c r="G2" s="9" t="s">
        <v>9</v>
      </c>
      <c r="H2" s="9" t="s">
        <v>10</v>
      </c>
      <c r="I2" s="8" t="s">
        <v>11</v>
      </c>
    </row>
    <row r="3" ht="50" customHeight="1" spans="1:245">
      <c r="A3" s="10">
        <v>1</v>
      </c>
      <c r="B3" s="10" t="s">
        <v>96</v>
      </c>
      <c r="C3" s="10" t="s">
        <v>97</v>
      </c>
      <c r="D3" s="10">
        <v>1899695988</v>
      </c>
      <c r="E3" s="10" t="s">
        <v>98</v>
      </c>
      <c r="F3" s="10" t="s">
        <v>99</v>
      </c>
      <c r="G3" s="10">
        <v>10</v>
      </c>
      <c r="H3" s="10">
        <v>5</v>
      </c>
      <c r="I3" s="11"/>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row>
    <row r="4" s="16" customFormat="1" ht="60" customHeight="1" spans="1:16384">
      <c r="A4" s="10">
        <v>2</v>
      </c>
      <c r="B4" s="10" t="s">
        <v>100</v>
      </c>
      <c r="C4" s="10" t="s">
        <v>81</v>
      </c>
      <c r="D4" s="10">
        <v>13452848322</v>
      </c>
      <c r="E4" s="10" t="s">
        <v>98</v>
      </c>
      <c r="F4" s="19" t="s">
        <v>101</v>
      </c>
      <c r="G4" s="10">
        <v>10</v>
      </c>
      <c r="H4" s="10">
        <v>5</v>
      </c>
      <c r="I4" s="10"/>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c r="XEZ4" s="23"/>
      <c r="XFA4" s="23"/>
      <c r="XFB4" s="23"/>
      <c r="XFC4" s="23"/>
      <c r="XFD4" s="23"/>
    </row>
    <row r="5" ht="33" customHeight="1" spans="1:245">
      <c r="A5" s="11"/>
      <c r="B5" s="20" t="s">
        <v>37</v>
      </c>
      <c r="C5" s="21"/>
      <c r="D5" s="21"/>
      <c r="E5" s="21"/>
      <c r="F5" s="22"/>
      <c r="G5" s="10">
        <f>SUM(G3:G4)</f>
        <v>20</v>
      </c>
      <c r="H5" s="10">
        <f>SUM(H3:H4)</f>
        <v>10</v>
      </c>
      <c r="I5" s="11"/>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row>
  </sheetData>
  <mergeCells count="2">
    <mergeCell ref="A1:I1"/>
    <mergeCell ref="B5:F5"/>
  </mergeCells>
  <pageMargins left="0.699305555555556" right="0.699305555555556"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
  <sheetViews>
    <sheetView workbookViewId="0">
      <selection activeCell="B4" sqref="B4:I4"/>
    </sheetView>
  </sheetViews>
  <sheetFormatPr defaultColWidth="9" defaultRowHeight="13.5" outlineLevelRow="5"/>
  <cols>
    <col min="1" max="1" width="5.5" customWidth="1"/>
    <col min="2" max="2" width="13.25" customWidth="1"/>
    <col min="4" max="4" width="13.75" customWidth="1"/>
    <col min="5" max="5" width="14.625" customWidth="1"/>
    <col min="6" max="6" width="41.25" customWidth="1"/>
    <col min="7" max="7" width="7.875" customWidth="1"/>
    <col min="8" max="8" width="11.75" customWidth="1"/>
    <col min="9" max="9" width="7.375" customWidth="1"/>
  </cols>
  <sheetData>
    <row r="1" ht="48" customHeight="1" spans="1:9">
      <c r="A1" s="6" t="s">
        <v>0</v>
      </c>
      <c r="B1" s="7"/>
      <c r="C1" s="7"/>
      <c r="D1" s="7"/>
      <c r="E1" s="7"/>
      <c r="F1" s="7"/>
      <c r="G1" s="7"/>
      <c r="H1" s="7"/>
      <c r="I1" s="7"/>
    </row>
    <row r="2" ht="44" customHeight="1" spans="1:9">
      <c r="A2" s="8" t="s">
        <v>1</v>
      </c>
      <c r="B2" s="9" t="s">
        <v>2</v>
      </c>
      <c r="C2" s="8" t="s">
        <v>3</v>
      </c>
      <c r="D2" s="9" t="s">
        <v>4</v>
      </c>
      <c r="E2" s="8" t="s">
        <v>5</v>
      </c>
      <c r="F2" s="8" t="s">
        <v>6</v>
      </c>
      <c r="G2" s="9" t="s">
        <v>9</v>
      </c>
      <c r="H2" s="9" t="s">
        <v>10</v>
      </c>
      <c r="I2" s="8" t="s">
        <v>11</v>
      </c>
    </row>
    <row r="3" ht="48" customHeight="1" spans="1:9">
      <c r="A3" s="10">
        <v>1</v>
      </c>
      <c r="B3" s="10" t="s">
        <v>96</v>
      </c>
      <c r="C3" s="10" t="s">
        <v>97</v>
      </c>
      <c r="D3" s="10">
        <v>1899695988</v>
      </c>
      <c r="E3" s="10" t="s">
        <v>102</v>
      </c>
      <c r="F3" s="11" t="s">
        <v>103</v>
      </c>
      <c r="G3" s="11"/>
      <c r="H3" s="10">
        <v>20</v>
      </c>
      <c r="I3" s="11"/>
    </row>
    <row r="4" ht="84" customHeight="1" spans="1:9">
      <c r="A4" s="10">
        <v>2</v>
      </c>
      <c r="B4" s="10" t="s">
        <v>104</v>
      </c>
      <c r="C4" s="10" t="s">
        <v>105</v>
      </c>
      <c r="D4" s="10">
        <v>13896880960</v>
      </c>
      <c r="E4" s="10" t="s">
        <v>102</v>
      </c>
      <c r="F4" s="11" t="s">
        <v>106</v>
      </c>
      <c r="G4" s="11"/>
      <c r="H4" s="10">
        <v>20</v>
      </c>
      <c r="I4" s="11"/>
    </row>
    <row r="5" ht="45" customHeight="1" spans="1:9">
      <c r="A5" s="10">
        <v>3</v>
      </c>
      <c r="B5" s="10" t="s">
        <v>107</v>
      </c>
      <c r="C5" s="5" t="s">
        <v>108</v>
      </c>
      <c r="D5" s="5">
        <v>13308273391</v>
      </c>
      <c r="E5" s="10" t="s">
        <v>102</v>
      </c>
      <c r="F5" s="11" t="s">
        <v>109</v>
      </c>
      <c r="G5" s="12"/>
      <c r="H5" s="5">
        <v>20</v>
      </c>
      <c r="I5" s="12"/>
    </row>
    <row r="6" ht="27" customHeight="1" spans="1:9">
      <c r="A6" s="12"/>
      <c r="B6" s="13" t="s">
        <v>37</v>
      </c>
      <c r="C6" s="14"/>
      <c r="D6" s="14"/>
      <c r="E6" s="14"/>
      <c r="F6" s="15"/>
      <c r="G6" s="12"/>
      <c r="H6" s="12"/>
      <c r="I6" s="12"/>
    </row>
  </sheetData>
  <mergeCells count="2">
    <mergeCell ref="A1:I1"/>
    <mergeCell ref="B6:F6"/>
  </mergeCells>
  <pageMargins left="0.75" right="0.75" top="1" bottom="1"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9"/>
  <sheetViews>
    <sheetView workbookViewId="0">
      <selection activeCell="C4" sqref="C4"/>
    </sheetView>
  </sheetViews>
  <sheetFormatPr defaultColWidth="9" defaultRowHeight="13.5" outlineLevelCol="5"/>
  <cols>
    <col min="1" max="1" width="8.75" customWidth="1"/>
    <col min="2" max="2" width="39.5" customWidth="1"/>
    <col min="3" max="3" width="22.125" customWidth="1"/>
    <col min="4" max="4" width="27.625" customWidth="1"/>
    <col min="5" max="5" width="20.875" customWidth="1"/>
    <col min="6" max="6" width="11" customWidth="1"/>
  </cols>
  <sheetData>
    <row r="1" ht="57" customHeight="1" spans="1:6">
      <c r="A1" s="1" t="s">
        <v>0</v>
      </c>
      <c r="B1" s="2"/>
      <c r="C1" s="2"/>
      <c r="D1" s="2"/>
      <c r="E1" s="2"/>
      <c r="F1" s="2"/>
    </row>
    <row r="2" ht="45" customHeight="1" spans="1:6">
      <c r="A2" s="3" t="s">
        <v>1</v>
      </c>
      <c r="B2" s="3" t="s">
        <v>110</v>
      </c>
      <c r="C2" s="3" t="s">
        <v>111</v>
      </c>
      <c r="D2" s="3" t="s">
        <v>112</v>
      </c>
      <c r="E2" s="3" t="s">
        <v>9</v>
      </c>
      <c r="F2" s="3" t="s">
        <v>11</v>
      </c>
    </row>
    <row r="3" ht="35" customHeight="1" spans="1:6">
      <c r="A3" s="4">
        <v>1</v>
      </c>
      <c r="B3" s="4" t="s">
        <v>113</v>
      </c>
      <c r="C3" s="4">
        <v>4</v>
      </c>
      <c r="D3" s="4">
        <v>134</v>
      </c>
      <c r="E3" s="4">
        <v>93</v>
      </c>
      <c r="F3" s="5"/>
    </row>
    <row r="4" ht="35" customHeight="1" spans="1:6">
      <c r="A4" s="4">
        <v>2</v>
      </c>
      <c r="B4" s="4" t="s">
        <v>45</v>
      </c>
      <c r="C4" s="4">
        <v>8</v>
      </c>
      <c r="D4" s="4">
        <v>180</v>
      </c>
      <c r="E4" s="4">
        <v>347.5</v>
      </c>
      <c r="F4" s="5"/>
    </row>
    <row r="5" ht="35" customHeight="1" spans="1:6">
      <c r="A5" s="4">
        <v>3</v>
      </c>
      <c r="B5" s="4" t="s">
        <v>98</v>
      </c>
      <c r="C5" s="4">
        <v>1</v>
      </c>
      <c r="D5" s="4">
        <v>5</v>
      </c>
      <c r="E5" s="4">
        <v>10</v>
      </c>
      <c r="F5" s="5"/>
    </row>
    <row r="6" ht="35" customHeight="1" spans="1:6">
      <c r="A6" s="4">
        <v>4</v>
      </c>
      <c r="B6" s="4" t="s">
        <v>102</v>
      </c>
      <c r="C6" s="4">
        <v>2</v>
      </c>
      <c r="D6" s="4">
        <v>40</v>
      </c>
      <c r="E6" s="4">
        <v>0</v>
      </c>
      <c r="F6" s="5"/>
    </row>
    <row r="7" ht="35" customHeight="1" spans="1:6">
      <c r="A7" s="4"/>
      <c r="B7" s="4"/>
      <c r="C7" s="4">
        <v>0</v>
      </c>
      <c r="D7" s="4">
        <v>0</v>
      </c>
      <c r="E7" s="4">
        <v>0</v>
      </c>
      <c r="F7" s="5"/>
    </row>
    <row r="8" ht="35" customHeight="1" spans="1:6">
      <c r="A8" s="4"/>
      <c r="B8" s="4"/>
      <c r="C8" s="4">
        <v>0</v>
      </c>
      <c r="D8" s="4">
        <v>0</v>
      </c>
      <c r="E8" s="4">
        <v>0</v>
      </c>
      <c r="F8" s="5"/>
    </row>
    <row r="9" ht="35" customHeight="1" spans="1:6">
      <c r="A9" s="4"/>
      <c r="B9" s="4" t="s">
        <v>37</v>
      </c>
      <c r="C9" s="4">
        <f>SUM(C3:C6)</f>
        <v>15</v>
      </c>
      <c r="D9" s="4">
        <f>SUM(D3:D6)</f>
        <v>359</v>
      </c>
      <c r="E9" s="4">
        <f>SUM(E3:E8)</f>
        <v>450.5</v>
      </c>
      <c r="F9" s="5"/>
    </row>
  </sheetData>
  <mergeCells count="1">
    <mergeCell ref="A1:F1"/>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直播基地</vt:lpstr>
      <vt:lpstr>农特产品标准化体系建设</vt:lpstr>
      <vt:lpstr>直播团队建设</vt:lpstr>
      <vt:lpstr>品牌行动计划</vt:lpstr>
      <vt:lpstr>销售奖补</vt:lpstr>
      <vt:lpstr>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2021-06-01T00:37:00Z</dcterms:created>
  <dcterms:modified xsi:type="dcterms:W3CDTF">2021-08-05T08:17:03Z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