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6" activeTab="11"/>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部门整体绩效表" sheetId="18" r:id="rId11"/>
    <sheet name="11项目绩效申报表" sheetId="19" r:id="rId12"/>
    <sheet name="Sheet1" sheetId="20" r:id="rId13"/>
  </sheets>
  <definedNames>
    <definedName name="_xlnm._FilterDatabase" localSheetId="0" hidden="1">'2018-2019对比表 '!$A$4:$I$258</definedName>
    <definedName name="_xlnm.Print_Area" localSheetId="1">'1 财政拨款收支总表'!$A$1:$G$18</definedName>
    <definedName name="_xlnm.Print_Area" localSheetId="2">'2 一般公共预算支出'!$A$1:$E$49</definedName>
    <definedName name="_xlnm.Print_Area" localSheetId="3">'3 一般公共预算财政基本支出'!$A$1:$E$40</definedName>
    <definedName name="_xlnm.Print_Area" localSheetId="4">'4 一般公用预算“三公”经费支出表'!$A$1:$L$8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<sst xmlns="http://schemas.openxmlformats.org/spreadsheetml/2006/main" count="8423" uniqueCount="1228">
  <si>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</si>
  <si>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</si>
  <si>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</si>
  <si>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</si>
  <si>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</si>
  <si>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</si>
  <si>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</si>
  <si>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</si>
  <si>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</si>
  <si>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</si>
  <si>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</si>
  <si>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</si>
  <si>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</si>
  <si>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</si>
  <si>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</si>
  <si>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</si>
  <si>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</si>
  <si>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</si>
  <si>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</si>
  <si>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</si>
  <si>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</si>
  <si>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</si>
  <si>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</si>
  <si>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</si>
  <si>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</si>
  <si>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</si>
  <si>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</si>
  <si>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</si>
  <si>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</si>
  <si>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</si>
  <si>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</si>
  <si>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</si>
  <si>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</si>
  <si>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</si>
  <si>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</si>
  <si>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</si>
  <si>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</si>
  <si>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</si>
  <si>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</si>
  <si>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</si>
  <si>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</si>
  <si>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</si>
  <si>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</si>
  <si>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</si>
  <si>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</si>
  <si>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</si>
  <si>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</si>
  <si>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</si>
  <si>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</si>
  <si>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</si>
  <si>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</si>
  <si>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</si>
  <si>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</si>
  <si>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</si>
  <si>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</si>
  <si>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</si>
  <si>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</si>
  <si>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</si>
  <si>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</si>
  <si>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</si>
  <si>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</si>
  <si>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</si>
  <si>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</si>
  <si>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</si>
  <si>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</si>
  <si>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</si>
  <si>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</si>
  <si>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</si>
  <si>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</si>
  <si>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</si>
  <si>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</si>
  <si>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</si>
  <si>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</si>
  <si>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</si>
  <si>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</si>
  <si>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</si>
  <si>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</si>
  <si>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</si>
  <si>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</si>
  <si>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</si>
  <si>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</si>
  <si>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</si>
  <si>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</si>
  <si>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</si>
  <si>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</si>
  <si>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</si>
  <si>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</si>
  <si>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</si>
  <si>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</si>
  <si>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</si>
  <si>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</si>
  <si>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</si>
  <si>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</si>
  <si>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</si>
  <si>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</si>
  <si>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</si>
  <si>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</si>
  <si>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</si>
  <si>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</si>
  <si>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</si>
  <si>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</si>
  <si>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</si>
  <si>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</si>
  <si>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</si>
  <si>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</si>
  <si>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</si>
  <si>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</si>
  <si>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</si>
  <si>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</si>
  <si>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</si>
  <si>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</si>
  <si>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</si>
  <si>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</si>
  <si>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</si>
  <si>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</si>
  <si>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</si>
  <si>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</si>
  <si>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</si>
  <si>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</si>
  <si>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</si>
  <si>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</si>
  <si>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</si>
  <si>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</si>
  <si>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</si>
  <si>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</si>
  <si>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</si>
  <si>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</si>
  <si>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</si>
  <si>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</si>
  <si>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</si>
  <si>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</si>
  <si>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</si>
  <si>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</si>
  <si>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</si>
  <si>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</si>
  <si>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</si>
  <si>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</si>
  <si>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</si>
  <si>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</si>
  <si>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</si>
  <si>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</si>
  <si>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</si>
  <si>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</si>
  <si>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</si>
  <si>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</si>
  <si>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</si>
  <si>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</si>
  <si>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</si>
  <si>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</si>
  <si>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</si>
  <si>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</si>
  <si>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</si>
  <si>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</si>
  <si>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</si>
  <si>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</si>
  <si>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</si>
  <si>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</si>
  <si>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</si>
  <si>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</si>
  <si>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</si>
  <si>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</si>
  <si>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</si>
  <si>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</si>
  <si>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</si>
  <si>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</si>
  <si>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</si>
  <si>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</si>
  <si>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</si>
  <si>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</si>
  <si>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</si>
  <si>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</si>
  <si>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</si>
  <si>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</si>
  <si>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</si>
  <si>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</si>
  <si>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</si>
  <si>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</si>
  <si>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</si>
  <si>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</si>
  <si>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</si>
  <si>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</si>
  <si>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</si>
  <si>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</si>
  <si>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</si>
  <si>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</si>
  <si>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</si>
  <si>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</si>
  <si>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</si>
  <si>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</si>
  <si>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</si>
  <si>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</si>
  <si>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</si>
  <si>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</si>
  <si>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</si>
  <si>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</si>
  <si>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</si>
  <si>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</si>
  <si>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</si>
  <si>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</si>
  <si>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</si>
  <si>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</si>
  <si>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</si>
  <si>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</si>
  <si>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</si>
  <si>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</si>
  <si>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</si>
  <si>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</si>
  <si>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</si>
  <si>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</si>
  <si>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</si>
  <si>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</si>
  <si>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</si>
  <si>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</si>
  <si>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</si>
  <si>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</si>
  <si>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</si>
  <si>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</si>
  <si>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</si>
  <si>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</si>
  <si>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</si>
  <si>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</si>
  <si>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</si>
  <si>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</si>
  <si>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</si>
  <si>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</si>
  <si>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</si>
  <si>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</si>
  <si>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</si>
  <si>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</si>
  <si>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</si>
  <si>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</si>
  <si>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</si>
  <si>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</si>
  <si>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</si>
  <si>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</si>
  <si>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</si>
  <si>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</si>
  <si>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</si>
  <si>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</si>
  <si>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</si>
  <si>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</si>
  <si>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</si>
  <si>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</si>
  <si>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</si>
  <si>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</si>
  <si>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</si>
  <si>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</si>
  <si>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</si>
  <si>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</si>
  <si>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</si>
  <si>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</si>
  <si>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</si>
  <si>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</si>
  <si>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</si>
  <si>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</si>
  <si>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</si>
  <si>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</si>
  <si>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</si>
  <si>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</si>
  <si>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</si>
  <si>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</si>
  <si>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</si>
  <si>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</si>
  <si>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</si>
  <si>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</si>
  <si>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</si>
  <si>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</si>
  <si>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</si>
  <si>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</si>
  <si>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</si>
  <si>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</si>
  <si>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</si>
  <si>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</si>
  <si>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</si>
  <si>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</si>
  <si>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</si>
  <si>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</si>
  <si>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</si>
  <si>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</si>
  <si>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</si>
  <si>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</si>
  <si>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</si>
  <si>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</si>
  <si>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</si>
  <si>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</si>
  <si>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</si>
  <si>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</si>
  <si>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</si>
  <si>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</si>
  <si>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</si>
  <si>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</si>
  <si>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</si>
  <si>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</si>
  <si>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</si>
  <si>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</si>
  <si>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</si>
  <si>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</si>
  <si>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</si>
  <si>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</si>
  <si>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</si>
  <si>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</si>
  <si>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</si>
  <si>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</si>
  <si>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</si>
  <si>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</si>
  <si>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</si>
  <si>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</si>
  <si>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</si>
  <si>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</si>
  <si>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</si>
  <si>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</si>
  <si>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</si>
  <si>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酉阳土家族苗族自治县农业农村委财政拨款收支总表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</si>
  <si>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</si>
  <si>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</si>
  <si>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</si>
  <si>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</si>
  <si>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</si>
  <si>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</si>
  <si>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</si>
  <si>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</si>
  <si>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</si>
  <si>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</si>
  <si>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</si>
  <si>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</si>
  <si>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</si>
  <si>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</si>
  <si>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</si>
  <si>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</si>
  <si>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农林水支出</t>
  </si>
  <si>
    <t>二、上年结转</t>
  </si>
  <si>
    <t>住房保障支出</t>
  </si>
  <si>
    <t>二、结转下年</t>
  </si>
  <si>
    <t>收入总数</t>
  </si>
  <si>
    <t>支出总数</t>
  </si>
  <si>
    <t>附件3-2</t>
  </si>
  <si>
    <t>酉阳土家族苗族自治县农业农村委一般公共预算财政拨款支出预算表</t>
  </si>
  <si>
    <t>功能分类科目</t>
  </si>
  <si>
    <t>2023年预算数</t>
  </si>
  <si>
    <t>科目编码</t>
  </si>
  <si>
    <t>科目名称</t>
  </si>
  <si>
    <t>小计</t>
  </si>
  <si>
    <t>基本支出</t>
  </si>
  <si>
    <t>项目支出</t>
  </si>
  <si>
    <t>208</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</si>
  <si>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</si>
  <si>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</si>
  <si>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</si>
  <si>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</si>
  <si>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</si>
  <si>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</si>
  <si>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r>
      <rPr>
        <sz val="10"/>
        <color rgb="FF000000"/>
        <rFont val="方正仿宋_GBK"/>
        <charset val="134"/>
      </rPr>
      <t>  2080599</t>
    </r>
  </si>
  <si>
    <r>
      <rPr>
        <sz val="10"/>
        <color rgb="FF000000"/>
        <rFont val="方正仿宋_GBK"/>
        <charset val="134"/>
      </rPr>
      <t>  其他行政事业单位养老支出</t>
    </r>
  </si>
  <si>
    <r>
      <rPr>
        <sz val="10"/>
        <color rgb="FF000000"/>
        <rFont val="方正仿宋_GBK"/>
        <charset val="134"/>
      </rPr>
      <t> 20899</t>
    </r>
  </si>
  <si>
    <r>
      <rPr>
        <sz val="10"/>
        <color rgb="FF000000"/>
        <rFont val="方正仿宋_GBK"/>
        <charset val="134"/>
      </rPr>
      <t> 其他社会保障和就业支出</t>
    </r>
  </si>
  <si>
    <r>
      <rPr>
        <sz val="10"/>
        <color rgb="FF000000"/>
        <rFont val="方正仿宋_GBK"/>
        <charset val="134"/>
      </rPr>
      <t>  2089999</t>
    </r>
  </si>
  <si>
    <r>
      <rPr>
        <sz val="10"/>
        <color rgb="FF000000"/>
        <rFont val="方正仿宋_GBK"/>
        <charset val="134"/>
      </rPr>
      <t>  其他社会保障和就业支出</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</si>
  <si>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</si>
  <si>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</si>
  <si>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</si>
  <si>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2101101</t>
    </r>
  </si>
  <si>
    <r>
      <rPr>
        <sz val="10"/>
        <color rgb="FF000000"/>
        <rFont val="方正仿宋_GBK"/>
        <charset val="134"/>
      </rPr>
      <t>  行政单位医疗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</si>
  <si>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</si>
  <si>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</si>
  <si>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2101199</t>
    </r>
  </si>
  <si>
    <r>
      <rPr>
        <sz val="10"/>
        <color rgb="FF000000"/>
        <rFont val="方正仿宋_GBK"/>
        <charset val="134"/>
      </rPr>
      <t>  其他行政事业单位医疗支出</t>
    </r>
  </si>
  <si>
    <t>213</t>
  </si>
  <si>
    <r>
      <rPr>
        <sz val="10"/>
        <color rgb="FF000000"/>
        <rFont val="方正仿宋_GBK"/>
        <charset val="134"/>
      </rPr>
      <t> 21301</t>
    </r>
  </si>
  <si>
    <r>
      <rPr>
        <sz val="10"/>
        <color rgb="FF000000"/>
        <rFont val="方正仿宋_GBK"/>
        <charset val="134"/>
      </rPr>
      <t> 农业农村</t>
    </r>
  </si>
  <si>
    <r>
      <rPr>
        <sz val="10"/>
        <color rgb="FF000000"/>
        <rFont val="方正仿宋_GBK"/>
        <charset val="134"/>
      </rPr>
      <t>  2130101</t>
    </r>
  </si>
  <si>
    <r>
      <rPr>
        <sz val="10"/>
        <color rgb="FF000000"/>
        <rFont val="方正仿宋_GBK"/>
        <charset val="134"/>
      </rPr>
      <t>  行政运行</t>
    </r>
  </si>
  <si>
    <r>
      <rPr>
        <sz val="10"/>
        <color rgb="FF000000"/>
        <rFont val="方正仿宋_GBK"/>
        <charset val="134"/>
      </rPr>
      <t>  2130104</t>
    </r>
  </si>
  <si>
    <r>
      <rPr>
        <sz val="10"/>
        <color rgb="FF000000"/>
        <rFont val="方正仿宋_GBK"/>
        <charset val="134"/>
      </rPr>
      <t>  事业运行</t>
    </r>
  </si>
  <si>
    <r>
      <rPr>
        <sz val="10"/>
        <color rgb="FF000000"/>
        <rFont val="方正仿宋_GBK"/>
        <charset val="134"/>
      </rPr>
      <t>  2130106</t>
    </r>
  </si>
  <si>
    <r>
      <rPr>
        <sz val="10"/>
        <color rgb="FF000000"/>
        <rFont val="方正仿宋_GBK"/>
        <charset val="134"/>
      </rPr>
      <t>  科技转化与推广服务</t>
    </r>
  </si>
  <si>
    <r>
      <rPr>
        <sz val="10"/>
        <color rgb="FF000000"/>
        <rFont val="方正仿宋_GBK"/>
        <charset val="134"/>
      </rPr>
      <t>  2130108</t>
    </r>
  </si>
  <si>
    <r>
      <rPr>
        <sz val="10"/>
        <color rgb="FF000000"/>
        <rFont val="方正仿宋_GBK"/>
        <charset val="134"/>
      </rPr>
      <t>  病虫害控制</t>
    </r>
  </si>
  <si>
    <r>
      <rPr>
        <sz val="10"/>
        <color rgb="FF000000"/>
        <rFont val="方正仿宋_GBK"/>
        <charset val="134"/>
      </rPr>
      <t>  2130109</t>
    </r>
  </si>
  <si>
    <r>
      <rPr>
        <sz val="10"/>
        <color rgb="FF000000"/>
        <rFont val="方正仿宋_GBK"/>
        <charset val="134"/>
      </rPr>
      <t>  农产品质量安全</t>
    </r>
  </si>
  <si>
    <r>
      <rPr>
        <sz val="10"/>
        <color rgb="FF000000"/>
        <rFont val="方正仿宋_GBK"/>
        <charset val="134"/>
      </rPr>
      <t>  2130110</t>
    </r>
  </si>
  <si>
    <r>
      <rPr>
        <sz val="10"/>
        <color rgb="FF000000"/>
        <rFont val="方正仿宋_GBK"/>
        <charset val="134"/>
      </rPr>
      <t>  执法监管</t>
    </r>
  </si>
  <si>
    <r>
      <rPr>
        <sz val="10"/>
        <color rgb="FF000000"/>
        <rFont val="方正仿宋_GBK"/>
        <charset val="134"/>
      </rPr>
      <t>  2130111</t>
    </r>
  </si>
  <si>
    <r>
      <rPr>
        <sz val="10"/>
        <color rgb="FF000000"/>
        <rFont val="方正仿宋_GBK"/>
        <charset val="134"/>
      </rPr>
      <t>  统计监测与信息服务</t>
    </r>
  </si>
  <si>
    <r>
      <rPr>
        <sz val="10"/>
        <color rgb="FF000000"/>
        <rFont val="方正仿宋_GBK"/>
        <charset val="134"/>
      </rPr>
      <t>  2130112</t>
    </r>
  </si>
  <si>
    <r>
      <rPr>
        <sz val="10"/>
        <color rgb="FF000000"/>
        <rFont val="方正仿宋_GBK"/>
        <charset val="134"/>
      </rPr>
      <t>  行业业务管理</t>
    </r>
  </si>
  <si>
    <r>
      <rPr>
        <sz val="10"/>
        <color rgb="FF000000"/>
        <rFont val="方正仿宋_GBK"/>
        <charset val="134"/>
      </rPr>
      <t>  2130114</t>
    </r>
  </si>
  <si>
    <r>
      <rPr>
        <sz val="10"/>
        <color rgb="FF000000"/>
        <rFont val="方正仿宋_GBK"/>
        <charset val="134"/>
      </rPr>
      <t>  对外交流与合作</t>
    </r>
  </si>
  <si>
    <r>
      <rPr>
        <sz val="10"/>
        <color rgb="FF000000"/>
        <rFont val="方正仿宋_GBK"/>
        <charset val="134"/>
      </rPr>
      <t>  2130119</t>
    </r>
  </si>
  <si>
    <r>
      <rPr>
        <sz val="10"/>
        <color rgb="FF000000"/>
        <rFont val="方正仿宋_GBK"/>
        <charset val="134"/>
      </rPr>
      <t>  防灾救灾</t>
    </r>
  </si>
  <si>
    <r>
      <rPr>
        <sz val="10"/>
        <color rgb="FF000000"/>
        <rFont val="方正仿宋_GBK"/>
        <charset val="134"/>
      </rPr>
      <t>  2130122</t>
    </r>
  </si>
  <si>
    <r>
      <rPr>
        <sz val="10"/>
        <color rgb="FF000000"/>
        <rFont val="方正仿宋_GBK"/>
        <charset val="134"/>
      </rPr>
      <t>  农业生产发展</t>
    </r>
  </si>
  <si>
    <r>
      <rPr>
        <sz val="10"/>
        <color rgb="FF000000"/>
        <rFont val="方正仿宋_GBK"/>
        <charset val="134"/>
      </rPr>
      <t>  2130135</t>
    </r>
  </si>
  <si>
    <r>
      <rPr>
        <sz val="10"/>
        <color rgb="FF000000"/>
        <rFont val="方正仿宋_GBK"/>
        <charset val="134"/>
      </rPr>
      <t>  农业资源保护修复与利用</t>
    </r>
  </si>
  <si>
    <r>
      <rPr>
        <sz val="10"/>
        <color rgb="FF000000"/>
        <rFont val="方正仿宋_GBK"/>
        <charset val="134"/>
      </rPr>
      <t>  2130148</t>
    </r>
  </si>
  <si>
    <r>
      <rPr>
        <sz val="10"/>
        <color rgb="FF000000"/>
        <rFont val="方正仿宋_GBK"/>
        <charset val="134"/>
      </rPr>
      <t>  渔业发展</t>
    </r>
  </si>
  <si>
    <r>
      <rPr>
        <sz val="10"/>
        <color rgb="FF000000"/>
        <rFont val="方正仿宋_GBK"/>
        <charset val="134"/>
      </rPr>
      <t>  2130153</t>
    </r>
  </si>
  <si>
    <r>
      <rPr>
        <sz val="10"/>
        <color rgb="FF000000"/>
        <rFont val="方正仿宋_GBK"/>
        <charset val="134"/>
      </rPr>
      <t>  农田建设</t>
    </r>
  </si>
  <si>
    <r>
      <rPr>
        <sz val="10"/>
        <color rgb="FF000000"/>
        <rFont val="方正仿宋_GBK"/>
        <charset val="134"/>
      </rPr>
      <t>  2130199</t>
    </r>
  </si>
  <si>
    <r>
      <rPr>
        <sz val="10"/>
        <color rgb="FF000000"/>
        <rFont val="方正仿宋_GBK"/>
        <charset val="134"/>
      </rPr>
      <t>  其他农业农村支出</t>
    </r>
  </si>
  <si>
    <r>
      <rPr>
        <sz val="10"/>
        <color rgb="FF000000"/>
        <rFont val="方正仿宋_GBK"/>
        <charset val="134"/>
      </rPr>
      <t> 21302</t>
    </r>
  </si>
  <si>
    <r>
      <rPr>
        <sz val="10"/>
        <color rgb="FF000000"/>
        <rFont val="方正仿宋_GBK"/>
        <charset val="134"/>
      </rPr>
      <t> 林业和草原</t>
    </r>
  </si>
  <si>
    <r>
      <rPr>
        <sz val="10"/>
        <color rgb="FF000000"/>
        <rFont val="方正仿宋_GBK"/>
        <charset val="134"/>
      </rPr>
      <t>  2130204</t>
    </r>
  </si>
  <si>
    <r>
      <rPr>
        <sz val="10"/>
        <color rgb="FF000000"/>
        <rFont val="方正仿宋_GBK"/>
        <charset val="134"/>
      </rPr>
      <t>  事业机构</t>
    </r>
  </si>
  <si>
    <r>
      <rPr>
        <sz val="10"/>
        <color rgb="FF000000"/>
        <rFont val="方正仿宋_GBK"/>
        <charset val="134"/>
      </rPr>
      <t> 21305</t>
    </r>
  </si>
  <si>
    <r>
      <rPr>
        <sz val="10"/>
        <color rgb="FF000000"/>
        <rFont val="方正仿宋_GBK"/>
        <charset val="134"/>
      </rPr>
      <t> 巩固脱贫攻坚成果衔接乡村振兴</t>
    </r>
  </si>
  <si>
    <r>
      <rPr>
        <sz val="10"/>
        <color rgb="FF000000"/>
        <rFont val="方正仿宋_GBK"/>
        <charset val="134"/>
      </rPr>
      <t>  2130599</t>
    </r>
  </si>
  <si>
    <r>
      <rPr>
        <sz val="10"/>
        <color rgb="FF000000"/>
        <rFont val="方正仿宋_GBK"/>
        <charset val="134"/>
      </rPr>
      <t>  其他巩固脱贫攻坚成果衔接乡村振兴支出</t>
    </r>
  </si>
  <si>
    <r>
      <rPr>
        <sz val="10"/>
        <color rgb="FF000000"/>
        <rFont val="方正仿宋_GBK"/>
        <charset val="134"/>
      </rPr>
      <t>  其他巩固脱贫衔接乡村振兴支出</t>
    </r>
  </si>
  <si>
    <r>
      <rPr>
        <sz val="10"/>
        <color rgb="FF000000"/>
        <rFont val="方正仿宋_GBK"/>
        <charset val="134"/>
      </rPr>
      <t> 21307</t>
    </r>
  </si>
  <si>
    <r>
      <rPr>
        <sz val="10"/>
        <color rgb="FF000000"/>
        <rFont val="方正仿宋_GBK"/>
        <charset val="134"/>
      </rPr>
      <t> 农村综合改革</t>
    </r>
  </si>
  <si>
    <r>
      <rPr>
        <sz val="10"/>
        <color rgb="FF000000"/>
        <rFont val="方正仿宋_GBK"/>
        <charset val="134"/>
      </rPr>
      <t>  2130701</t>
    </r>
  </si>
  <si>
    <r>
      <rPr>
        <sz val="10"/>
        <color rgb="FF000000"/>
        <rFont val="方正仿宋_GBK"/>
        <charset val="134"/>
      </rPr>
      <t>  对村级公益事业建设的补助</t>
    </r>
  </si>
  <si>
    <r>
      <rPr>
        <sz val="10"/>
        <color rgb="FF000000"/>
        <rFont val="方正仿宋_GBK"/>
        <charset val="134"/>
      </rPr>
      <t> 21308</t>
    </r>
  </si>
  <si>
    <r>
      <rPr>
        <sz val="10"/>
        <color rgb="FF000000"/>
        <rFont val="方正仿宋_GBK"/>
        <charset val="134"/>
      </rPr>
      <t> 普惠金融发展支出</t>
    </r>
  </si>
  <si>
    <r>
      <rPr>
        <sz val="10"/>
        <color rgb="FF000000"/>
        <rFont val="方正仿宋_GBK"/>
        <charset val="134"/>
      </rPr>
      <t>  2130803</t>
    </r>
  </si>
  <si>
    <r>
      <rPr>
        <sz val="10"/>
        <color rgb="FF000000"/>
        <rFont val="方正仿宋_GBK"/>
        <charset val="134"/>
      </rPr>
      <t>  农业保险保费补贴</t>
    </r>
  </si>
  <si>
    <t>221</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</si>
  <si>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</si>
  <si>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</si>
  <si>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</si>
  <si>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</si>
  <si>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备注：本表反映当年一般公共预算财政拨款支出情况。</t>
  </si>
  <si>
    <t>附件3-3</t>
  </si>
  <si>
    <t>酉阳土家族苗族自治县农业农村委一般公共预算财政拨款基本支出预算表</t>
  </si>
  <si>
    <t>经济分类科目</t>
  </si>
  <si>
    <t>2023年基本支出</t>
  </si>
  <si>
    <t>人员经费</t>
  </si>
  <si>
    <t>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</si>
  <si>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</si>
  <si>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</si>
  <si>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</si>
  <si>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</si>
  <si>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</si>
  <si>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</si>
  <si>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30103</t>
    </r>
  </si>
  <si>
    <r>
      <rPr>
        <sz val="10"/>
        <color rgb="FF000000"/>
        <rFont val="方正仿宋_GBK"/>
        <charset val="134"/>
      </rPr>
      <t> 奖金</t>
    </r>
  </si>
  <si>
    <r>
      <rPr>
        <sz val="10"/>
        <color rgb="FF000000"/>
        <rFont val="方正仿宋_GBK"/>
        <charset val="134"/>
      </rPr>
      <t> 30107</t>
    </r>
  </si>
  <si>
    <r>
      <rPr>
        <sz val="10"/>
        <color rgb="FF000000"/>
        <rFont val="方正仿宋_GBK"/>
        <charset val="134"/>
      </rPr>
      <t> 绩效工资</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</si>
  <si>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</si>
  <si>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</si>
  <si>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</si>
  <si>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</si>
  <si>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</si>
  <si>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</si>
  <si>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</si>
  <si>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</si>
  <si>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</si>
  <si>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</si>
  <si>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</si>
  <si>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</si>
  <si>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</si>
  <si>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</si>
  <si>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</si>
  <si>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</si>
  <si>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30202</t>
    </r>
  </si>
  <si>
    <r>
      <rPr>
        <sz val="10"/>
        <color rgb="FF000000"/>
        <rFont val="方正仿宋_GBK"/>
        <charset val="134"/>
      </rPr>
      <t> 印刷费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</si>
  <si>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</si>
  <si>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</si>
  <si>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</si>
  <si>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</si>
  <si>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30207</t>
    </r>
  </si>
  <si>
    <r>
      <rPr>
        <sz val="10"/>
        <color rgb="FF000000"/>
        <rFont val="方正仿宋_GBK"/>
        <charset val="134"/>
      </rPr>
      <t> 邮电费</t>
    </r>
  </si>
  <si>
    <r>
      <rPr>
        <sz val="10"/>
        <color rgb="FF000000"/>
        <rFont val="方正仿宋_GBK"/>
        <charset val="134"/>
      </rPr>
      <t> 30209</t>
    </r>
  </si>
  <si>
    <r>
      <rPr>
        <sz val="10"/>
        <color rgb="FF000000"/>
        <rFont val="方正仿宋_GBK"/>
        <charset val="134"/>
      </rPr>
      <t> 物业管理费</t>
    </r>
  </si>
  <si>
    <r>
      <rPr>
        <sz val="10"/>
        <color rgb="FF000000"/>
        <rFont val="方正仿宋_GBK"/>
        <charset val="134"/>
      </rPr>
      <t> 30211</t>
    </r>
  </si>
  <si>
    <r>
      <rPr>
        <sz val="10"/>
        <color rgb="FF000000"/>
        <rFont val="方正仿宋_GBK"/>
        <charset val="134"/>
      </rPr>
      <t> 差旅费</t>
    </r>
  </si>
  <si>
    <r>
      <rPr>
        <sz val="10"/>
        <color rgb="FF000000"/>
        <rFont val="方正仿宋_GBK"/>
        <charset val="134"/>
      </rPr>
      <t> 30213</t>
    </r>
  </si>
  <si>
    <r>
      <rPr>
        <sz val="10"/>
        <color rgb="FF000000"/>
        <rFont val="方正仿宋_GBK"/>
        <charset val="134"/>
      </rPr>
      <t> 维修（护）费</t>
    </r>
  </si>
  <si>
    <r>
      <rPr>
        <sz val="10"/>
        <color rgb="FF000000"/>
        <rFont val="方正仿宋_GBK"/>
        <charset val="134"/>
      </rPr>
      <t> 30215</t>
    </r>
  </si>
  <si>
    <r>
      <rPr>
        <sz val="10"/>
        <color rgb="FF000000"/>
        <rFont val="方正仿宋_GBK"/>
        <charset val="134"/>
      </rPr>
      <t> 会议费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</si>
  <si>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</si>
  <si>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</si>
  <si>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30217</t>
    </r>
  </si>
  <si>
    <r>
      <rPr>
        <sz val="10"/>
        <color rgb="FF000000"/>
        <rFont val="方正仿宋_GBK"/>
        <charset val="134"/>
      </rPr>
      <t> 公务接待费</t>
    </r>
  </si>
  <si>
    <r>
      <rPr>
        <sz val="10"/>
        <color rgb="FF000000"/>
        <rFont val="方正仿宋_GBK"/>
        <charset val="134"/>
      </rPr>
      <t> 30226</t>
    </r>
  </si>
  <si>
    <r>
      <rPr>
        <sz val="10"/>
        <color rgb="FF000000"/>
        <rFont val="方正仿宋_GBK"/>
        <charset val="134"/>
      </rPr>
      <t> 劳务费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</si>
  <si>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</si>
  <si>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</si>
  <si>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30229</t>
    </r>
  </si>
  <si>
    <r>
      <rPr>
        <sz val="10"/>
        <color rgb="FF000000"/>
        <rFont val="方正仿宋_GBK"/>
        <charset val="134"/>
      </rPr>
      <t> 福利费</t>
    </r>
  </si>
  <si>
    <r>
      <rPr>
        <sz val="10"/>
        <color rgb="FF000000"/>
        <rFont val="方正仿宋_GBK"/>
        <charset val="134"/>
      </rPr>
      <t> 30231</t>
    </r>
  </si>
  <si>
    <r>
      <rPr>
        <sz val="10"/>
        <color rgb="FF000000"/>
        <rFont val="方正仿宋_GBK"/>
        <charset val="134"/>
      </rPr>
      <t> 公务用车运行维护费</t>
    </r>
  </si>
  <si>
    <r>
      <rPr>
        <sz val="10"/>
        <color rgb="FF000000"/>
        <rFont val="方正仿宋_GBK"/>
        <charset val="134"/>
      </rPr>
      <t> 30239</t>
    </r>
  </si>
  <si>
    <r>
      <rPr>
        <sz val="10"/>
        <color rgb="FF000000"/>
        <rFont val="方正仿宋_GBK"/>
        <charset val="134"/>
      </rPr>
      <t> 其他交通费用</t>
    </r>
  </si>
  <si>
    <r>
      <rPr>
        <sz val="10"/>
        <color rgb="FF000000"/>
        <rFont val="方正仿宋_GBK"/>
        <charset val="134"/>
      </rPr>
      <t> 30299</t>
    </r>
  </si>
  <si>
    <r>
      <rPr>
        <sz val="10"/>
        <color rgb="FF000000"/>
        <rFont val="方正仿宋_GBK"/>
        <charset val="134"/>
      </rPr>
      <t> 其他商品和服务支出</t>
    </r>
  </si>
  <si>
    <t>303</t>
  </si>
  <si>
    <t>对个人和家庭的补助</t>
  </si>
  <si>
    <r>
      <rPr>
        <sz val="10"/>
        <color rgb="FF000000"/>
        <rFont val="方正仿宋_GBK"/>
        <charset val="134"/>
      </rPr>
      <t> 30307</t>
    </r>
  </si>
  <si>
    <r>
      <rPr>
        <sz val="10"/>
        <color rgb="FF000000"/>
        <rFont val="方正仿宋_GBK"/>
        <charset val="134"/>
      </rPr>
      <t> 医疗费补助</t>
    </r>
  </si>
  <si>
    <r>
      <rPr>
        <sz val="10"/>
        <color rgb="FF000000"/>
        <rFont val="方正仿宋_GBK"/>
        <charset val="134"/>
      </rPr>
      <t> 30399</t>
    </r>
  </si>
  <si>
    <r>
      <rPr>
        <sz val="10"/>
        <color rgb="FF000000"/>
        <rFont val="方正仿宋_GBK"/>
        <charset val="134"/>
      </rPr>
      <t> 其他对个人和家庭的补助</t>
    </r>
  </si>
  <si>
    <t>附件3-4</t>
  </si>
  <si>
    <t>酉阳土家族苗族自治县农业农村委一般公共预算“三公”经费支出表</t>
  </si>
  <si>
    <t>因公出国（境）费</t>
  </si>
  <si>
    <t>公务用车购置及运行费</t>
  </si>
  <si>
    <t>公务接待费</t>
  </si>
  <si>
    <t>公务用车购置费</t>
  </si>
  <si>
    <t>公务用车运行费</t>
  </si>
  <si>
    <t>附件3-5</t>
  </si>
  <si>
    <t>酉阳土家族苗族自治县农业农村委政府性基金预算支出表</t>
  </si>
  <si>
    <t>本年政府性基金预算财政拨款支出</t>
  </si>
  <si>
    <t>（备注：本单位无政府性基金收支，故此表无数据。）</t>
  </si>
  <si>
    <t>附件3-6</t>
  </si>
  <si>
    <t xml:space="preserve"> 酉阳土家族苗族自治县农业农村委部门收支总表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</si>
  <si>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</si>
  <si>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</si>
  <si>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</si>
  <si>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</si>
  <si>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</si>
  <si>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</si>
  <si>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</si>
  <si>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</si>
  <si>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</si>
  <si>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</si>
  <si>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</si>
  <si>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</si>
  <si>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</si>
  <si>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</si>
  <si>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酉阳土家族苗族自治县农业农村委部门收入总表</t>
  </si>
  <si>
    <t>科目</t>
  </si>
  <si>
    <t>非教育收费收入预算</t>
  </si>
  <si>
    <t>教育收费收入预算</t>
  </si>
  <si>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</si>
  <si>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</si>
  <si>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</si>
  <si>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</si>
  <si>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</si>
  <si>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</si>
  <si>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2080599</t>
    </r>
  </si>
  <si>
    <r>
      <rPr>
        <sz val="9"/>
        <color rgb="FF000000"/>
        <rFont val="方正仿宋_GBK"/>
        <charset val="134"/>
      </rPr>
      <t>  其他行政事业单位养老支出</t>
    </r>
  </si>
  <si>
    <r>
      <rPr>
        <sz val="9"/>
        <color rgb="FF000000"/>
        <rFont val="方正仿宋_GBK"/>
        <charset val="134"/>
      </rPr>
      <t> 20899</t>
    </r>
  </si>
  <si>
    <r>
      <rPr>
        <sz val="9"/>
        <color rgb="FF000000"/>
        <rFont val="方正仿宋_GBK"/>
        <charset val="134"/>
      </rPr>
      <t> 其他社会保障和就业支出</t>
    </r>
  </si>
  <si>
    <r>
      <rPr>
        <sz val="9"/>
        <color rgb="FF000000"/>
        <rFont val="方正仿宋_GBK"/>
        <charset val="134"/>
      </rPr>
      <t>  2089999</t>
    </r>
  </si>
  <si>
    <r>
      <rPr>
        <sz val="9"/>
        <color rgb="FF000000"/>
        <rFont val="方正仿宋_GBK"/>
        <charset val="134"/>
      </rPr>
      <t>  其他社会保障和就业支出</t>
    </r>
  </si>
  <si>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</si>
  <si>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</si>
  <si>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2101101</t>
    </r>
  </si>
  <si>
    <r>
      <rPr>
        <sz val="9"/>
        <color rgb="FF000000"/>
        <rFont val="方正仿宋_GBK"/>
        <charset val="134"/>
      </rPr>
      <t>  行政单位医疗</t>
    </r>
  </si>
  <si>
    <r>
      <rPr>
        <sz val="9"/>
        <color rgb="FF000000"/>
        <rFont val="方正仿宋_GBK"/>
        <charset val="134"/>
      </rPr>
      <t>  2101102</t>
    </r>
  </si>
  <si>
    <r>
      <rPr>
        <sz val="9"/>
        <color rgb="FF000000"/>
        <rFont val="方正仿宋_GBK"/>
        <charset val="134"/>
      </rPr>
      <t>  事业单位医疗</t>
    </r>
  </si>
  <si>
    <r>
      <rPr>
        <sz val="9"/>
        <color rgb="FF000000"/>
        <rFont val="方正仿宋_GBK"/>
        <charset val="134"/>
      </rPr>
      <t>  2101199</t>
    </r>
  </si>
  <si>
    <r>
      <rPr>
        <sz val="9"/>
        <color rgb="FF000000"/>
        <rFont val="方正仿宋_GBK"/>
        <charset val="134"/>
      </rPr>
      <t>  其他行政事业单位医疗支出</t>
    </r>
  </si>
  <si>
    <r>
      <rPr>
        <sz val="9"/>
        <color rgb="FF000000"/>
        <rFont val="方正仿宋_GBK"/>
        <charset val="134"/>
      </rPr>
      <t> 21301</t>
    </r>
  </si>
  <si>
    <r>
      <rPr>
        <sz val="9"/>
        <color rgb="FF000000"/>
        <rFont val="方正仿宋_GBK"/>
        <charset val="134"/>
      </rPr>
      <t> 农业农村</t>
    </r>
  </si>
  <si>
    <r>
      <rPr>
        <sz val="9"/>
        <color rgb="FF000000"/>
        <rFont val="方正仿宋_GBK"/>
        <charset val="134"/>
      </rPr>
      <t>  2130101</t>
    </r>
  </si>
  <si>
    <r>
      <rPr>
        <sz val="9"/>
        <color rgb="FF000000"/>
        <rFont val="方正仿宋_GBK"/>
        <charset val="134"/>
      </rPr>
      <t>  行政运行</t>
    </r>
  </si>
  <si>
    <r>
      <rPr>
        <sz val="9"/>
        <color rgb="FF000000"/>
        <rFont val="方正仿宋_GBK"/>
        <charset val="134"/>
      </rPr>
      <t>  2130104</t>
    </r>
  </si>
  <si>
    <r>
      <rPr>
        <sz val="9"/>
        <color rgb="FF000000"/>
        <rFont val="方正仿宋_GBK"/>
        <charset val="134"/>
      </rPr>
      <t>  事业运行</t>
    </r>
  </si>
  <si>
    <r>
      <rPr>
        <sz val="9"/>
        <color rgb="FF000000"/>
        <rFont val="方正仿宋_GBK"/>
        <charset val="134"/>
      </rPr>
      <t>  2130106</t>
    </r>
  </si>
  <si>
    <r>
      <rPr>
        <sz val="9"/>
        <color rgb="FF000000"/>
        <rFont val="方正仿宋_GBK"/>
        <charset val="134"/>
      </rPr>
      <t>  科技转化与推广服务</t>
    </r>
  </si>
  <si>
    <r>
      <rPr>
        <sz val="9"/>
        <color rgb="FF000000"/>
        <rFont val="方正仿宋_GBK"/>
        <charset val="134"/>
      </rPr>
      <t>  2130108</t>
    </r>
  </si>
  <si>
    <r>
      <rPr>
        <sz val="9"/>
        <color rgb="FF000000"/>
        <rFont val="方正仿宋_GBK"/>
        <charset val="134"/>
      </rPr>
      <t>  病虫害控制</t>
    </r>
  </si>
  <si>
    <r>
      <rPr>
        <sz val="9"/>
        <color rgb="FF000000"/>
        <rFont val="方正仿宋_GBK"/>
        <charset val="134"/>
      </rPr>
      <t>  2130109</t>
    </r>
  </si>
  <si>
    <r>
      <rPr>
        <sz val="9"/>
        <color rgb="FF000000"/>
        <rFont val="方正仿宋_GBK"/>
        <charset val="134"/>
      </rPr>
      <t>  农产品质量安全</t>
    </r>
  </si>
  <si>
    <r>
      <rPr>
        <sz val="9"/>
        <color rgb="FF000000"/>
        <rFont val="方正仿宋_GBK"/>
        <charset val="134"/>
      </rPr>
      <t>  2130110</t>
    </r>
  </si>
  <si>
    <r>
      <rPr>
        <sz val="9"/>
        <color rgb="FF000000"/>
        <rFont val="方正仿宋_GBK"/>
        <charset val="134"/>
      </rPr>
      <t>  执法监管</t>
    </r>
  </si>
  <si>
    <r>
      <rPr>
        <sz val="9"/>
        <color rgb="FF000000"/>
        <rFont val="方正仿宋_GBK"/>
        <charset val="134"/>
      </rPr>
      <t>  2130111</t>
    </r>
  </si>
  <si>
    <r>
      <rPr>
        <sz val="9"/>
        <color rgb="FF000000"/>
        <rFont val="方正仿宋_GBK"/>
        <charset val="134"/>
      </rPr>
      <t>  统计监测与信息服务</t>
    </r>
  </si>
  <si>
    <r>
      <rPr>
        <sz val="9"/>
        <color rgb="FF000000"/>
        <rFont val="方正仿宋_GBK"/>
        <charset val="134"/>
      </rPr>
      <t>  2130112</t>
    </r>
  </si>
  <si>
    <r>
      <rPr>
        <sz val="9"/>
        <color rgb="FF000000"/>
        <rFont val="方正仿宋_GBK"/>
        <charset val="134"/>
      </rPr>
      <t>  行业业务管理</t>
    </r>
  </si>
  <si>
    <r>
      <rPr>
        <sz val="9"/>
        <color rgb="FF000000"/>
        <rFont val="方正仿宋_GBK"/>
        <charset val="134"/>
      </rPr>
      <t>  2130114</t>
    </r>
  </si>
  <si>
    <r>
      <rPr>
        <sz val="9"/>
        <color rgb="FF000000"/>
        <rFont val="方正仿宋_GBK"/>
        <charset val="134"/>
      </rPr>
      <t>  对外交流与合作</t>
    </r>
  </si>
  <si>
    <r>
      <rPr>
        <sz val="9"/>
        <color rgb="FF000000"/>
        <rFont val="方正仿宋_GBK"/>
        <charset val="134"/>
      </rPr>
      <t>  2130119</t>
    </r>
  </si>
  <si>
    <r>
      <rPr>
        <sz val="9"/>
        <color rgb="FF000000"/>
        <rFont val="方正仿宋_GBK"/>
        <charset val="134"/>
      </rPr>
      <t>  防灾救灾</t>
    </r>
  </si>
  <si>
    <r>
      <rPr>
        <sz val="9"/>
        <color rgb="FF000000"/>
        <rFont val="方正仿宋_GBK"/>
        <charset val="134"/>
      </rPr>
      <t>  2130122</t>
    </r>
  </si>
  <si>
    <r>
      <rPr>
        <sz val="9"/>
        <color rgb="FF000000"/>
        <rFont val="方正仿宋_GBK"/>
        <charset val="134"/>
      </rPr>
      <t>  农业生产发展</t>
    </r>
  </si>
  <si>
    <r>
      <rPr>
        <sz val="9"/>
        <color rgb="FF000000"/>
        <rFont val="方正仿宋_GBK"/>
        <charset val="134"/>
      </rPr>
      <t>  2130135</t>
    </r>
  </si>
  <si>
    <r>
      <rPr>
        <sz val="9"/>
        <color rgb="FF000000"/>
        <rFont val="方正仿宋_GBK"/>
        <charset val="134"/>
      </rPr>
      <t>  农业资源保护修复与利用</t>
    </r>
  </si>
  <si>
    <r>
      <rPr>
        <sz val="9"/>
        <color rgb="FF000000"/>
        <rFont val="方正仿宋_GBK"/>
        <charset val="134"/>
      </rPr>
      <t>  2130153</t>
    </r>
  </si>
  <si>
    <r>
      <rPr>
        <sz val="9"/>
        <color rgb="FF000000"/>
        <rFont val="方正仿宋_GBK"/>
        <charset val="134"/>
      </rPr>
      <t>  农田建设</t>
    </r>
  </si>
  <si>
    <r>
      <rPr>
        <sz val="9"/>
        <color rgb="FF000000"/>
        <rFont val="方正仿宋_GBK"/>
        <charset val="134"/>
      </rPr>
      <t>  2130199</t>
    </r>
  </si>
  <si>
    <r>
      <rPr>
        <sz val="9"/>
        <color rgb="FF000000"/>
        <rFont val="方正仿宋_GBK"/>
        <charset val="134"/>
      </rPr>
      <t>  其他农业农村支出</t>
    </r>
  </si>
  <si>
    <r>
      <rPr>
        <sz val="9"/>
        <color rgb="FF000000"/>
        <rFont val="方正仿宋_GBK"/>
        <charset val="134"/>
      </rPr>
      <t> 21302</t>
    </r>
  </si>
  <si>
    <r>
      <rPr>
        <sz val="9"/>
        <color rgb="FF000000"/>
        <rFont val="方正仿宋_GBK"/>
        <charset val="134"/>
      </rPr>
      <t> 林业和草原</t>
    </r>
  </si>
  <si>
    <r>
      <rPr>
        <sz val="9"/>
        <color rgb="FF000000"/>
        <rFont val="方正仿宋_GBK"/>
        <charset val="134"/>
      </rPr>
      <t>  2130204</t>
    </r>
  </si>
  <si>
    <r>
      <rPr>
        <sz val="9"/>
        <color rgb="FF000000"/>
        <rFont val="方正仿宋_GBK"/>
        <charset val="134"/>
      </rPr>
      <t>  事业机构</t>
    </r>
  </si>
  <si>
    <r>
      <rPr>
        <sz val="9"/>
        <color rgb="FF000000"/>
        <rFont val="方正仿宋_GBK"/>
        <charset val="134"/>
      </rPr>
      <t> 21305</t>
    </r>
  </si>
  <si>
    <r>
      <rPr>
        <sz val="9"/>
        <color rgb="FF000000"/>
        <rFont val="方正仿宋_GBK"/>
        <charset val="134"/>
      </rPr>
      <t> 巩固脱贫攻坚成果衔接乡村振兴</t>
    </r>
  </si>
  <si>
    <r>
      <rPr>
        <sz val="9"/>
        <color rgb="FF000000"/>
        <rFont val="方正仿宋_GBK"/>
        <charset val="134"/>
      </rPr>
      <t>  2130599</t>
    </r>
  </si>
  <si>
    <r>
      <rPr>
        <sz val="9"/>
        <color rgb="FF000000"/>
        <rFont val="方正仿宋_GBK"/>
        <charset val="134"/>
      </rPr>
      <t>  其他巩固脱贫攻坚成果衔接乡村振兴支出</t>
    </r>
  </si>
  <si>
    <r>
      <rPr>
        <sz val="9"/>
        <color rgb="FF000000"/>
        <rFont val="方正仿宋_GBK"/>
        <charset val="134"/>
      </rPr>
      <t> 21307</t>
    </r>
  </si>
  <si>
    <r>
      <rPr>
        <sz val="9"/>
        <color rgb="FF000000"/>
        <rFont val="方正仿宋_GBK"/>
        <charset val="134"/>
      </rPr>
      <t> 农村综合改革</t>
    </r>
  </si>
  <si>
    <r>
      <rPr>
        <sz val="9"/>
        <color rgb="FF000000"/>
        <rFont val="方正仿宋_GBK"/>
        <charset val="134"/>
      </rPr>
      <t>  2130701</t>
    </r>
  </si>
  <si>
    <r>
      <rPr>
        <sz val="9"/>
        <color rgb="FF000000"/>
        <rFont val="方正仿宋_GBK"/>
        <charset val="134"/>
      </rPr>
      <t>  对村级公益事业建设的补助</t>
    </r>
  </si>
  <si>
    <r>
      <rPr>
        <sz val="9"/>
        <color rgb="FF000000"/>
        <rFont val="方正仿宋_GBK"/>
        <charset val="134"/>
      </rPr>
      <t> 21308</t>
    </r>
  </si>
  <si>
    <r>
      <rPr>
        <sz val="9"/>
        <color rgb="FF000000"/>
        <rFont val="方正仿宋_GBK"/>
        <charset val="134"/>
      </rPr>
      <t> 普惠金融发展支出</t>
    </r>
  </si>
  <si>
    <r>
      <rPr>
        <sz val="9"/>
        <color rgb="FF000000"/>
        <rFont val="方正仿宋_GBK"/>
        <charset val="134"/>
      </rPr>
      <t>  2130803</t>
    </r>
  </si>
  <si>
    <r>
      <rPr>
        <sz val="9"/>
        <color rgb="FF000000"/>
        <rFont val="方正仿宋_GBK"/>
        <charset val="134"/>
      </rPr>
      <t>  农业保险保费补贴</t>
    </r>
  </si>
  <si>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</si>
  <si>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</si>
  <si>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</si>
  <si>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</si>
  <si>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t>附件3-8</t>
  </si>
  <si>
    <t>酉阳土家族苗族自治县农业农村委部门支出总表</t>
  </si>
  <si>
    <t>上缴上级支出</t>
  </si>
  <si>
    <t>事业单位经营支出</t>
  </si>
  <si>
    <t>对下级单位补助支出</t>
  </si>
  <si>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</si>
  <si>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</si>
  <si>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</si>
  <si>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</si>
  <si>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</si>
  <si>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</si>
  <si>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</si>
  <si>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</si>
  <si>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20899</t>
    </r>
  </si>
  <si>
    <r>
      <rPr>
        <sz val="12"/>
        <color rgb="FF000000"/>
        <rFont val="方正仿宋_GBK"/>
        <charset val="134"/>
      </rPr>
      <t> 其他社会保障和就业支出</t>
    </r>
  </si>
  <si>
    <r>
      <rPr>
        <sz val="12"/>
        <color rgb="FF000000"/>
        <rFont val="方正仿宋_GBK"/>
        <charset val="134"/>
      </rPr>
      <t>  2089999</t>
    </r>
  </si>
  <si>
    <r>
      <rPr>
        <sz val="12"/>
        <color rgb="FF000000"/>
        <rFont val="方正仿宋_GBK"/>
        <charset val="134"/>
      </rPr>
      <t>  其他社会保障和就业支出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</si>
  <si>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</si>
  <si>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</si>
  <si>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</si>
  <si>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</si>
  <si>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</si>
  <si>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</si>
  <si>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</si>
  <si>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</si>
  <si>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21301</t>
    </r>
  </si>
  <si>
    <r>
      <rPr>
        <sz val="12"/>
        <color rgb="FF000000"/>
        <rFont val="方正仿宋_GBK"/>
        <charset val="134"/>
      </rPr>
      <t> 农业农村</t>
    </r>
  </si>
  <si>
    <r>
      <rPr>
        <sz val="12"/>
        <color rgb="FF000000"/>
        <rFont val="方正仿宋_GBK"/>
        <charset val="134"/>
      </rPr>
      <t>  2130101</t>
    </r>
  </si>
  <si>
    <r>
      <rPr>
        <sz val="12"/>
        <color rgb="FF000000"/>
        <rFont val="方正仿宋_GBK"/>
        <charset val="134"/>
      </rPr>
      <t>  行政运行</t>
    </r>
  </si>
  <si>
    <r>
      <rPr>
        <sz val="12"/>
        <color rgb="FF000000"/>
        <rFont val="方正仿宋_GBK"/>
        <charset val="134"/>
      </rPr>
      <t>  2130104</t>
    </r>
  </si>
  <si>
    <r>
      <rPr>
        <sz val="12"/>
        <color rgb="FF000000"/>
        <rFont val="方正仿宋_GBK"/>
        <charset val="134"/>
      </rPr>
      <t>  事业运行</t>
    </r>
  </si>
  <si>
    <r>
      <rPr>
        <sz val="12"/>
        <color rgb="FF000000"/>
        <rFont val="方正仿宋_GBK"/>
        <charset val="134"/>
      </rPr>
      <t>  2130106</t>
    </r>
  </si>
  <si>
    <r>
      <rPr>
        <sz val="12"/>
        <color rgb="FF000000"/>
        <rFont val="方正仿宋_GBK"/>
        <charset val="134"/>
      </rPr>
      <t>  科技转化与推广服务</t>
    </r>
  </si>
  <si>
    <r>
      <rPr>
        <sz val="12"/>
        <color rgb="FF000000"/>
        <rFont val="方正仿宋_GBK"/>
        <charset val="134"/>
      </rPr>
      <t>  2130108</t>
    </r>
  </si>
  <si>
    <r>
      <rPr>
        <sz val="12"/>
        <color rgb="FF000000"/>
        <rFont val="方正仿宋_GBK"/>
        <charset val="134"/>
      </rPr>
      <t>  病虫害控制</t>
    </r>
  </si>
  <si>
    <r>
      <rPr>
        <sz val="12"/>
        <color rgb="FF000000"/>
        <rFont val="方正仿宋_GBK"/>
        <charset val="134"/>
      </rPr>
      <t>  2130109</t>
    </r>
  </si>
  <si>
    <r>
      <rPr>
        <sz val="12"/>
        <color rgb="FF000000"/>
        <rFont val="方正仿宋_GBK"/>
        <charset val="134"/>
      </rPr>
      <t>  农产品质量安全</t>
    </r>
  </si>
  <si>
    <r>
      <rPr>
        <sz val="12"/>
        <color rgb="FF000000"/>
        <rFont val="方正仿宋_GBK"/>
        <charset val="134"/>
      </rPr>
      <t>  2130110</t>
    </r>
  </si>
  <si>
    <r>
      <rPr>
        <sz val="12"/>
        <color rgb="FF000000"/>
        <rFont val="方正仿宋_GBK"/>
        <charset val="134"/>
      </rPr>
      <t>  执法监管</t>
    </r>
  </si>
  <si>
    <r>
      <rPr>
        <sz val="12"/>
        <color rgb="FF000000"/>
        <rFont val="方正仿宋_GBK"/>
        <charset val="134"/>
      </rPr>
      <t>  2130111</t>
    </r>
  </si>
  <si>
    <r>
      <rPr>
        <sz val="12"/>
        <color rgb="FF000000"/>
        <rFont val="方正仿宋_GBK"/>
        <charset val="134"/>
      </rPr>
      <t>  统计监测与信息服务</t>
    </r>
  </si>
  <si>
    <r>
      <rPr>
        <sz val="12"/>
        <color rgb="FF000000"/>
        <rFont val="方正仿宋_GBK"/>
        <charset val="134"/>
      </rPr>
      <t>  2130112</t>
    </r>
  </si>
  <si>
    <r>
      <rPr>
        <sz val="12"/>
        <color rgb="FF000000"/>
        <rFont val="方正仿宋_GBK"/>
        <charset val="134"/>
      </rPr>
      <t>  行业业务管理</t>
    </r>
  </si>
  <si>
    <r>
      <rPr>
        <sz val="12"/>
        <color rgb="FF000000"/>
        <rFont val="方正仿宋_GBK"/>
        <charset val="134"/>
      </rPr>
      <t>  2130114</t>
    </r>
  </si>
  <si>
    <r>
      <rPr>
        <sz val="12"/>
        <color rgb="FF000000"/>
        <rFont val="方正仿宋_GBK"/>
        <charset val="134"/>
      </rPr>
      <t>  对外交流与合作</t>
    </r>
  </si>
  <si>
    <r>
      <rPr>
        <sz val="12"/>
        <color rgb="FF000000"/>
        <rFont val="方正仿宋_GBK"/>
        <charset val="134"/>
      </rPr>
      <t>  2130119</t>
    </r>
  </si>
  <si>
    <r>
      <rPr>
        <sz val="12"/>
        <color rgb="FF000000"/>
        <rFont val="方正仿宋_GBK"/>
        <charset val="134"/>
      </rPr>
      <t>  防灾救灾</t>
    </r>
  </si>
  <si>
    <r>
      <rPr>
        <sz val="12"/>
        <color rgb="FF000000"/>
        <rFont val="方正仿宋_GBK"/>
        <charset val="134"/>
      </rPr>
      <t>  2130122</t>
    </r>
  </si>
  <si>
    <r>
      <rPr>
        <sz val="12"/>
        <color rgb="FF000000"/>
        <rFont val="方正仿宋_GBK"/>
        <charset val="134"/>
      </rPr>
      <t>  农业生产发展</t>
    </r>
  </si>
  <si>
    <r>
      <rPr>
        <sz val="12"/>
        <color rgb="FF000000"/>
        <rFont val="方正仿宋_GBK"/>
        <charset val="134"/>
      </rPr>
      <t>  2130135</t>
    </r>
  </si>
  <si>
    <r>
      <rPr>
        <sz val="12"/>
        <color rgb="FF000000"/>
        <rFont val="方正仿宋_GBK"/>
        <charset val="134"/>
      </rPr>
      <t>  农业资源保护修复与利用</t>
    </r>
  </si>
  <si>
    <r>
      <rPr>
        <sz val="12"/>
        <color rgb="FF000000"/>
        <rFont val="方正仿宋_GBK"/>
        <charset val="134"/>
      </rPr>
      <t>  2130153</t>
    </r>
  </si>
  <si>
    <r>
      <rPr>
        <sz val="12"/>
        <color rgb="FF000000"/>
        <rFont val="方正仿宋_GBK"/>
        <charset val="134"/>
      </rPr>
      <t>  农田建设</t>
    </r>
  </si>
  <si>
    <r>
      <rPr>
        <sz val="12"/>
        <color rgb="FF000000"/>
        <rFont val="方正仿宋_GBK"/>
        <charset val="134"/>
      </rPr>
      <t>  2130199</t>
    </r>
  </si>
  <si>
    <r>
      <rPr>
        <sz val="12"/>
        <color rgb="FF000000"/>
        <rFont val="方正仿宋_GBK"/>
        <charset val="134"/>
      </rPr>
      <t>  其他农业农村支出</t>
    </r>
  </si>
  <si>
    <r>
      <rPr>
        <sz val="12"/>
        <color rgb="FF000000"/>
        <rFont val="方正仿宋_GBK"/>
        <charset val="134"/>
      </rPr>
      <t> 21302</t>
    </r>
  </si>
  <si>
    <r>
      <rPr>
        <sz val="12"/>
        <color rgb="FF000000"/>
        <rFont val="方正仿宋_GBK"/>
        <charset val="134"/>
      </rPr>
      <t> 林业和草原</t>
    </r>
  </si>
  <si>
    <r>
      <rPr>
        <sz val="12"/>
        <color rgb="FF000000"/>
        <rFont val="方正仿宋_GBK"/>
        <charset val="134"/>
      </rPr>
      <t>  2130204</t>
    </r>
  </si>
  <si>
    <r>
      <rPr>
        <sz val="12"/>
        <color rgb="FF000000"/>
        <rFont val="方正仿宋_GBK"/>
        <charset val="134"/>
      </rPr>
      <t>  事业机构</t>
    </r>
  </si>
  <si>
    <r>
      <rPr>
        <sz val="12"/>
        <color rgb="FF000000"/>
        <rFont val="方正仿宋_GBK"/>
        <charset val="134"/>
      </rPr>
      <t> 21305</t>
    </r>
  </si>
  <si>
    <r>
      <rPr>
        <sz val="12"/>
        <color rgb="FF000000"/>
        <rFont val="方正仿宋_GBK"/>
        <charset val="134"/>
      </rPr>
      <t> 巩固脱贫攻坚成果衔接乡村振兴</t>
    </r>
  </si>
  <si>
    <r>
      <rPr>
        <sz val="12"/>
        <color rgb="FF000000"/>
        <rFont val="方正仿宋_GBK"/>
        <charset val="134"/>
      </rPr>
      <t>  2130599</t>
    </r>
  </si>
  <si>
    <r>
      <rPr>
        <sz val="12"/>
        <color rgb="FF000000"/>
        <rFont val="方正仿宋_GBK"/>
        <charset val="134"/>
      </rPr>
      <t>  其他巩固脱贫攻坚成果衔接乡村振兴支出</t>
    </r>
  </si>
  <si>
    <r>
      <rPr>
        <sz val="12"/>
        <color rgb="FF000000"/>
        <rFont val="方正仿宋_GBK"/>
        <charset val="134"/>
      </rPr>
      <t> 21307</t>
    </r>
  </si>
  <si>
    <r>
      <rPr>
        <sz val="12"/>
        <color rgb="FF000000"/>
        <rFont val="方正仿宋_GBK"/>
        <charset val="134"/>
      </rPr>
      <t> 农村综合改革</t>
    </r>
  </si>
  <si>
    <r>
      <rPr>
        <sz val="12"/>
        <color rgb="FF000000"/>
        <rFont val="方正仿宋_GBK"/>
        <charset val="134"/>
      </rPr>
      <t>  2130701</t>
    </r>
  </si>
  <si>
    <r>
      <rPr>
        <sz val="12"/>
        <color rgb="FF000000"/>
        <rFont val="方正仿宋_GBK"/>
        <charset val="134"/>
      </rPr>
      <t>  对村级公益事业建设的补助</t>
    </r>
  </si>
  <si>
    <r>
      <rPr>
        <sz val="12"/>
        <color rgb="FF000000"/>
        <rFont val="方正仿宋_GBK"/>
        <charset val="134"/>
      </rPr>
      <t> 21308</t>
    </r>
  </si>
  <si>
    <r>
      <rPr>
        <sz val="12"/>
        <color rgb="FF000000"/>
        <rFont val="方正仿宋_GBK"/>
        <charset val="134"/>
      </rPr>
      <t> 普惠金融发展支出</t>
    </r>
  </si>
  <si>
    <r>
      <rPr>
        <sz val="12"/>
        <color rgb="FF000000"/>
        <rFont val="方正仿宋_GBK"/>
        <charset val="134"/>
      </rPr>
      <t>  2130803</t>
    </r>
  </si>
  <si>
    <r>
      <rPr>
        <sz val="12"/>
        <color rgb="FF000000"/>
        <rFont val="方正仿宋_GBK"/>
        <charset val="134"/>
      </rPr>
      <t>  农业保险保费补贴</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</si>
  <si>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</si>
  <si>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</si>
  <si>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</si>
  <si>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</si>
  <si>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附件3-9</t>
  </si>
  <si>
    <t>酉阳土家族苗族自治县农业农村委政府采购预算明细表</t>
  </si>
  <si>
    <t>货物类</t>
  </si>
  <si>
    <t>服务类</t>
  </si>
  <si>
    <t>工程类</t>
  </si>
  <si>
    <t>附件13</t>
  </si>
  <si>
    <t>部门（单位）整体支出绩效目标申报表</t>
  </si>
  <si>
    <t>预算年度:2023</t>
  </si>
  <si>
    <t>预算（单位）名称：</t>
  </si>
  <si>
    <t>301-酉阳土家族苗族自治县农业农村委</t>
  </si>
  <si>
    <t>总体资金情况（元）</t>
  </si>
  <si>
    <t>预算支出总额</t>
  </si>
  <si>
    <t>财政拨款</t>
  </si>
  <si>
    <t>专户资金</t>
  </si>
  <si>
    <t>单位资金</t>
  </si>
  <si>
    <t/>
  </si>
  <si>
    <t>部
门
整
体
绩
效
情
况</t>
  </si>
  <si>
    <t>整体绩效目标</t>
  </si>
  <si>
    <t>全面抓好农业产业扶贫工作；完成粮食稳产目标任务，推进高标准农田建设；完成生猪稳产保供任务；开展农村人居环境整治；实施优势特色产业培育工程；强化农产品质量安全监管；推进现代农业示范区建设；开展农村改革深化行动；加强动物疫病防控；抓好农业生态环境保护与利用工作；提升农业机械化水平；抓好农业保险保费补贴工作。</t>
  </si>
  <si>
    <t>年度绩效指标</t>
  </si>
  <si>
    <t>一级指标</t>
  </si>
  <si>
    <t>二级指标</t>
  </si>
  <si>
    <t xml:space="preserve"> 三级指标</t>
  </si>
  <si>
    <t>绩效指标性质</t>
  </si>
  <si>
    <t>绩效指标值</t>
  </si>
  <si>
    <t>绩效度量单位</t>
  </si>
  <si>
    <t>权重</t>
  </si>
  <si>
    <t>产出指标</t>
  </si>
  <si>
    <t>数量指标</t>
  </si>
  <si>
    <t>管护覆盖面积</t>
  </si>
  <si>
    <t>≥</t>
  </si>
  <si>
    <t>20</t>
  </si>
  <si>
    <t>万亩</t>
  </si>
  <si>
    <t>30</t>
  </si>
  <si>
    <t>管护涉及项目个数</t>
  </si>
  <si>
    <t>100</t>
  </si>
  <si>
    <t>个</t>
  </si>
  <si>
    <t>农产品安全率</t>
  </si>
  <si>
    <t>%</t>
  </si>
  <si>
    <t>农产品质量安全监管</t>
  </si>
  <si>
    <t>24</t>
  </si>
  <si>
    <t>场次</t>
  </si>
  <si>
    <t>满意度指标</t>
  </si>
  <si>
    <t>服务对象满意度指标</t>
  </si>
  <si>
    <t>群众满意度</t>
  </si>
  <si>
    <t>95</t>
  </si>
  <si>
    <t>5</t>
  </si>
  <si>
    <t>帮扶对象满意度指标</t>
  </si>
  <si>
    <t>服务对象满意度</t>
  </si>
  <si>
    <t>其他说明</t>
  </si>
  <si>
    <t>附件14</t>
  </si>
  <si>
    <t>2023年酉阳土家族苗族自治县农业农村委员会（本级）预算项目绩效目标申报表</t>
  </si>
  <si>
    <t>项目名称：</t>
  </si>
  <si>
    <t>50024222T000000074173-驻村工作队驻村补助</t>
  </si>
  <si>
    <t>总体资金情况</t>
  </si>
  <si>
    <t>整体绩效情况</t>
  </si>
  <si>
    <t xml:space="preserve">" 目标1：驻村工作队每个月住在村、吃在村、干在村20天以上。
 目标2：通过驻村队的宣传及帮扶，让村容、村貌发生大的改变，群众的思想、习惯得到大的改变。
 目标3：通过驻村队的引导、规划，让所在村能因地制宜发展产业，并实现产业的可持续发展。"				
</t>
  </si>
  <si>
    <t>解决群众困难</t>
  </si>
  <si>
    <t>件</t>
  </si>
  <si>
    <t>每个月完成所在村贫困户走访</t>
  </si>
  <si>
    <t>1</t>
  </si>
  <si>
    <t>人/次</t>
  </si>
  <si>
    <t>每个月驻村工作天数</t>
  </si>
  <si>
    <t>2</t>
  </si>
  <si>
    <t>人/天</t>
  </si>
  <si>
    <t>质量指标</t>
  </si>
  <si>
    <t>专款专用</t>
  </si>
  <si>
    <t>定性</t>
  </si>
  <si>
    <t>万元</t>
  </si>
  <si>
    <t>按程序拨付</t>
  </si>
  <si>
    <t>月</t>
  </si>
  <si>
    <t>3</t>
  </si>
  <si>
    <t>贫困户扶贫帮扶手册的及时更新</t>
  </si>
  <si>
    <t>册</t>
  </si>
  <si>
    <t>时效指标</t>
  </si>
  <si>
    <t>按月拨付</t>
  </si>
  <si>
    <t>是否按进度拨付</t>
  </si>
  <si>
    <t>成本指标</t>
  </si>
  <si>
    <t>通讯费</t>
  </si>
  <si>
    <t>＝</t>
  </si>
  <si>
    <t>11280</t>
  </si>
  <si>
    <t>元</t>
  </si>
  <si>
    <t>生活补助</t>
  </si>
  <si>
    <t>280800</t>
  </si>
  <si>
    <t>其他交通补贴</t>
  </si>
  <si>
    <t>134400</t>
  </si>
  <si>
    <t>效益指标</t>
  </si>
  <si>
    <t>经济效益指标</t>
  </si>
  <si>
    <t>因地制宜发展产业，带动群众增收</t>
  </si>
  <si>
    <t>1000</t>
  </si>
  <si>
    <t>元/户</t>
  </si>
  <si>
    <t>社会效益指标</t>
  </si>
  <si>
    <t xml:space="preserve"> 召开村民小组等会议，宣传扶贫惠农政策、帮助农户树立“自主脱贫”意识</t>
  </si>
  <si>
    <t>＞</t>
  </si>
  <si>
    <t>50</t>
  </si>
  <si>
    <t>次</t>
  </si>
  <si>
    <t>制定、完成村总体规划</t>
  </si>
  <si>
    <t>90</t>
  </si>
  <si>
    <t>户</t>
  </si>
  <si>
    <t>生态效益指标</t>
  </si>
  <si>
    <t xml:space="preserve"> 完成“一房五改”</t>
  </si>
  <si>
    <t>完成村容、村貌整治</t>
  </si>
  <si>
    <t>469</t>
  </si>
  <si>
    <t>可持续发展指标</t>
  </si>
  <si>
    <t>发展乡村旅游接待农户，激发所在村发展的内生动力</t>
  </si>
  <si>
    <t>10</t>
  </si>
  <si>
    <t>改善生态环境面积</t>
  </si>
  <si>
    <t>3.5</t>
  </si>
  <si>
    <t xml:space="preserve"> 受益贫困户对工作队的满意度</t>
  </si>
  <si>
    <t>乡村两级对工作队的满意度</t>
  </si>
  <si>
    <t>无</t>
  </si>
  <si>
    <t>50024222T000000074916-原农机（农技）人员养老保险及一次性医疗补助</t>
  </si>
  <si>
    <t xml:space="preserve">筑牢医疗保障底线，保障原农机（农技）人员享有基本医疗卫生服务，让收益对象感受到国家的温暖。				
</t>
  </si>
  <si>
    <t>农机（农技）人员养老保险及医疗补助涉及人数</t>
  </si>
  <si>
    <t>300</t>
  </si>
  <si>
    <t>人</t>
  </si>
  <si>
    <t>原农机（农技）人员养老保险及医疗补助覆盖率</t>
  </si>
  <si>
    <t>符合医疗补助条件的申报对象享受率</t>
  </si>
  <si>
    <t>人均享受养老保险及一次性医疗补助</t>
  </si>
  <si>
    <t>1300</t>
  </si>
  <si>
    <t>元/人·次</t>
  </si>
  <si>
    <t>减轻人员养老医疗负担</t>
  </si>
  <si>
    <t>保障优抚对象权益</t>
  </si>
  <si>
    <t>彰显了党和国家对优抚对象的关心和关怀</t>
  </si>
  <si>
    <t>原农机（农技）人员满意度</t>
  </si>
  <si>
    <t>50024222T000000074989-农业保险保费补贴项目</t>
  </si>
  <si>
    <t xml:space="preserve">"目标1：引导和支持农户参加农业保险；
目标2：中央财政主要保障关系国计民生和粮食安全的大宗农产品，重点支持农业生产环节；
目标3：不断扩大农业保险覆盖面和风险保障水平，逐步建立市场化的农业生产风险防范化解机制；
目标4：稳定农业生产，保障农民收入。"				
</t>
  </si>
  <si>
    <t xml:space="preserve"> 三大粮食作物投保面积覆盖面</t>
  </si>
  <si>
    <t>65</t>
  </si>
  <si>
    <t>自治县养殖业保费补贴比例</t>
  </si>
  <si>
    <t>70</t>
  </si>
  <si>
    <t>县财政种植业保费补贴比例</t>
  </si>
  <si>
    <t>自治县种植业保费补贴比例</t>
  </si>
  <si>
    <t>75</t>
  </si>
  <si>
    <t>风险保障水平</t>
  </si>
  <si>
    <t>财政资金使用效率（年度保险赔付总额/年度财政补贴资金总额）</t>
  </si>
  <si>
    <t>60</t>
  </si>
  <si>
    <t xml:space="preserve"> 经办机构合规经营</t>
  </si>
  <si>
    <t xml:space="preserve"> 地方财政配套补贴资金及时到位率</t>
  </si>
  <si>
    <t>规定时点理赔结案率（≥**%）</t>
  </si>
  <si>
    <t xml:space="preserve"> 按保险标的物化成本(相关文件规定）</t>
  </si>
  <si>
    <t>灾害损失平均补偿率（赔款金额/直接（物化）成本损失）</t>
  </si>
  <si>
    <t>风险保障总额</t>
  </si>
  <si>
    <t>经办机构县级分支机构覆盖率</t>
  </si>
  <si>
    <t xml:space="preserve"> 赔付总额年度指标值</t>
  </si>
  <si>
    <t>保险公司与畜牧部门建立无害化处理联动机制</t>
  </si>
  <si>
    <t>可持续影响指标</t>
  </si>
  <si>
    <t>保险时效</t>
  </si>
  <si>
    <t>年</t>
  </si>
  <si>
    <t>参加农户满意度</t>
  </si>
  <si>
    <t>50024222T000000076514-退休人员冉光玺伤残抚恤费</t>
  </si>
  <si>
    <t>退休人员冉光玺伤残抚恤费。</t>
  </si>
  <si>
    <t>发放抚恤费标准</t>
  </si>
  <si>
    <t>21243</t>
  </si>
  <si>
    <t>元/年</t>
  </si>
  <si>
    <t>保障伤残抚恤费补助足额发放到位</t>
  </si>
  <si>
    <t>按时足额发放</t>
  </si>
  <si>
    <t>按照国家政策提高补助标准，解决生活困难需要</t>
  </si>
  <si>
    <t>七级因公伤残补助标准：每月1551元，共1人，全年18610元</t>
  </si>
  <si>
    <t>为了把党和国家对因公伤残对象的优惠政策落到实处，使因公伤残对象享受到党的温暖，确保补助资金及时、准确、足额地发放</t>
  </si>
  <si>
    <t>建立长效机制</t>
  </si>
  <si>
    <t>享受对象满意度</t>
  </si>
  <si>
    <t>50024222T000000078108-渔政执法工作经费</t>
  </si>
  <si>
    <t xml:space="preserve">强化日常监管，从严打击非法捕捞，基本遏制电毒炸等严重破坏渔业资源的违法犯罪行为。				
</t>
  </si>
  <si>
    <t>日常监管巡查次数</t>
  </si>
  <si>
    <t>全面禁止天然渔业资源的生产性捕捞率</t>
  </si>
  <si>
    <t>县境内全面禁渔</t>
  </si>
  <si>
    <t>全额财政拨款</t>
  </si>
  <si>
    <t>使得水生资源多样化，创造出更多的社会财富。</t>
  </si>
  <si>
    <t>禁止毒渔，消除水资源污染。</t>
  </si>
  <si>
    <t>保护水生生物资源。</t>
  </si>
  <si>
    <t>保持生物多样性为指标的长江流域生态系统。</t>
  </si>
  <si>
    <t>渔民满意度</t>
  </si>
  <si>
    <t>50024222T000000078124-农产品质量安全监管工作经费</t>
  </si>
  <si>
    <t xml:space="preserve">全年开展农产品宣传不少于2次，农产品质量安全监管培训次数不少2次，农产品第三方检测批次不少于4次。				
</t>
  </si>
  <si>
    <t>农产品质量安全宣传</t>
  </si>
  <si>
    <t>农产品质量监管员培训</t>
  </si>
  <si>
    <t>农产品质量第三方检测</t>
  </si>
  <si>
    <t>4</t>
  </si>
  <si>
    <t>农产品质量第三方检测率</t>
  </si>
  <si>
    <t>农产品质量安全宣传率</t>
  </si>
  <si>
    <t>农产品质量安全工作完成率</t>
  </si>
  <si>
    <t>农产品质量安全抽检合格率</t>
  </si>
  <si>
    <t>15</t>
  </si>
  <si>
    <t>知晓农产品质量安全政策率</t>
  </si>
  <si>
    <t>社会公众满意度</t>
  </si>
  <si>
    <t>50024222T000000078136-农村土地承包经营管理及纠纷仲裁工作经费</t>
  </si>
  <si>
    <t xml:space="preserve">及时解决农村土地承包经营纠纷，化解土地矛盾纠纷，维护农村社会稳定，让农村土地矛盾化解在基层，减少农民矛盾.				
</t>
  </si>
  <si>
    <t>宣传发动</t>
  </si>
  <si>
    <t>完善办公机构工作条件</t>
  </si>
  <si>
    <t>完成土地纠纷仲裁调解</t>
  </si>
  <si>
    <t>专款用于专项业务经费</t>
  </si>
  <si>
    <t>9</t>
  </si>
  <si>
    <t>按照预算进度拨付</t>
  </si>
  <si>
    <t>≤</t>
  </si>
  <si>
    <t>土地调节纠纷差旅费</t>
  </si>
  <si>
    <t>保障村民合法权益，维护社会稳定</t>
  </si>
  <si>
    <t>让农村土地矛盾化解在基层，减少农民矛盾</t>
  </si>
  <si>
    <t>老百姓满意度</t>
  </si>
  <si>
    <t>50024222T000000083988-长江流域重点水域渔政巡护队伍组建经费</t>
  </si>
  <si>
    <t xml:space="preserve">总体目标：有效缓解渔政执法力量不足、加强渔政执法监管能力、保障禁捕效果。				
</t>
  </si>
  <si>
    <t>县境内全面禁鱼</t>
  </si>
  <si>
    <t>316400</t>
  </si>
  <si>
    <t>禁止电、毒、炸渔，消除水资源污染。</t>
  </si>
  <si>
    <t>50024222T000000150999-国际农产品交易会参展经费</t>
  </si>
  <si>
    <t>完成中西部国际农产品参展工作。</t>
  </si>
  <si>
    <t>办公费</t>
  </si>
  <si>
    <t>差旅费</t>
  </si>
  <si>
    <t>参展费</t>
  </si>
  <si>
    <t>8</t>
  </si>
  <si>
    <t>交通费</t>
  </si>
  <si>
    <t>参展农产品品种</t>
  </si>
  <si>
    <t>社会效益</t>
  </si>
  <si>
    <t>满意度</t>
  </si>
  <si>
    <t>50024222T000000151037-农机购置补贴工作经费</t>
  </si>
  <si>
    <t xml:space="preserve">   通过推广先进实用的农机具，改善我县农机装备结构，提升农机装备水平，提高农作物机械化率，促进农民节本增收。				
</t>
  </si>
  <si>
    <t>农机总动力达到</t>
  </si>
  <si>
    <t>44.87</t>
  </si>
  <si>
    <t>万千瓦</t>
  </si>
  <si>
    <t>农作物耕种收综合机械化水平达</t>
  </si>
  <si>
    <t>37.76</t>
  </si>
  <si>
    <t>推广新机具</t>
  </si>
  <si>
    <t>台</t>
  </si>
  <si>
    <t>补助农机质量合格率</t>
  </si>
  <si>
    <t>年度内资金兑付率</t>
  </si>
  <si>
    <t>农机购置补贴款一次性打卡率</t>
  </si>
  <si>
    <t>每台机具购置补贴标准不超过购机总价的</t>
  </si>
  <si>
    <t>购机后通过农机作业每户增加年收入</t>
  </si>
  <si>
    <t>15000</t>
  </si>
  <si>
    <t>受益农户数</t>
  </si>
  <si>
    <t>符合国家污染物排放标准</t>
  </si>
  <si>
    <t>补贴机具使用年限</t>
  </si>
  <si>
    <t>群众满意度和认可度非常高</t>
  </si>
  <si>
    <t>50024222T000000151272-综合行政执法工作经费</t>
  </si>
  <si>
    <t>完成县上交办的各项综合行政执法工作。</t>
  </si>
  <si>
    <t>全年执法次数</t>
  </si>
  <si>
    <t>40</t>
  </si>
  <si>
    <t>执法率</t>
  </si>
  <si>
    <t>全年财政拨款</t>
  </si>
  <si>
    <t>社会次序得到良好改善</t>
  </si>
  <si>
    <t>好</t>
  </si>
  <si>
    <t>保持良好的社会次序</t>
  </si>
  <si>
    <t>50024222T000002012248-遗属人员生活补助</t>
  </si>
  <si>
    <t>全年共有遗属人员29人，全年需要遗属人员生活费合计金额为296436元。
2023年遗属人员生活费，共计23人，全年共计金额272040元；补发2021年4-12月，每人新增150元，合计31050元；补发袁继武（10368+5988）、彭磊（40188）两人2018年1月-2022年12月生活补助合计62532袁，2023年遗属人员生活费合计金额365622元</t>
  </si>
  <si>
    <t>全年共需要发放遗属人员生活费</t>
  </si>
  <si>
    <t>365622</t>
  </si>
  <si>
    <t>全年共计29人</t>
  </si>
  <si>
    <t>23</t>
  </si>
  <si>
    <t>按时完成发放</t>
  </si>
  <si>
    <t>每月发放金额</t>
  </si>
  <si>
    <t>遗属人员生活得到保障</t>
  </si>
  <si>
    <t>遗属人员生活水平有所提高</t>
  </si>
  <si>
    <t>满足了遗属人员的平时生活</t>
  </si>
  <si>
    <t>50024222T000002054725-农田建设补助</t>
  </si>
  <si>
    <t xml:space="preserve"> 完成高标准农田6.35万亩任务目标，通过项目的实施，项目区排灌及水源工程、田间路网等基础设施配套基本完善，基本满足项目区灌溉与排水、生产出行以及产业发展的需要，有效地改善农业生产条件，提高生产能力，增加农民收入</t>
  </si>
  <si>
    <t>新建蓄水池</t>
  </si>
  <si>
    <t>27</t>
  </si>
  <si>
    <t>公里</t>
  </si>
  <si>
    <t>新建生产便道</t>
  </si>
  <si>
    <t>37</t>
  </si>
  <si>
    <t>新建机耕道</t>
  </si>
  <si>
    <t>54</t>
  </si>
  <si>
    <t>高标准农田建设面积</t>
  </si>
  <si>
    <t>6.35</t>
  </si>
  <si>
    <t>43</t>
  </si>
  <si>
    <t>座</t>
  </si>
  <si>
    <t>新建排水沟渠</t>
  </si>
  <si>
    <t>农田灌溉排水保证率</t>
  </si>
  <si>
    <t>80</t>
  </si>
  <si>
    <t>项目验收合格率</t>
  </si>
  <si>
    <t>高标准农田建设项目亩均补助标准</t>
  </si>
  <si>
    <t>1500</t>
  </si>
  <si>
    <t>元/亩</t>
  </si>
  <si>
    <t>新增粮食和其他作物产能</t>
  </si>
  <si>
    <t>1102</t>
  </si>
  <si>
    <t>万公斤</t>
  </si>
  <si>
    <t>带动贫困户农户数量</t>
  </si>
  <si>
    <t>930</t>
  </si>
  <si>
    <t>促进新增临时就业人数</t>
  </si>
  <si>
    <t>123</t>
  </si>
  <si>
    <t>土地治理项目受益总人数</t>
  </si>
  <si>
    <t>10779</t>
  </si>
  <si>
    <t>新增和改善有效灌溉面积</t>
  </si>
  <si>
    <t>8300</t>
  </si>
  <si>
    <t>亩</t>
  </si>
  <si>
    <t>水资源年均利用率</t>
  </si>
  <si>
    <t>工程质量寿命</t>
  </si>
  <si>
    <t>受益乡镇、村满意度</t>
  </si>
  <si>
    <t>受益群众满意度</t>
  </si>
  <si>
    <t>50024222T000002055248-农业资源与生态保护</t>
  </si>
  <si>
    <t>目标1：建设完成4个以上农产品产地仓储保鲜冷链设施建设试点项目
 目标2：按照先建后补的方式，合计补贴资金260万元，库容量增加500吨，容积增加20000立方
 目标3：鲜活农产品产地仓储冷链能力明显提升、产后损失率显著下降</t>
  </si>
  <si>
    <t>冷库容积</t>
  </si>
  <si>
    <t>20000</t>
  </si>
  <si>
    <t>立方</t>
  </si>
  <si>
    <t>冷库容量</t>
  </si>
  <si>
    <t>500</t>
  </si>
  <si>
    <t>吨</t>
  </si>
  <si>
    <t>新建冷库数量</t>
  </si>
  <si>
    <t>验收合格率</t>
  </si>
  <si>
    <t>限时完工率</t>
  </si>
  <si>
    <t>每立方补贴标准</t>
  </si>
  <si>
    <t>1200</t>
  </si>
  <si>
    <t>元/立方米</t>
  </si>
  <si>
    <t>商品化处理能力提高提升</t>
  </si>
  <si>
    <t>仓储冷链能力明显提升</t>
  </si>
  <si>
    <t>环保节能</t>
  </si>
  <si>
    <t>冷库建设提升农产品保质周期，减少损失，提高企业效益</t>
  </si>
  <si>
    <t>企业满意度度</t>
  </si>
  <si>
    <t>50024222T000002056847-农业生产发展</t>
  </si>
  <si>
    <t xml:space="preserve">"目标1：新建山地特色高效农业产业基地3.3万亩，新发展蜂群2400群，新建标准化畜牧养殖场40个；新建加工冷链基地5个。
 目标2：壮大龙头企业10家，培育新型市场经营主体100家。
 目标3：实现山地特色高效农业产值5000万元，受益贫困户人口10000人。"				
</t>
  </si>
  <si>
    <t>龙头企业</t>
  </si>
  <si>
    <t>家</t>
  </si>
  <si>
    <t>发展标准化养殖场</t>
  </si>
  <si>
    <t xml:space="preserve"> 发展蜂群</t>
  </si>
  <si>
    <t>2400</t>
  </si>
  <si>
    <t>群次</t>
  </si>
  <si>
    <t xml:space="preserve"> 山地特色高效农业产业基地面积</t>
  </si>
  <si>
    <t>3.3</t>
  </si>
  <si>
    <t>新型市场经营主体</t>
  </si>
  <si>
    <t>加工冷链基地</t>
  </si>
  <si>
    <t>畜牧成活率</t>
  </si>
  <si>
    <t xml:space="preserve"> 种养基地使用率</t>
  </si>
  <si>
    <t>种植作物成活率</t>
  </si>
  <si>
    <t>及时完工率</t>
  </si>
  <si>
    <t>中药材补助准</t>
  </si>
  <si>
    <t>350</t>
  </si>
  <si>
    <t>茶叶补助标准</t>
  </si>
  <si>
    <t>900</t>
  </si>
  <si>
    <t>蔬菜补助标准</t>
  </si>
  <si>
    <t>400</t>
  </si>
  <si>
    <t xml:space="preserve"> 山地特色高效农业产值</t>
  </si>
  <si>
    <t>5000</t>
  </si>
  <si>
    <t>增加贫困户收入</t>
  </si>
  <si>
    <t>240</t>
  </si>
  <si>
    <t>受益贫困户人口</t>
  </si>
  <si>
    <t>10000</t>
  </si>
  <si>
    <t>可持续影响</t>
  </si>
  <si>
    <t>服务经营主体满意度</t>
  </si>
  <si>
    <t>受益贫困户满意度</t>
  </si>
  <si>
    <t>50024222T000002056874-生猪调出大县</t>
  </si>
  <si>
    <t xml:space="preserve">" 目标1：完成1万头生猪当量污染治理任务。
 目标2：支持发展生猪适度规模户5户以上。
 目标3：开展生猪养殖技术、粪污资源化利用等养殖实用技术培训5期以上。"				
</t>
  </si>
  <si>
    <t>支持发展生猪适度规模场户</t>
  </si>
  <si>
    <t>实施养殖场户污染治理设施设备配套工程</t>
  </si>
  <si>
    <t>开展养殖实用技术培训</t>
  </si>
  <si>
    <t>250</t>
  </si>
  <si>
    <t>畜禽粪污综合利用率</t>
  </si>
  <si>
    <t>畜禽规模场粪污处理设施装备配套率</t>
  </si>
  <si>
    <t>完成时间</t>
  </si>
  <si>
    <t>引种补助</t>
  </si>
  <si>
    <t>培训费用补助</t>
  </si>
  <si>
    <t>治理设施配套补助</t>
  </si>
  <si>
    <t>200</t>
  </si>
  <si>
    <t>是否有效促进养殖场户增收</t>
  </si>
  <si>
    <t>环保投诉案件处置率</t>
  </si>
  <si>
    <t xml:space="preserve"> 是否有效改善畜禽养殖环境</t>
  </si>
  <si>
    <t>是否促进畜牧业持续发展</t>
  </si>
  <si>
    <t xml:space="preserve"> 实施项目农户（企业）满意度</t>
  </si>
  <si>
    <t xml:space="preserve"> 培训对象满意度</t>
  </si>
  <si>
    <t>50024222T000002056883-农村综合改革转移支付</t>
  </si>
  <si>
    <t xml:space="preserve">" 目标1：按照”双对接双选择“机制结合实际引导全县贫困户规划发展到户产业
 目标2：贫困户通过自身发展产业或以到户产业发展资金入股村集体经济组织或其他新型经营主体发展产业增收，确保每户1-2个产业增收项目，当年实现户均增收1000元以上。
 目标3：凡达到有关产业发展奖补规模基数要求的，按照2500元/户标准予以奖励。"				
</t>
  </si>
  <si>
    <t xml:space="preserve">    养殖业规模</t>
  </si>
  <si>
    <t>600</t>
  </si>
  <si>
    <t>公顷</t>
  </si>
  <si>
    <t xml:space="preserve">    传统特色种植业规模</t>
  </si>
  <si>
    <t>30000</t>
  </si>
  <si>
    <t>林业产业规模</t>
  </si>
  <si>
    <t>100000</t>
  </si>
  <si>
    <t>只</t>
  </si>
  <si>
    <t xml:space="preserve"> 指标1：★种植作物成活率（≥**%）</t>
  </si>
  <si>
    <t>85</t>
  </si>
  <si>
    <t xml:space="preserve"> 指标2：★养殖动物成活率（≥**%）</t>
  </si>
  <si>
    <t xml:space="preserve"> 指标2：项目建设期限</t>
  </si>
  <si>
    <t xml:space="preserve"> 指标1：是否按进度拨付</t>
  </si>
  <si>
    <t xml:space="preserve"> 指标2：养殖业养殖成本</t>
  </si>
  <si>
    <t xml:space="preserve"> 指标1：作物种植补助标准（亩均成本）</t>
  </si>
  <si>
    <t xml:space="preserve"> 指标2：带动增加贫困人口全年总收入（≥**万元）</t>
  </si>
  <si>
    <t>3000</t>
  </si>
  <si>
    <t xml:space="preserve"> 指标1：贫困地区特色产业产值(≥**万元）</t>
  </si>
  <si>
    <t>5100</t>
  </si>
  <si>
    <t xml:space="preserve"> 指标1：带动建档立卡贫困人口脱贫数（≥**人）</t>
  </si>
  <si>
    <t xml:space="preserve"> 指标2：受益建档立卡贫困人口数（≥**人）</t>
  </si>
  <si>
    <t xml:space="preserve"> 指标1：改善生态环境</t>
  </si>
  <si>
    <t xml:space="preserve"> 指标1：激发贫困户内生动力，自力更生，持续发展产业增收脱贫</t>
  </si>
  <si>
    <t xml:space="preserve"> 指标1：受益建档立卡贫困人口满意度（≥**%）</t>
  </si>
  <si>
    <t>50024222T000002058346-动物防疫</t>
  </si>
  <si>
    <t xml:space="preserve">" 目标1：强制免疫密度达90%，各强制免疫病种免疫抗体合格率常年70%以上
 目标2：全面开展动物疫病监测和流行病学调查；加强动物卫生监督与执法
 目标3：加强应急管理，保障强制扑杀措施实施，有效控制和消除传染源；
 目标4：无害化处理工作不断加强，无害化处理率不断提高；                                                  "				
</t>
  </si>
  <si>
    <t>指标2：全面开展动物疫病监测与流行病学调查</t>
  </si>
  <si>
    <t xml:space="preserve"> 指标1：强制免疫病种应免畜禽的免疫密度</t>
  </si>
  <si>
    <t>指标3：应检动物产地检疫、屠宰检疫</t>
  </si>
  <si>
    <t>指标4：.无害化处理、动物调动、防疫等环节监管覆盖面</t>
  </si>
  <si>
    <t xml:space="preserve"> 指标2：依法对重大动物疫情处置率</t>
  </si>
  <si>
    <t xml:space="preserve"> 指标1：财政补助经费使用率</t>
  </si>
  <si>
    <t xml:space="preserve"> 指标3：除布病外其他病种平均免疫抗体合格率</t>
  </si>
  <si>
    <t xml:space="preserve"> 指标2：是否按工作实际发生工作经费</t>
  </si>
  <si>
    <t xml:space="preserve"> 指标1：春秋两防物资采购</t>
  </si>
  <si>
    <t>46</t>
  </si>
  <si>
    <t xml:space="preserve"> 指标1：口蹄疫、高致病禽流感、布病等优先防治病种防治工作</t>
  </si>
  <si>
    <t>有所增加</t>
  </si>
  <si>
    <t xml:space="preserve"> 指标2：资金使用重大违规违纪问题</t>
  </si>
  <si>
    <t>明显改善</t>
  </si>
  <si>
    <t xml:space="preserve"> 指标1：病死猪造成环境污染情况</t>
  </si>
  <si>
    <t xml:space="preserve"> 指标1：项目可持续年限</t>
  </si>
  <si>
    <t xml:space="preserve"> 指标1：接受强制免疫养殖户满意度</t>
  </si>
  <si>
    <t>50024222T000002058439-农业服务体系建设</t>
  </si>
  <si>
    <r>
      <t xml:space="preserve">   深化基层农技推广体系改革县数，农业科技示范服务平台基本健全，建长期稳定的农业科技示范基地10个，农技推广队伍业务能力稳步提升，400名农技人员接受连续5天以上的脱产业务培训，实施特聘计划特聘农技服务人员10名，培育科技示范主体1200户，基层农技推广服务水平明显提高，服务对象抽样满意度超过80%，农技推广信息化重大突破使用中国农技推广APP比例超过80%,优质绿色高效技术快速进村入户农业主推技术到位率超过95%。</t>
    </r>
    <r>
      <rPr>
        <sz val="9"/>
        <color rgb="FF000000"/>
        <rFont val="DejaVu Sans"/>
        <charset val="134"/>
      </rPr>
      <t xml:space="preserve">				</t>
    </r>
    <r>
      <rPr>
        <sz val="9"/>
        <color rgb="FF000000"/>
        <rFont val="SimSun"/>
        <charset val="134"/>
      </rPr>
      <t xml:space="preserve">
</t>
    </r>
  </si>
  <si>
    <t>深化基层农技推广体系改革县数</t>
  </si>
  <si>
    <t>农技人员接受连续5天以上的脱产业务培训</t>
  </si>
  <si>
    <t>实施特聘计划特聘农技服务人员</t>
  </si>
  <si>
    <t>建长期稳定的农业科技示范基地</t>
  </si>
  <si>
    <t>培育农业科技示范主体，技术推广服务</t>
  </si>
  <si>
    <t>农业主推技术到位率</t>
  </si>
  <si>
    <t>基层农技推广APP使用率</t>
  </si>
  <si>
    <t>按进度拨付款项</t>
  </si>
  <si>
    <t>按期完成年度目标</t>
  </si>
  <si>
    <t>基层农技推广体系建设项目</t>
  </si>
  <si>
    <t>42</t>
  </si>
  <si>
    <t>提高农业技术助农增收</t>
  </si>
  <si>
    <t>有效改善</t>
  </si>
  <si>
    <t xml:space="preserve"> 指标2：提供强有力的科技支撑和人才保障</t>
  </si>
  <si>
    <t>提高农技推广服务供给的质量和效益</t>
  </si>
  <si>
    <t>推广应用优质绿色高效技术</t>
  </si>
  <si>
    <t>公益性与经营农技推广服务融合</t>
  </si>
  <si>
    <t>农业科技示范主体抽样满有度</t>
  </si>
  <si>
    <t>农业技术推广公共服务对象抽样满意度</t>
  </si>
  <si>
    <t>基层农技人员开展技术指导服务时间</t>
  </si>
  <si>
    <t>工作日</t>
  </si>
  <si>
    <t>50024222T000002060223-产粮（油）大县奖励资金</t>
  </si>
  <si>
    <t xml:space="preserve">   实现双低杂交油菜推广面积17.5万亩：在铜鼓镇创建化肥、农药减量增效控害示范片10000亩（其中核心示范片1000亩，一菜两用技术示范片100亩）；在板溪镇建设油菜综试基地50亩；在李溪镇建设油菜机播、机收核心示范片100亩；在泔溪镇示范推广油菜全营养壮苗稀植高产技术1000亩，其中核心展示片100亩，不同油菜花色品种示范展示5亩)，在毛坝乡、涂市镇建设春油菜高产技术试验5亩；在全县培育油菜20亩以上生产大户5户以上， 100亩以上油菜生产专业合作社、公司或大户2户以上，全部实行订单种植。同时在铜鼓镇幸福村、铜鼓村、铜西村化肥、农药减量增效控害示范片或在泔溪镇泔溪村全营养壮苗稀植示范区打造以“油菜花为媒”的油菜观光体验节，集中展示产业文化、产品、基地等建设成效，深入开发利用油菜附加价值。				
</t>
  </si>
  <si>
    <t>市级油菜化肥农药减量增效示范片</t>
  </si>
  <si>
    <t>一菜两用技术核心示范片</t>
  </si>
  <si>
    <t>双低油菜良种储备</t>
  </si>
  <si>
    <t>复合肥</t>
  </si>
  <si>
    <t>农药</t>
  </si>
  <si>
    <t>种子指标</t>
  </si>
  <si>
    <t>项目建设按期完成率</t>
  </si>
  <si>
    <t>财政补助资金占项目建设总成本比重</t>
  </si>
  <si>
    <t>实现油菜籽生产能力稳步提升，保障单产、总产稳定</t>
  </si>
  <si>
    <t>确保油菜籽油生产运行安全，农业产业安全显著、增强区域经济健康发展</t>
  </si>
  <si>
    <t xml:space="preserve"> 促进地区生态和谐发展</t>
  </si>
  <si>
    <t>为油料持续稳定健康发展提供安全保障</t>
  </si>
  <si>
    <t xml:space="preserve"> 运行管理单位满意度：</t>
  </si>
  <si>
    <t>50024223T000003281088-农产品质量安全例行监测（风险监测）工作经费</t>
  </si>
  <si>
    <t>开展农产品生产的质量监管、市场监督检验检测、品牌培育、“三品一标”申报认证、农业投入品使用的管理、案件查处、举报奖励等。</t>
  </si>
  <si>
    <t>开展农产品质量安全宣传培训</t>
  </si>
  <si>
    <t>开展市场监督检验检测</t>
  </si>
  <si>
    <t>开展农产品生产的质量监管</t>
  </si>
  <si>
    <t>农产品质量安全案件查处数</t>
  </si>
  <si>
    <t>农产品质量安全案件查处率</t>
  </si>
  <si>
    <t>群棕知晓农产品质量安全政策率</t>
  </si>
  <si>
    <t>社会群众满意度</t>
  </si>
  <si>
    <t>50024223T000003285640-土壤三普工作经费</t>
  </si>
  <si>
    <t>根据《重庆市第三次全国土壤普查工作实方案》中工作要求，对辖区内的耕地、园地、林地、草地等农用地的土壤进行普查。土壤普查工作中产生的人员差旅费、培训费，普查办公经费，普查宣传费等。</t>
  </si>
  <si>
    <t>结合实际组建相应的技术专家团队</t>
  </si>
  <si>
    <t>指定本县土壤三普工作实施方案</t>
  </si>
  <si>
    <t>效果指标</t>
  </si>
  <si>
    <t>查清土壤质量家底</t>
  </si>
  <si>
    <t>查明本县土壤类型和分布规律</t>
  </si>
  <si>
    <t>安全指标</t>
  </si>
  <si>
    <t>严格执行国家信息安全制度，落实土壤三普工作保密责任制。</t>
  </si>
  <si>
    <t>组织做好土壤三普的日常宣传工作，营造良好的舆论氛围。</t>
  </si>
  <si>
    <t>促进生态文明建设</t>
  </si>
  <si>
    <t>上级单位满意度</t>
  </si>
  <si>
    <t>运行成本</t>
  </si>
  <si>
    <t>根据承担的工作任务和进度安排配套相应的工作经费</t>
  </si>
  <si>
    <t>50024223T000003285725-受污染耕地安全利用工作经费</t>
  </si>
  <si>
    <t>根据上级下达的农用地土壤污染防治任务，全面落实耕地土壤分类管理措施，扎实推进受污染耕地安全利用和严格管控各项工作，确保年度受污染耕地安全利用率不低于92%。拟建设受污染耕地安全利用示范区1200亩。</t>
  </si>
  <si>
    <t>受污染耕地安全利用示范区</t>
  </si>
  <si>
    <t>年度受污染耕地安全利用类</t>
  </si>
  <si>
    <t>92</t>
  </si>
  <si>
    <t>及时编报农用地土壤污染防治规划</t>
  </si>
  <si>
    <t>及时编报受污染耕地安全利用实施方案</t>
  </si>
  <si>
    <t>开展受污染耕地安全利用宣传培训工作</t>
  </si>
  <si>
    <t>受污染的耕地得到有效治理与修复或安全利用</t>
  </si>
  <si>
    <t>积极筹措地方配套资金</t>
  </si>
  <si>
    <t>50024223T000003287081-动物防疫工作经费</t>
  </si>
  <si>
    <t>对辖区内动物疫病预防、控制、扑灭、检疫和监督管理工作。</t>
  </si>
  <si>
    <t>每月对辖区内动物疫病的监督管理</t>
  </si>
  <si>
    <t>每月对辖区内动物疫病进行检疫</t>
  </si>
  <si>
    <t>及时上报检出动物疫情</t>
  </si>
  <si>
    <t>辖区内动物疫病预防率</t>
  </si>
  <si>
    <t>辖区内动物疫病控制率</t>
  </si>
  <si>
    <t>辖区内动物疫病扑灭率</t>
  </si>
  <si>
    <t>动物疫情得到有效控制</t>
  </si>
  <si>
    <t>进度管理所需经费纳入本级财政预算</t>
  </si>
  <si>
    <t>50024223T000003294382-变型拖拉机清零专项行动工作经费</t>
  </si>
  <si>
    <t>根据《重庆市变型拖拉机清零专项行动实施方案》的要求，对我县注册登记的渝籍变型拖拉机和我县范围内的外籍变型拖拉机进行淘汰报废或注销工作，到2025年底，全县变型拖拉机实现清零目标。
      以2022年底本县变型拖拉机存量数据为基础，在2023年底总存量下降55%。</t>
  </si>
  <si>
    <t>2023年底变型拖拉机县内存量在2022年底的基础上下降</t>
  </si>
  <si>
    <t>55</t>
  </si>
  <si>
    <t>建立”双台账“管理制度</t>
  </si>
  <si>
    <t>对农民群众的法制教育</t>
  </si>
  <si>
    <t>对渝籍变型拖拉机和外籍变型拖拉机进行分类处置</t>
  </si>
  <si>
    <t>辆</t>
  </si>
  <si>
    <t>及时上报变型拖拉机有关数据</t>
  </si>
  <si>
    <t>到2025年底，全县变型拖拉机实现清零目标</t>
  </si>
  <si>
    <t>对农民群众的安全警示教育</t>
  </si>
  <si>
    <t>对变型拖拉机的安全隐患和管理问题进行彻底消除、彻底整治。</t>
  </si>
  <si>
    <t>清零变型拖拉机，清除有安全隐患的农用车，平安社会</t>
  </si>
  <si>
    <t>杜绝道路交通事故发生</t>
  </si>
  <si>
    <t>变型拖拉机机主满意度</t>
  </si>
  <si>
    <t>广大农民群众满意度</t>
  </si>
  <si>
    <t>财政全额拨款保障变型拖拉机清零专项行动</t>
  </si>
  <si>
    <t>50024223T000003301454-农业保险县级配套</t>
  </si>
  <si>
    <t>"目标1：引导和支持农户参加农业保险；
目标2：中央财政主要保障关系国计民生和粮食安全的大宗农产品，重点支持农业生产环节；
目标3：不断扩大农业保险覆盖面和风险保障水平，逐步建立市场化的农业生产风险防范化解机制；
目标4：稳定农业生产，保障农民收入。"</t>
  </si>
  <si>
    <t>三大粮食作物投保面积覆盖面</t>
  </si>
  <si>
    <t>经办机构合规经营</t>
  </si>
  <si>
    <t>地方财政配套补贴资金及时到位率</t>
  </si>
  <si>
    <t>规定时点理赔结案率</t>
  </si>
  <si>
    <t>99</t>
  </si>
  <si>
    <t>赔付总额年度指标值</t>
  </si>
  <si>
    <t>预算管理</t>
  </si>
  <si>
    <t>按保险标的物化成本(相关文件规定）</t>
  </si>
  <si>
    <t>50024223T000003504832-农村“厕所革命”奖补项目</t>
  </si>
  <si>
    <t>1.新建农村无害化卫生厕所1500个。
2.通过该项目农户卫生厕所条件显著改善，调高生活质量，实现收益1500户人口4500人以上。</t>
  </si>
  <si>
    <t>新建农村无害化卫生厕所</t>
  </si>
  <si>
    <t>项目完成及时率</t>
  </si>
  <si>
    <t>降低农户户均生活成本</t>
  </si>
  <si>
    <t>收益农户人数</t>
  </si>
  <si>
    <t>项目完成后使用年限</t>
  </si>
  <si>
    <t>受益农户满意度</t>
  </si>
  <si>
    <t>2023年酉阳土家族苗族自治县畜牧产业发展中心预算项目绩效目标申报表</t>
  </si>
  <si>
    <t>驻村工作队每个月住在村、吃在村、干在村20天以上。
通过驻村队的宣传及帮扶，让村容、村貌发生大的改变，群众的思想、习惯得到大的改变。
通过驻村队的引导、规划，让所在村能因地制宜发展产业，并实现产业的可持续发展。</t>
  </si>
  <si>
    <t>每月完成走访</t>
  </si>
  <si>
    <t>每个月住在村、吃在村、干在村20天以上。</t>
  </si>
  <si>
    <t>天</t>
  </si>
  <si>
    <t>是否专款专用</t>
  </si>
  <si>
    <t>驻村补助是否按时发放</t>
  </si>
  <si>
    <t>召开小组会议，宣传政策</t>
  </si>
  <si>
    <t>乡镇对</t>
  </si>
  <si>
    <t>群众对工作队满意度</t>
  </si>
  <si>
    <t>50024222T000000078605-畜牧产业春秋两防防疫员责任险</t>
  </si>
  <si>
    <t>保障全县春秋两防重大动物疫病防控强制免疫工作顺利开展，有效保障养殖户收益</t>
  </si>
  <si>
    <t>强制免疫保险赔付</t>
  </si>
  <si>
    <t>头</t>
  </si>
  <si>
    <t>是否按进度拨款</t>
  </si>
  <si>
    <t>减少养殖户养殖风险</t>
  </si>
  <si>
    <t>可持续年限</t>
  </si>
  <si>
    <t>全年共有遗属人员5人，全年需要遗属人员生活补助合计金额为54228元。</t>
  </si>
  <si>
    <t>全年发放遗属生活补助</t>
  </si>
  <si>
    <t>25</t>
  </si>
  <si>
    <t>按月足额发放遗属生活补助</t>
  </si>
  <si>
    <t>遗属生活得到保障</t>
  </si>
  <si>
    <t>遗属满意度</t>
  </si>
  <si>
    <t>50024223T000003303403-畜牧业防灾防损工作经费</t>
  </si>
  <si>
    <t>整合保险公司和基层畜牧站服务体系优势，推动我县畜牧业防灾防损工作，提高畜牧防疫责任险服务质量和服务水平。</t>
  </si>
  <si>
    <t>培训覆盖服务对象比例</t>
  </si>
  <si>
    <t>开展防灾防损培训及宣传会</t>
  </si>
  <si>
    <t>次/年</t>
  </si>
  <si>
    <t>50024223T000003303465-酉阳县畜牧业用地空间划定编制方案经费</t>
  </si>
  <si>
    <t>科学研究全县畜牧业发展需求，依法调配畜牧业预留空间，进一步推动权限畜牧业高质量发展。</t>
  </si>
  <si>
    <t>分乡镇畜牧业发展用地空间分布图</t>
  </si>
  <si>
    <t>套</t>
  </si>
  <si>
    <t>酉阳县畜牧业发展用地点位信息表</t>
  </si>
  <si>
    <t>张</t>
  </si>
  <si>
    <t>酉阳自治县畜牧业用地空间划定方案</t>
  </si>
  <si>
    <t>份</t>
  </si>
  <si>
    <t>酉阳县畜牧业发展用地矢量数据</t>
  </si>
  <si>
    <t>地块图斑精准率</t>
  </si>
  <si>
    <t>项目年度资金兑付率</t>
  </si>
  <si>
    <t>资金使用有无重大违纪问题</t>
  </si>
  <si>
    <t xml:space="preserve">   深化基层农技推广体系改革县数，农业科技示范服务平台基本健全，建长期稳定的农业科技示范基地10个，农技推广队伍业务能力稳步提升，400名农技人员接受连续5天以上的脱产业务培训，实施特聘计划特聘农技服务人员10名，培育科技示范主体1200户，基层农技推广服务水平明显提高，服务对象抽样满意度超过80%，农技推广信息化重大突破使用中国农技推广APP比列超过80%,优质绿色高效技术快速进村入户农业主推技术到位率超过95%。				
</t>
  </si>
</sst>
</file>

<file path=xl/styles.xml><?xml version="1.0" encoding="utf-8"?>
<styleSheet xmlns="http://schemas.openxmlformats.org/spreadsheetml/2006/main">
  <numFmts count="6">
    <numFmt numFmtId="176" formatCode=";;"/>
    <numFmt numFmtId="177" formatCode="0.00_);[Red]\(0.00\)"/>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65">
    <font>
      <sz val="11"/>
      <color theme="1"/>
      <name val="等线"/>
      <charset val="134"/>
      <scheme val="minor"/>
    </font>
    <font>
      <sz val="11"/>
      <color indexed="8"/>
      <name val="等线"/>
      <charset val="1"/>
      <scheme val="minor"/>
    </font>
    <font>
      <sz val="14"/>
      <color rgb="FF000000"/>
      <name val="SimSun"/>
      <charset val="134"/>
    </font>
    <font>
      <sz val="9"/>
      <name val="SimSun"/>
      <charset val="134"/>
    </font>
    <font>
      <sz val="9"/>
      <color rgb="FF000000"/>
      <name val="SimSun"/>
      <charset val="134"/>
    </font>
    <font>
      <sz val="9"/>
      <color rgb="FF000000"/>
      <name val="Hiragino Sans GB"/>
      <charset val="134"/>
    </font>
    <font>
      <sz val="11"/>
      <color theme="1"/>
      <name val="宋体"/>
      <charset val="134"/>
    </font>
    <font>
      <sz val="10"/>
      <color rgb="FF000000"/>
      <name val="方正楷体_GBK"/>
      <charset val="134"/>
    </font>
    <font>
      <b/>
      <sz val="16"/>
      <color theme="0" tint="-0.499984740745262"/>
      <name val="微软雅黑"/>
      <charset val="134"/>
    </font>
    <font>
      <sz val="11"/>
      <color indexed="8"/>
      <name val="宋体"/>
      <charset val="134"/>
    </font>
    <font>
      <b/>
      <sz val="11"/>
      <color indexed="8"/>
      <name val="宋体"/>
      <charset val="134"/>
    </font>
    <font>
      <b/>
      <sz val="12"/>
      <color theme="1"/>
      <name val="宋体"/>
      <charset val="134"/>
    </font>
    <font>
      <b/>
      <sz val="14"/>
      <color theme="0" tint="-0.499984740745262"/>
      <name val="微软雅黑"/>
      <charset val="134"/>
    </font>
    <font>
      <b/>
      <sz val="11"/>
      <color theme="1"/>
      <name val="宋体"/>
      <charset val="134"/>
    </font>
    <font>
      <b/>
      <sz val="11"/>
      <color indexed="10"/>
      <name val="宋体"/>
      <charset val="134"/>
    </font>
    <font>
      <b/>
      <sz val="10"/>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sz val="12"/>
      <name val="宋体"/>
      <charset val="134"/>
    </font>
    <font>
      <b/>
      <sz val="10"/>
      <color rgb="FF000000"/>
      <name val="Times New Roman"/>
      <charset val="134"/>
    </font>
    <font>
      <sz val="10"/>
      <color rgb="FF000000"/>
      <name val="Times New Roman"/>
      <charset val="134"/>
    </font>
    <font>
      <sz val="9"/>
      <name val="宋体"/>
      <charset val="134"/>
    </font>
    <font>
      <b/>
      <sz val="22"/>
      <name val="华文细黑"/>
      <charset val="134"/>
    </font>
    <font>
      <b/>
      <sz val="14"/>
      <name val="楷体_GB2312"/>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6"/>
      <name val="楷体_GB2312"/>
      <charset val="134"/>
    </font>
    <font>
      <sz val="10"/>
      <name val="宋体"/>
      <charset val="134"/>
    </font>
    <font>
      <b/>
      <sz val="14"/>
      <name val="宋体"/>
      <charset val="134"/>
    </font>
    <font>
      <b/>
      <sz val="12"/>
      <name val="楷体_GB2312"/>
      <charset val="134"/>
    </font>
    <font>
      <sz val="11"/>
      <name val="宋体"/>
      <charset val="134"/>
    </font>
    <font>
      <b/>
      <sz val="10"/>
      <color rgb="FF000000"/>
      <name val="方正仿宋_GBK"/>
      <charset val="134"/>
    </font>
    <font>
      <sz val="10"/>
      <color rgb="FF000000"/>
      <name val="方正仿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theme="0"/>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b/>
      <sz val="13"/>
      <color theme="3"/>
      <name val="等线"/>
      <charset val="134"/>
      <scheme val="minor"/>
    </font>
    <font>
      <b/>
      <sz val="11"/>
      <color rgb="FF3F3F3F"/>
      <name val="等线"/>
      <charset val="0"/>
      <scheme val="minor"/>
    </font>
    <font>
      <b/>
      <sz val="11"/>
      <color theme="3"/>
      <name val="等线"/>
      <charset val="134"/>
      <scheme val="minor"/>
    </font>
    <font>
      <b/>
      <sz val="15"/>
      <color theme="3"/>
      <name val="等线"/>
      <charset val="134"/>
      <scheme val="minor"/>
    </font>
    <font>
      <b/>
      <sz val="11"/>
      <color rgb="FFFFFFFF"/>
      <name val="等线"/>
      <charset val="0"/>
      <scheme val="minor"/>
    </font>
    <font>
      <sz val="10"/>
      <name val="Arial"/>
      <charset val="134"/>
    </font>
    <font>
      <i/>
      <sz val="11"/>
      <color rgb="FF7F7F7F"/>
      <name val="等线"/>
      <charset val="0"/>
      <scheme val="minor"/>
    </font>
    <font>
      <b/>
      <sz val="11"/>
      <color theme="1"/>
      <name val="等线"/>
      <charset val="0"/>
      <scheme val="minor"/>
    </font>
    <font>
      <sz val="11"/>
      <color rgb="FFFA7D00"/>
      <name val="等线"/>
      <charset val="0"/>
      <scheme val="minor"/>
    </font>
    <font>
      <b/>
      <sz val="18"/>
      <color theme="3"/>
      <name val="等线"/>
      <charset val="134"/>
      <scheme val="minor"/>
    </font>
    <font>
      <sz val="11"/>
      <color rgb="FFFF0000"/>
      <name val="等线"/>
      <charset val="0"/>
      <scheme val="minor"/>
    </font>
    <font>
      <u/>
      <sz val="11"/>
      <color rgb="FF0000FF"/>
      <name val="等线"/>
      <charset val="0"/>
      <scheme val="minor"/>
    </font>
    <font>
      <b/>
      <sz val="11"/>
      <color rgb="FFFA7D00"/>
      <name val="等线"/>
      <charset val="0"/>
      <scheme val="minor"/>
    </font>
    <font>
      <u/>
      <sz val="11"/>
      <color rgb="FF800080"/>
      <name val="等线"/>
      <charset val="0"/>
      <scheme val="minor"/>
    </font>
    <font>
      <sz val="11"/>
      <color rgb="FF3F3F76"/>
      <name val="等线"/>
      <charset val="0"/>
      <scheme val="minor"/>
    </font>
    <font>
      <sz val="9"/>
      <color rgb="FF000000"/>
      <name val="DejaVu Sans"/>
      <charset val="134"/>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theme="6"/>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52">
    <xf numFmtId="0" fontId="0" fillId="0" borderId="0"/>
    <xf numFmtId="0" fontId="44" fillId="15" borderId="0" applyNumberFormat="0" applyBorder="0" applyAlignment="0" applyProtection="0">
      <alignment vertical="center"/>
    </xf>
    <xf numFmtId="0" fontId="44" fillId="25" borderId="0" applyNumberFormat="0" applyBorder="0" applyAlignment="0" applyProtection="0">
      <alignment vertical="center"/>
    </xf>
    <xf numFmtId="0" fontId="45" fillId="22" borderId="0" applyNumberFormat="0" applyBorder="0" applyAlignment="0" applyProtection="0">
      <alignment vertical="center"/>
    </xf>
    <xf numFmtId="0" fontId="44" fillId="24" borderId="0" applyNumberFormat="0" applyBorder="0" applyAlignment="0" applyProtection="0">
      <alignment vertical="center"/>
    </xf>
    <xf numFmtId="0" fontId="44" fillId="17" borderId="0" applyNumberFormat="0" applyBorder="0" applyAlignment="0" applyProtection="0">
      <alignment vertical="center"/>
    </xf>
    <xf numFmtId="0" fontId="45" fillId="16" borderId="0" applyNumberFormat="0" applyBorder="0" applyAlignment="0" applyProtection="0">
      <alignment vertical="center"/>
    </xf>
    <xf numFmtId="0" fontId="44" fillId="20" borderId="0" applyNumberFormat="0" applyBorder="0" applyAlignment="0" applyProtection="0">
      <alignment vertical="center"/>
    </xf>
    <xf numFmtId="0" fontId="51" fillId="0" borderId="18" applyNumberFormat="0" applyFill="0" applyAlignment="0" applyProtection="0">
      <alignment vertical="center"/>
    </xf>
    <xf numFmtId="0" fontId="55" fillId="0" borderId="0" applyNumberFormat="0" applyFill="0" applyBorder="0" applyAlignment="0" applyProtection="0">
      <alignment vertical="center"/>
    </xf>
    <xf numFmtId="0" fontId="56" fillId="0" borderId="2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49" fillId="0" borderId="16" applyNumberFormat="0" applyFill="0" applyAlignment="0" applyProtection="0">
      <alignment vertical="center"/>
    </xf>
    <xf numFmtId="42" fontId="0" fillId="0" borderId="0" applyFont="0" applyFill="0" applyBorder="0" applyAlignment="0" applyProtection="0">
      <alignment vertical="center"/>
    </xf>
    <xf numFmtId="0" fontId="23" fillId="0" borderId="0"/>
    <xf numFmtId="0" fontId="45" fillId="12" borderId="0" applyNumberFormat="0" applyBorder="0" applyAlignment="0" applyProtection="0">
      <alignment vertical="center"/>
    </xf>
    <xf numFmtId="0" fontId="59" fillId="0" borderId="0" applyNumberFormat="0" applyFill="0" applyBorder="0" applyAlignment="0" applyProtection="0">
      <alignment vertical="center"/>
    </xf>
    <xf numFmtId="0" fontId="44" fillId="23" borderId="0" applyNumberFormat="0" applyBorder="0" applyAlignment="0" applyProtection="0">
      <alignment vertical="center"/>
    </xf>
    <xf numFmtId="0" fontId="45" fillId="26" borderId="0" applyNumberFormat="0" applyBorder="0" applyAlignment="0" applyProtection="0">
      <alignment vertical="center"/>
    </xf>
    <xf numFmtId="0" fontId="52" fillId="0" borderId="16" applyNumberFormat="0" applyFill="0" applyAlignment="0" applyProtection="0">
      <alignment vertical="center"/>
    </xf>
    <xf numFmtId="0" fontId="60" fillId="0" borderId="0" applyNumberFormat="0" applyFill="0" applyBorder="0" applyAlignment="0" applyProtection="0">
      <alignment vertical="center"/>
    </xf>
    <xf numFmtId="0" fontId="44" fillId="21" borderId="0" applyNumberFormat="0" applyBorder="0" applyAlignment="0" applyProtection="0">
      <alignment vertical="center"/>
    </xf>
    <xf numFmtId="44" fontId="0" fillId="0" borderId="0" applyFont="0" applyFill="0" applyBorder="0" applyAlignment="0" applyProtection="0">
      <alignment vertical="center"/>
    </xf>
    <xf numFmtId="0" fontId="44" fillId="30" borderId="0" applyNumberFormat="0" applyBorder="0" applyAlignment="0" applyProtection="0">
      <alignment vertical="center"/>
    </xf>
    <xf numFmtId="0" fontId="61" fillId="13" borderId="22" applyNumberFormat="0" applyAlignment="0" applyProtection="0">
      <alignment vertical="center"/>
    </xf>
    <xf numFmtId="0" fontId="62" fillId="0" borderId="0" applyNumberFormat="0" applyFill="0" applyBorder="0" applyAlignment="0" applyProtection="0">
      <alignment vertical="center"/>
    </xf>
    <xf numFmtId="41" fontId="0" fillId="0" borderId="0" applyFont="0" applyFill="0" applyBorder="0" applyAlignment="0" applyProtection="0">
      <alignment vertical="center"/>
    </xf>
    <xf numFmtId="0" fontId="45" fillId="32" borderId="0" applyNumberFormat="0" applyBorder="0" applyAlignment="0" applyProtection="0">
      <alignment vertical="center"/>
    </xf>
    <xf numFmtId="0" fontId="44" fillId="29" borderId="0" applyNumberFormat="0" applyBorder="0" applyAlignment="0" applyProtection="0">
      <alignment vertical="center"/>
    </xf>
    <xf numFmtId="0" fontId="45" fillId="14" borderId="0" applyNumberFormat="0" applyBorder="0" applyAlignment="0" applyProtection="0">
      <alignment vertical="center"/>
    </xf>
    <xf numFmtId="0" fontId="63" fillId="33" borderId="22" applyNumberFormat="0" applyAlignment="0" applyProtection="0">
      <alignment vertical="center"/>
    </xf>
    <xf numFmtId="0" fontId="50" fillId="13" borderId="17" applyNumberFormat="0" applyAlignment="0" applyProtection="0">
      <alignment vertical="center"/>
    </xf>
    <xf numFmtId="0" fontId="53" fillId="18" borderId="19" applyNumberFormat="0" applyAlignment="0" applyProtection="0">
      <alignment vertical="center"/>
    </xf>
    <xf numFmtId="0" fontId="57" fillId="0" borderId="21" applyNumberFormat="0" applyFill="0" applyAlignment="0" applyProtection="0">
      <alignment vertical="center"/>
    </xf>
    <xf numFmtId="0" fontId="45" fillId="34" borderId="0" applyNumberFormat="0" applyBorder="0" applyAlignment="0" applyProtection="0">
      <alignment vertical="center"/>
    </xf>
    <xf numFmtId="0" fontId="23" fillId="0" borderId="0"/>
    <xf numFmtId="0" fontId="45" fillId="31" borderId="0" applyNumberFormat="0" applyBorder="0" applyAlignment="0" applyProtection="0">
      <alignment vertical="center"/>
    </xf>
    <xf numFmtId="0" fontId="0" fillId="10" borderId="15" applyNumberFormat="0" applyFont="0" applyAlignment="0" applyProtection="0">
      <alignment vertical="center"/>
    </xf>
    <xf numFmtId="0" fontId="58" fillId="0" borderId="0" applyNumberFormat="0" applyFill="0" applyBorder="0" applyAlignment="0" applyProtection="0">
      <alignment vertical="center"/>
    </xf>
    <xf numFmtId="0" fontId="48" fillId="9" borderId="0" applyNumberFormat="0" applyBorder="0" applyAlignment="0" applyProtection="0">
      <alignment vertical="center"/>
    </xf>
    <xf numFmtId="0" fontId="51" fillId="0" borderId="0" applyNumberFormat="0" applyFill="0" applyBorder="0" applyAlignment="0" applyProtection="0">
      <alignment vertical="center"/>
    </xf>
    <xf numFmtId="0" fontId="45" fillId="28" borderId="0" applyNumberFormat="0" applyBorder="0" applyAlignment="0" applyProtection="0">
      <alignment vertical="center"/>
    </xf>
    <xf numFmtId="0" fontId="47" fillId="8" borderId="0" applyNumberFormat="0" applyBorder="0" applyAlignment="0" applyProtection="0">
      <alignment vertical="center"/>
    </xf>
    <xf numFmtId="0" fontId="44" fillId="27" borderId="0" applyNumberFormat="0" applyBorder="0" applyAlignment="0" applyProtection="0">
      <alignment vertical="center"/>
    </xf>
    <xf numFmtId="0" fontId="46" fillId="7" borderId="0" applyNumberFormat="0" applyBorder="0" applyAlignment="0" applyProtection="0">
      <alignment vertical="center"/>
    </xf>
    <xf numFmtId="0" fontId="45" fillId="6" borderId="0" applyNumberFormat="0" applyBorder="0" applyAlignment="0" applyProtection="0">
      <alignment vertical="center"/>
    </xf>
    <xf numFmtId="0" fontId="44" fillId="11" borderId="0" applyNumberFormat="0" applyBorder="0" applyAlignment="0" applyProtection="0">
      <alignment vertical="center"/>
    </xf>
    <xf numFmtId="0" fontId="54" fillId="0" borderId="0"/>
    <xf numFmtId="0" fontId="45" fillId="5" borderId="0" applyNumberFormat="0" applyBorder="0" applyAlignment="0" applyProtection="0">
      <alignment vertical="center"/>
    </xf>
    <xf numFmtId="0" fontId="44" fillId="4" borderId="0" applyNumberFormat="0" applyBorder="0" applyAlignment="0" applyProtection="0">
      <alignment vertical="center"/>
    </xf>
    <xf numFmtId="0" fontId="45" fillId="19" borderId="0" applyNumberFormat="0" applyBorder="0" applyAlignment="0" applyProtection="0">
      <alignment vertical="center"/>
    </xf>
  </cellStyleXfs>
  <cellXfs count="205">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0" fontId="6" fillId="0" borderId="0" xfId="0" applyFont="1" applyFill="1" applyAlignment="1">
      <alignment vertical="center"/>
    </xf>
    <xf numFmtId="0" fontId="7" fillId="0" borderId="0"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9" fillId="2" borderId="3" xfId="0" applyFont="1" applyFill="1" applyBorder="1" applyAlignment="1">
      <alignment horizontal="right" vertical="center" wrapText="1"/>
    </xf>
    <xf numFmtId="0" fontId="9" fillId="2" borderId="4" xfId="0" applyFont="1" applyFill="1" applyBorder="1" applyAlignment="1">
      <alignment horizontal="right" vertical="center" wrapText="1"/>
    </xf>
    <xf numFmtId="0" fontId="9" fillId="2" borderId="4" xfId="0" applyFont="1" applyFill="1" applyBorder="1" applyAlignment="1">
      <alignment horizontal="left" vertical="center" wrapText="1"/>
    </xf>
    <xf numFmtId="0" fontId="9" fillId="0" borderId="5" xfId="48" applyFont="1" applyFill="1" applyBorder="1" applyAlignment="1">
      <alignment horizontal="center" vertical="center" wrapText="1"/>
    </xf>
    <xf numFmtId="0" fontId="10" fillId="2" borderId="5" xfId="48" applyFont="1" applyFill="1" applyBorder="1" applyAlignment="1">
      <alignment horizontal="center" vertical="center" wrapText="1"/>
    </xf>
    <xf numFmtId="0" fontId="10" fillId="2" borderId="5" xfId="0" applyFont="1" applyFill="1" applyBorder="1" applyAlignment="1">
      <alignment horizontal="center" vertical="center" wrapText="1"/>
    </xf>
    <xf numFmtId="0" fontId="9" fillId="0" borderId="6" xfId="48" applyFont="1" applyFill="1" applyBorder="1" applyAlignment="1">
      <alignment horizontal="center" vertical="center" wrapText="1"/>
    </xf>
    <xf numFmtId="0" fontId="10" fillId="2" borderId="6" xfId="48" applyFont="1" applyFill="1" applyBorder="1" applyAlignment="1">
      <alignment horizontal="center" vertical="center" wrapText="1"/>
    </xf>
    <xf numFmtId="177" fontId="9" fillId="2" borderId="6" xfId="48" applyNumberFormat="1" applyFont="1" applyFill="1" applyBorder="1" applyAlignment="1">
      <alignment horizontal="right" vertical="center" wrapText="1"/>
    </xf>
    <xf numFmtId="177" fontId="9" fillId="0" borderId="6" xfId="48" applyNumberFormat="1" applyFont="1" applyFill="1" applyBorder="1" applyAlignment="1">
      <alignment horizontal="right" vertical="center" wrapText="1"/>
    </xf>
    <xf numFmtId="0" fontId="11"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top" wrapText="1"/>
    </xf>
    <xf numFmtId="0" fontId="12" fillId="2"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1" fillId="0" borderId="6"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10" fillId="0" borderId="5" xfId="48" applyFont="1" applyFill="1" applyBorder="1" applyAlignment="1">
      <alignment horizontal="center" vertical="center" wrapText="1"/>
    </xf>
    <xf numFmtId="0" fontId="13" fillId="0" borderId="9" xfId="0" applyFont="1" applyFill="1" applyBorder="1" applyAlignment="1">
      <alignment horizontal="center" vertical="center" wrapText="1"/>
    </xf>
    <xf numFmtId="0" fontId="6" fillId="0" borderId="6" xfId="0" applyFont="1" applyFill="1" applyBorder="1" applyAlignment="1">
      <alignment vertical="center"/>
    </xf>
    <xf numFmtId="0" fontId="8" fillId="2"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0" xfId="0" applyFont="1" applyFill="1" applyBorder="1" applyAlignment="1">
      <alignment vertical="center"/>
    </xf>
    <xf numFmtId="0" fontId="14" fillId="2" borderId="4" xfId="0" applyFont="1" applyFill="1" applyBorder="1" applyAlignment="1">
      <alignment horizontal="right" vertical="center" wrapText="1"/>
    </xf>
    <xf numFmtId="0" fontId="14" fillId="2" borderId="11" xfId="0" applyFont="1" applyFill="1" applyBorder="1" applyAlignment="1">
      <alignment horizontal="right" vertical="center" wrapText="1"/>
    </xf>
    <xf numFmtId="177" fontId="9" fillId="0" borderId="6" xfId="48" applyNumberFormat="1" applyFont="1" applyFill="1" applyBorder="1" applyAlignment="1">
      <alignment horizontal="right" vertical="center"/>
    </xf>
    <xf numFmtId="0" fontId="6" fillId="0" borderId="6" xfId="0" applyFont="1" applyFill="1" applyBorder="1" applyAlignment="1" applyProtection="1">
      <alignment horizontal="left" vertical="center" wrapText="1"/>
      <protection locked="0"/>
    </xf>
    <xf numFmtId="0" fontId="6" fillId="0" borderId="6" xfId="0" applyFont="1" applyFill="1" applyBorder="1" applyAlignment="1">
      <alignment vertical="center" wrapText="1"/>
    </xf>
    <xf numFmtId="0" fontId="0" fillId="0" borderId="0" xfId="0" applyFill="1"/>
    <xf numFmtId="0" fontId="15" fillId="0" borderId="0" xfId="36" applyNumberFormat="1" applyFont="1" applyFill="1" applyAlignment="1" applyProtection="1">
      <alignment wrapText="1"/>
    </xf>
    <xf numFmtId="0" fontId="16" fillId="0" borderId="0" xfId="0" applyFont="1" applyBorder="1" applyAlignment="1">
      <alignment horizontal="left" vertical="center" wrapText="1"/>
    </xf>
    <xf numFmtId="0" fontId="17" fillId="0" borderId="0" xfId="0" applyFont="1" applyBorder="1" applyAlignment="1">
      <alignment horizontal="center" vertical="center" wrapText="1"/>
    </xf>
    <xf numFmtId="0" fontId="18" fillId="0" borderId="6" xfId="0" applyFont="1" applyFill="1" applyBorder="1" applyAlignment="1">
      <alignment horizontal="center" vertical="center" wrapText="1"/>
    </xf>
    <xf numFmtId="0" fontId="19" fillId="0" borderId="6" xfId="15" applyNumberFormat="1" applyFont="1" applyFill="1" applyBorder="1" applyAlignment="1" applyProtection="1">
      <alignment horizontal="center" vertical="center" wrapText="1"/>
    </xf>
    <xf numFmtId="0" fontId="20" fillId="0" borderId="6" xfId="36" applyFont="1" applyFill="1" applyBorder="1" applyAlignment="1">
      <alignment horizontal="left" vertical="center"/>
    </xf>
    <xf numFmtId="4" fontId="21" fillId="0" borderId="1" xfId="0" applyNumberFormat="1" applyFont="1" applyFill="1" applyBorder="1" applyAlignment="1">
      <alignment horizontal="right" vertical="center"/>
    </xf>
    <xf numFmtId="0" fontId="0" fillId="0" borderId="6" xfId="0" applyBorder="1"/>
    <xf numFmtId="0" fontId="20" fillId="0" borderId="6" xfId="36" applyFont="1" applyFill="1" applyBorder="1" applyAlignment="1">
      <alignment horizontal="left" vertical="center" indent="2"/>
    </xf>
    <xf numFmtId="4" fontId="22" fillId="0" borderId="1" xfId="0" applyNumberFormat="1" applyFont="1" applyFill="1" applyBorder="1" applyAlignment="1">
      <alignment horizontal="right" vertical="center"/>
    </xf>
    <xf numFmtId="0" fontId="23" fillId="0" borderId="0" xfId="15"/>
    <xf numFmtId="0" fontId="15" fillId="0" borderId="0" xfId="15" applyNumberFormat="1" applyFont="1" applyFill="1" applyAlignment="1" applyProtection="1">
      <alignment horizontal="left" vertical="center"/>
    </xf>
    <xf numFmtId="0" fontId="23" fillId="0" borderId="0" xfId="15" applyFill="1"/>
    <xf numFmtId="0" fontId="24" fillId="0" borderId="0" xfId="15" applyNumberFormat="1" applyFont="1" applyFill="1" applyAlignment="1" applyProtection="1">
      <alignment horizontal="center"/>
    </xf>
    <xf numFmtId="0" fontId="25" fillId="0" borderId="0" xfId="15" applyFont="1" applyFill="1" applyAlignment="1">
      <alignment horizontal="centerContinuous"/>
    </xf>
    <xf numFmtId="0" fontId="23" fillId="0" borderId="0" xfId="15" applyFill="1" applyAlignment="1">
      <alignment horizontal="centerContinuous"/>
    </xf>
    <xf numFmtId="0" fontId="23" fillId="0" borderId="0" xfId="15" applyAlignment="1">
      <alignment horizontal="centerContinuous"/>
    </xf>
    <xf numFmtId="0" fontId="20" fillId="0" borderId="0" xfId="15" applyFont="1"/>
    <xf numFmtId="0" fontId="20" fillId="0" borderId="0" xfId="15" applyFont="1" applyFill="1"/>
    <xf numFmtId="0" fontId="19" fillId="0" borderId="12" xfId="15" applyNumberFormat="1" applyFont="1" applyFill="1" applyBorder="1" applyAlignment="1" applyProtection="1">
      <alignment horizontal="center" vertical="center" wrapText="1"/>
    </xf>
    <xf numFmtId="0" fontId="26" fillId="0" borderId="6" xfId="0" applyFont="1" applyFill="1" applyBorder="1" applyAlignment="1">
      <alignment horizontal="center" vertical="center" wrapText="1"/>
    </xf>
    <xf numFmtId="4" fontId="27" fillId="0" borderId="6" xfId="0" applyNumberFormat="1" applyFont="1" applyFill="1" applyBorder="1" applyAlignment="1">
      <alignment horizontal="right" vertical="center" wrapText="1"/>
    </xf>
    <xf numFmtId="0" fontId="28" fillId="0" borderId="6" xfId="0" applyFont="1" applyFill="1" applyBorder="1" applyAlignment="1">
      <alignment horizontal="left" vertical="center"/>
    </xf>
    <xf numFmtId="0" fontId="28" fillId="0" borderId="6" xfId="0" applyFont="1" applyFill="1" applyBorder="1" applyAlignment="1">
      <alignment vertical="center"/>
    </xf>
    <xf numFmtId="4" fontId="29" fillId="0" borderId="6" xfId="0" applyNumberFormat="1" applyFont="1" applyFill="1" applyBorder="1" applyAlignment="1">
      <alignment horizontal="right" vertical="center" wrapText="1"/>
    </xf>
    <xf numFmtId="0" fontId="28" fillId="0" borderId="6" xfId="0" applyFont="1" applyFill="1" applyBorder="1" applyAlignment="1">
      <alignment horizontal="left" vertical="center" wrapText="1"/>
    </xf>
    <xf numFmtId="0" fontId="28" fillId="0" borderId="6" xfId="0" applyFont="1" applyFill="1" applyBorder="1" applyAlignment="1">
      <alignment vertical="center" wrapText="1"/>
    </xf>
    <xf numFmtId="0" fontId="25" fillId="0" borderId="0" xfId="15" applyNumberFormat="1" applyFont="1" applyFill="1" applyAlignment="1" applyProtection="1">
      <alignment horizontal="centerContinuous"/>
    </xf>
    <xf numFmtId="0" fontId="20" fillId="0" borderId="0" xfId="15" applyFont="1" applyAlignment="1">
      <alignment horizontal="right"/>
    </xf>
    <xf numFmtId="0" fontId="1" fillId="0" borderId="6" xfId="0" applyFont="1" applyFill="1" applyBorder="1" applyAlignment="1">
      <alignment vertical="center"/>
    </xf>
    <xf numFmtId="0" fontId="24" fillId="0" borderId="0" xfId="15" applyNumberFormat="1" applyFont="1" applyFill="1" applyAlignment="1" applyProtection="1">
      <alignment horizontal="centerContinuous"/>
    </xf>
    <xf numFmtId="0" fontId="15" fillId="0" borderId="0" xfId="15" applyNumberFormat="1" applyFont="1" applyFill="1" applyAlignment="1" applyProtection="1">
      <alignment horizontal="centerContinuous"/>
    </xf>
    <xf numFmtId="0" fontId="19" fillId="0" borderId="0" xfId="15" applyNumberFormat="1" applyFont="1" applyFill="1" applyAlignment="1" applyProtection="1">
      <alignment horizontal="centerContinuous"/>
    </xf>
    <xf numFmtId="0" fontId="19" fillId="0" borderId="6" xfId="15" applyNumberFormat="1" applyFont="1" applyFill="1" applyBorder="1" applyAlignment="1" applyProtection="1">
      <alignment horizontal="center" vertical="center"/>
    </xf>
    <xf numFmtId="0" fontId="19" fillId="0" borderId="8" xfId="15" applyNumberFormat="1" applyFont="1" applyFill="1" applyBorder="1" applyAlignment="1" applyProtection="1">
      <alignment horizontal="center" vertical="center" wrapText="1"/>
    </xf>
    <xf numFmtId="0" fontId="19" fillId="0" borderId="13" xfId="15" applyFont="1" applyBorder="1" applyAlignment="1">
      <alignment horizontal="center" vertical="center" wrapText="1"/>
    </xf>
    <xf numFmtId="0" fontId="19" fillId="0" borderId="13" xfId="15" applyFont="1" applyFill="1" applyBorder="1" applyAlignment="1">
      <alignment horizontal="center" vertical="center" wrapText="1"/>
    </xf>
    <xf numFmtId="0" fontId="30" fillId="0" borderId="1" xfId="0" applyFont="1" applyFill="1" applyBorder="1" applyAlignment="1">
      <alignment horizontal="center" vertical="center"/>
    </xf>
    <xf numFmtId="4" fontId="31" fillId="0" borderId="1" xfId="0" applyNumberFormat="1" applyFont="1" applyFill="1" applyBorder="1" applyAlignment="1">
      <alignment horizontal="right" vertical="center"/>
    </xf>
    <xf numFmtId="0" fontId="32" fillId="0" borderId="1" xfId="0" applyFont="1" applyFill="1" applyBorder="1" applyAlignment="1">
      <alignment horizontal="left" vertical="center"/>
    </xf>
    <xf numFmtId="0" fontId="32" fillId="0" borderId="1" xfId="0" applyFont="1" applyFill="1" applyBorder="1" applyAlignment="1">
      <alignment vertical="center"/>
    </xf>
    <xf numFmtId="4" fontId="33" fillId="0" borderId="1" xfId="0" applyNumberFormat="1" applyFont="1" applyFill="1" applyBorder="1" applyAlignment="1">
      <alignment horizontal="right" vertical="center"/>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19" fillId="0" borderId="7" xfId="15" applyNumberFormat="1" applyFont="1" applyFill="1" applyBorder="1" applyAlignment="1" applyProtection="1">
      <alignment horizontal="center" vertical="center" wrapText="1"/>
    </xf>
    <xf numFmtId="0" fontId="34" fillId="0" borderId="0" xfId="15" applyFont="1" applyFill="1" applyAlignment="1">
      <alignment horizontal="right"/>
    </xf>
    <xf numFmtId="0" fontId="20" fillId="0" borderId="4" xfId="15" applyNumberFormat="1" applyFont="1" applyFill="1" applyBorder="1" applyAlignment="1" applyProtection="1">
      <alignment horizontal="right"/>
    </xf>
    <xf numFmtId="0" fontId="19" fillId="0" borderId="5" xfId="15" applyNumberFormat="1" applyFont="1" applyFill="1" applyBorder="1" applyAlignment="1" applyProtection="1">
      <alignment horizontal="center" vertical="center" wrapText="1"/>
    </xf>
    <xf numFmtId="0" fontId="35" fillId="0" borderId="0" xfId="15" applyFont="1" applyFill="1" applyAlignment="1">
      <alignment horizontal="right" vertical="center"/>
    </xf>
    <xf numFmtId="0" fontId="35" fillId="0" borderId="0" xfId="15" applyFont="1" applyFill="1" applyAlignment="1">
      <alignment vertical="center"/>
    </xf>
    <xf numFmtId="0" fontId="34" fillId="0" borderId="0" xfId="15" applyFont="1" applyAlignment="1">
      <alignment horizontal="right"/>
    </xf>
    <xf numFmtId="0" fontId="24" fillId="0" borderId="0" xfId="15" applyFont="1" applyFill="1" applyAlignment="1">
      <alignment horizontal="centerContinuous" vertical="center"/>
    </xf>
    <xf numFmtId="0" fontId="36" fillId="0" borderId="0" xfId="15" applyFont="1" applyFill="1" applyAlignment="1">
      <alignment horizontal="centerContinuous" vertical="center"/>
    </xf>
    <xf numFmtId="0" fontId="35" fillId="0" borderId="0" xfId="15" applyFont="1" applyFill="1" applyAlignment="1">
      <alignment horizontal="centerContinuous" vertical="center"/>
    </xf>
    <xf numFmtId="0" fontId="20" fillId="0" borderId="0" xfId="15" applyFont="1" applyFill="1" applyAlignment="1">
      <alignment horizontal="center" vertical="center"/>
    </xf>
    <xf numFmtId="0" fontId="20" fillId="0" borderId="0" xfId="15" applyFont="1" applyFill="1" applyAlignment="1">
      <alignment vertical="center"/>
    </xf>
    <xf numFmtId="0" fontId="19" fillId="0" borderId="5" xfId="15" applyNumberFormat="1" applyFont="1" applyFill="1" applyBorder="1" applyAlignment="1" applyProtection="1">
      <alignment horizontal="center" vertical="center"/>
    </xf>
    <xf numFmtId="0" fontId="19" fillId="0" borderId="5" xfId="15" applyNumberFormat="1" applyFont="1" applyFill="1" applyBorder="1" applyAlignment="1" applyProtection="1">
      <alignment horizontal="centerContinuous" vertical="center" wrapText="1"/>
    </xf>
    <xf numFmtId="0" fontId="20" fillId="0" borderId="3" xfId="15" applyFont="1" applyFill="1" applyBorder="1" applyAlignment="1">
      <alignment vertical="center"/>
    </xf>
    <xf numFmtId="4" fontId="29" fillId="0" borderId="1" xfId="0" applyNumberFormat="1" applyFont="1" applyFill="1" applyBorder="1" applyAlignment="1">
      <alignment horizontal="right" vertical="center"/>
    </xf>
    <xf numFmtId="0" fontId="20" fillId="0" borderId="7" xfId="15" applyFont="1" applyBorder="1" applyAlignment="1">
      <alignment vertical="center"/>
    </xf>
    <xf numFmtId="4" fontId="20" fillId="0" borderId="6" xfId="15" applyNumberFormat="1" applyFont="1" applyFill="1" applyBorder="1" applyAlignment="1" applyProtection="1">
      <alignment horizontal="right" vertical="center" wrapText="1"/>
    </xf>
    <xf numFmtId="0" fontId="20" fillId="0" borderId="7" xfId="15" applyFont="1" applyBorder="1" applyAlignment="1">
      <alignment horizontal="left" vertical="center"/>
    </xf>
    <xf numFmtId="4" fontId="20" fillId="0" borderId="13" xfId="15" applyNumberFormat="1" applyFont="1" applyFill="1" applyBorder="1" applyAlignment="1" applyProtection="1">
      <alignment horizontal="right" vertical="center" wrapText="1"/>
    </xf>
    <xf numFmtId="0" fontId="20" fillId="0" borderId="7" xfId="15" applyFont="1" applyFill="1" applyBorder="1" applyAlignment="1">
      <alignment vertical="center"/>
    </xf>
    <xf numFmtId="4" fontId="20" fillId="0" borderId="12" xfId="15" applyNumberFormat="1" applyFont="1" applyFill="1" applyBorder="1" applyAlignment="1" applyProtection="1">
      <alignment horizontal="right" vertical="center" wrapText="1"/>
    </xf>
    <xf numFmtId="0" fontId="20" fillId="0" borderId="8" xfId="15" applyFont="1" applyBorder="1" applyAlignment="1">
      <alignment vertical="center" wrapText="1"/>
    </xf>
    <xf numFmtId="4" fontId="20" fillId="0" borderId="8" xfId="15" applyNumberFormat="1" applyFont="1" applyBorder="1" applyAlignment="1">
      <alignment vertical="center" wrapText="1"/>
    </xf>
    <xf numFmtId="0" fontId="20" fillId="0" borderId="8" xfId="15" applyFont="1" applyFill="1" applyBorder="1" applyAlignment="1">
      <alignment vertical="center" wrapText="1"/>
    </xf>
    <xf numFmtId="4" fontId="20" fillId="0" borderId="5" xfId="15" applyNumberFormat="1" applyFont="1" applyFill="1" applyBorder="1" applyAlignment="1" applyProtection="1">
      <alignment horizontal="right" vertical="center" wrapText="1"/>
    </xf>
    <xf numFmtId="4" fontId="20" fillId="0" borderId="6" xfId="15" applyNumberFormat="1" applyFont="1" applyFill="1" applyBorder="1" applyAlignment="1">
      <alignment horizontal="right" vertical="center" wrapText="1"/>
    </xf>
    <xf numFmtId="0" fontId="20" fillId="0" borderId="6" xfId="15" applyFont="1" applyFill="1" applyBorder="1" applyAlignment="1">
      <alignment vertical="center"/>
    </xf>
    <xf numFmtId="0" fontId="20" fillId="0" borderId="6" xfId="15" applyFont="1" applyBorder="1"/>
    <xf numFmtId="0" fontId="20" fillId="0" borderId="6" xfId="15" applyFont="1" applyFill="1" applyBorder="1" applyAlignment="1">
      <alignment vertical="center" wrapText="1"/>
    </xf>
    <xf numFmtId="4" fontId="20" fillId="0" borderId="6" xfId="15" applyNumberFormat="1" applyFont="1" applyBorder="1" applyAlignment="1">
      <alignment vertical="center" wrapText="1"/>
    </xf>
    <xf numFmtId="0" fontId="20" fillId="0" borderId="6" xfId="15" applyNumberFormat="1" applyFont="1" applyFill="1" applyBorder="1" applyAlignment="1" applyProtection="1">
      <alignment horizontal="center" vertical="center"/>
    </xf>
    <xf numFmtId="4" fontId="20" fillId="0" borderId="12" xfId="15" applyNumberFormat="1" applyFont="1" applyFill="1" applyBorder="1" applyAlignment="1">
      <alignment horizontal="right" vertical="center" wrapText="1"/>
    </xf>
    <xf numFmtId="0" fontId="20" fillId="0" borderId="6" xfId="15" applyNumberFormat="1" applyFont="1" applyFill="1" applyBorder="1" applyAlignment="1" applyProtection="1">
      <alignment horizontal="center" vertical="center" wrapText="1"/>
    </xf>
    <xf numFmtId="4" fontId="20" fillId="0" borderId="5" xfId="15" applyNumberFormat="1" applyFont="1" applyFill="1" applyBorder="1" applyAlignment="1">
      <alignment horizontal="right" vertical="center" wrapText="1"/>
    </xf>
    <xf numFmtId="0" fontId="20" fillId="0" borderId="6" xfId="15" applyFont="1" applyFill="1" applyBorder="1" applyAlignment="1">
      <alignment horizontal="center" vertical="center"/>
    </xf>
    <xf numFmtId="0" fontId="35" fillId="0" borderId="0" xfId="15" applyFont="1" applyFill="1"/>
    <xf numFmtId="0" fontId="24" fillId="0" borderId="0" xfId="15" applyFont="1" applyFill="1" applyAlignment="1">
      <alignment horizontal="centerContinuous"/>
    </xf>
    <xf numFmtId="0" fontId="37" fillId="0" borderId="0" xfId="15" applyFont="1" applyAlignment="1">
      <alignment horizontal="centerContinuous"/>
    </xf>
    <xf numFmtId="0" fontId="19" fillId="0" borderId="0" xfId="15" applyFont="1" applyFill="1" applyAlignment="1">
      <alignment horizontal="centerContinuous"/>
    </xf>
    <xf numFmtId="0" fontId="19" fillId="0" borderId="0" xfId="15" applyFont="1" applyAlignment="1">
      <alignment horizontal="centerContinuous"/>
    </xf>
    <xf numFmtId="0" fontId="19" fillId="0" borderId="7" xfId="15" applyNumberFormat="1" applyFont="1" applyFill="1" applyBorder="1" applyAlignment="1" applyProtection="1">
      <alignment horizontal="center" vertical="center"/>
    </xf>
    <xf numFmtId="0" fontId="19" fillId="0" borderId="12" xfId="15" applyNumberFormat="1" applyFont="1" applyFill="1" applyBorder="1" applyAlignment="1" applyProtection="1">
      <alignment horizontal="center" vertical="center"/>
    </xf>
    <xf numFmtId="0" fontId="19" fillId="0" borderId="13" xfId="15" applyNumberFormat="1" applyFont="1" applyFill="1" applyBorder="1" applyAlignment="1" applyProtection="1">
      <alignment horizontal="center" vertical="center"/>
    </xf>
    <xf numFmtId="49" fontId="20" fillId="0" borderId="7" xfId="15" applyNumberFormat="1" applyFont="1" applyFill="1" applyBorder="1" applyAlignment="1" applyProtection="1">
      <alignment horizontal="left" vertical="center"/>
    </xf>
    <xf numFmtId="176" fontId="20" fillId="0" borderId="6" xfId="15" applyNumberFormat="1" applyFont="1" applyFill="1" applyBorder="1" applyAlignment="1" applyProtection="1">
      <alignment horizontal="left" vertical="center"/>
    </xf>
    <xf numFmtId="4" fontId="20" fillId="0" borderId="9" xfId="15" applyNumberFormat="1" applyFont="1" applyFill="1" applyBorder="1" applyAlignment="1" applyProtection="1">
      <alignment horizontal="right" vertical="center" wrapText="1"/>
    </xf>
    <xf numFmtId="4" fontId="20" fillId="0" borderId="7" xfId="15" applyNumberFormat="1" applyFont="1" applyFill="1" applyBorder="1" applyAlignment="1" applyProtection="1">
      <alignment horizontal="right" vertical="center" wrapText="1"/>
    </xf>
    <xf numFmtId="0" fontId="38" fillId="0" borderId="0" xfId="15" applyFont="1" applyFill="1"/>
    <xf numFmtId="0" fontId="19" fillId="0" borderId="0" xfId="15" applyFont="1" applyAlignment="1">
      <alignment horizontal="right"/>
    </xf>
    <xf numFmtId="0" fontId="24" fillId="0" borderId="0" xfId="15" applyFont="1" applyFill="1" applyAlignment="1">
      <alignment horizontal="center"/>
    </xf>
    <xf numFmtId="0" fontId="35" fillId="0" borderId="0" xfId="15" applyFont="1"/>
    <xf numFmtId="4" fontId="22" fillId="0" borderId="1" xfId="0" applyNumberFormat="1" applyFont="1" applyFill="1" applyBorder="1" applyAlignment="1">
      <alignment horizontal="center" vertical="center" wrapText="1"/>
    </xf>
    <xf numFmtId="0" fontId="15" fillId="0" borderId="0" xfId="15" applyFont="1" applyAlignment="1">
      <alignment vertical="center"/>
    </xf>
    <xf numFmtId="0" fontId="34" fillId="0" borderId="0" xfId="15" applyFont="1" applyAlignment="1">
      <alignment horizontal="center" vertical="center"/>
    </xf>
    <xf numFmtId="49" fontId="24" fillId="0" borderId="0" xfId="15" applyNumberFormat="1" applyFont="1" applyFill="1" applyAlignment="1" applyProtection="1">
      <alignment horizontal="centerContinuous"/>
    </xf>
    <xf numFmtId="0" fontId="37" fillId="0" borderId="0" xfId="15" applyNumberFormat="1" applyFont="1" applyFill="1" applyAlignment="1" applyProtection="1">
      <alignment horizontal="centerContinuous"/>
    </xf>
    <xf numFmtId="0" fontId="39"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0" fillId="0" borderId="1" xfId="0" applyFont="1" applyFill="1" applyBorder="1" applyAlignment="1">
      <alignment vertical="center"/>
    </xf>
    <xf numFmtId="0" fontId="40" fillId="0" borderId="1" xfId="0" applyFont="1" applyFill="1" applyBorder="1" applyAlignment="1">
      <alignment horizontal="left" vertical="center" wrapText="1"/>
    </xf>
    <xf numFmtId="0" fontId="40" fillId="0" borderId="1" xfId="0" applyFont="1" applyFill="1" applyBorder="1" applyAlignment="1">
      <alignment vertical="center" wrapText="1"/>
    </xf>
    <xf numFmtId="0" fontId="34" fillId="0" borderId="0" xfId="15" applyFont="1" applyAlignment="1">
      <alignment horizontal="right" vertical="center"/>
    </xf>
    <xf numFmtId="0" fontId="20" fillId="0" borderId="0" xfId="15" applyFont="1" applyAlignment="1">
      <alignment horizontal="right" vertical="center"/>
    </xf>
    <xf numFmtId="0" fontId="37" fillId="0" borderId="0" xfId="15" applyFont="1" applyFill="1" applyAlignment="1">
      <alignment horizontal="centerContinuous"/>
    </xf>
    <xf numFmtId="0" fontId="19" fillId="0" borderId="3" xfId="15" applyNumberFormat="1" applyFont="1" applyFill="1" applyBorder="1" applyAlignment="1" applyProtection="1">
      <alignment horizontal="center" vertical="center"/>
    </xf>
    <xf numFmtId="0" fontId="39" fillId="0" borderId="1" xfId="0" applyFont="1" applyFill="1" applyBorder="1" applyAlignment="1">
      <alignment horizontal="center" vertical="center" wrapText="1"/>
    </xf>
    <xf numFmtId="4" fontId="21" fillId="0" borderId="1" xfId="0" applyNumberFormat="1" applyFont="1" applyFill="1" applyBorder="1" applyAlignment="1">
      <alignment horizontal="right" vertical="center" wrapText="1"/>
    </xf>
    <xf numFmtId="4" fontId="22" fillId="0" borderId="1" xfId="0" applyNumberFormat="1" applyFont="1" applyFill="1" applyBorder="1" applyAlignment="1">
      <alignment horizontal="right" vertical="center" wrapText="1"/>
    </xf>
    <xf numFmtId="0" fontId="20" fillId="0" borderId="0" xfId="15" applyNumberFormat="1" applyFont="1" applyFill="1" applyAlignment="1" applyProtection="1">
      <alignment horizontal="right"/>
    </xf>
    <xf numFmtId="0" fontId="35" fillId="0" borderId="0" xfId="36" applyFont="1"/>
    <xf numFmtId="0" fontId="23" fillId="0" borderId="0" xfId="36" applyAlignment="1">
      <alignment wrapText="1"/>
    </xf>
    <xf numFmtId="0" fontId="23" fillId="0" borderId="0" xfId="36"/>
    <xf numFmtId="0" fontId="35" fillId="0" borderId="0" xfId="36" applyFont="1" applyAlignment="1">
      <alignment wrapText="1"/>
    </xf>
    <xf numFmtId="0" fontId="24" fillId="0" borderId="0" xfId="36" applyNumberFormat="1" applyFont="1" applyFill="1" applyAlignment="1" applyProtection="1">
      <alignment horizontal="centerContinuous"/>
    </xf>
    <xf numFmtId="0" fontId="35" fillId="0" borderId="0" xfId="36" applyFont="1" applyAlignment="1">
      <alignment horizontal="centerContinuous"/>
    </xf>
    <xf numFmtId="0" fontId="35" fillId="0" borderId="0" xfId="36" applyFont="1" applyFill="1" applyAlignment="1">
      <alignment wrapText="1"/>
    </xf>
    <xf numFmtId="0" fontId="20" fillId="0" borderId="0" xfId="36" applyFont="1" applyFill="1" applyAlignment="1">
      <alignment wrapText="1"/>
    </xf>
    <xf numFmtId="0" fontId="20" fillId="0" borderId="0" xfId="36" applyFont="1" applyAlignment="1">
      <alignment wrapText="1"/>
    </xf>
    <xf numFmtId="0" fontId="19" fillId="0" borderId="6" xfId="36" applyNumberFormat="1" applyFont="1" applyFill="1" applyBorder="1" applyAlignment="1" applyProtection="1">
      <alignment horizontal="center" vertical="center" wrapText="1"/>
    </xf>
    <xf numFmtId="0" fontId="19" fillId="0" borderId="5" xfId="36" applyNumberFormat="1" applyFont="1" applyFill="1" applyBorder="1" applyAlignment="1" applyProtection="1">
      <alignment horizontal="center" vertical="center" wrapText="1"/>
    </xf>
    <xf numFmtId="0" fontId="20" fillId="0" borderId="5" xfId="36" applyFont="1" applyBorder="1" applyAlignment="1">
      <alignment horizontal="center" vertical="center"/>
    </xf>
    <xf numFmtId="4" fontId="27" fillId="0" borderId="1" xfId="0" applyNumberFormat="1" applyFont="1" applyFill="1" applyBorder="1" applyAlignment="1">
      <alignment horizontal="right" vertical="center"/>
    </xf>
    <xf numFmtId="4" fontId="20" fillId="0" borderId="5" xfId="36" applyNumberFormat="1" applyFont="1" applyBorder="1" applyAlignment="1">
      <alignment horizontal="left" vertical="center"/>
    </xf>
    <xf numFmtId="0" fontId="20" fillId="0" borderId="7" xfId="36" applyFont="1" applyFill="1" applyBorder="1" applyAlignment="1">
      <alignment horizontal="left" vertical="center"/>
    </xf>
    <xf numFmtId="4" fontId="20" fillId="0" borderId="8" xfId="36" applyNumberFormat="1" applyFont="1" applyBorder="1" applyAlignment="1">
      <alignment horizontal="left" vertical="center" wrapText="1"/>
    </xf>
    <xf numFmtId="4" fontId="20" fillId="0" borderId="6" xfId="36" applyNumberFormat="1" applyFont="1" applyBorder="1" applyAlignment="1">
      <alignment horizontal="right" vertical="center" wrapText="1"/>
    </xf>
    <xf numFmtId="4" fontId="20" fillId="0" borderId="6" xfId="36" applyNumberFormat="1" applyFont="1" applyFill="1" applyBorder="1" applyAlignment="1" applyProtection="1">
      <alignment horizontal="right" vertical="center" wrapText="1"/>
    </xf>
    <xf numFmtId="0" fontId="20" fillId="0" borderId="7" xfId="36" applyFont="1" applyBorder="1" applyAlignment="1">
      <alignment horizontal="left" vertical="center"/>
    </xf>
    <xf numFmtId="4" fontId="20" fillId="0" borderId="5" xfId="36" applyNumberFormat="1" applyFont="1" applyFill="1" applyBorder="1" applyAlignment="1" applyProtection="1">
      <alignment horizontal="right" vertical="center" wrapText="1"/>
    </xf>
    <xf numFmtId="4" fontId="20" fillId="0" borderId="8" xfId="36" applyNumberFormat="1" applyFont="1" applyFill="1" applyBorder="1" applyAlignment="1">
      <alignment horizontal="left" vertical="center" wrapText="1"/>
    </xf>
    <xf numFmtId="0" fontId="20" fillId="0" borderId="6" xfId="36" applyFont="1" applyBorder="1" applyAlignment="1">
      <alignment horizontal="center" vertical="center"/>
    </xf>
    <xf numFmtId="4" fontId="20" fillId="0" borderId="13" xfId="36" applyNumberFormat="1" applyFont="1" applyFill="1" applyBorder="1" applyAlignment="1">
      <alignment horizontal="right" vertical="center" wrapText="1"/>
    </xf>
    <xf numFmtId="4" fontId="20" fillId="0" borderId="6" xfId="36" applyNumberFormat="1" applyFont="1" applyFill="1" applyBorder="1" applyAlignment="1">
      <alignment horizontal="left" vertical="center" wrapText="1"/>
    </xf>
    <xf numFmtId="4" fontId="20" fillId="0" borderId="12" xfId="36" applyNumberFormat="1" applyFont="1" applyFill="1" applyBorder="1" applyAlignment="1" applyProtection="1">
      <alignment horizontal="right" vertical="center" wrapText="1"/>
    </xf>
    <xf numFmtId="4" fontId="20" fillId="0" borderId="6" xfId="36" applyNumberFormat="1" applyFont="1" applyBorder="1" applyAlignment="1">
      <alignment horizontal="center" vertical="center"/>
    </xf>
    <xf numFmtId="4" fontId="20" fillId="0" borderId="6" xfId="36" applyNumberFormat="1" applyFont="1" applyFill="1" applyBorder="1" applyAlignment="1">
      <alignment horizontal="right" vertical="center" wrapText="1"/>
    </xf>
    <xf numFmtId="4" fontId="20" fillId="0" borderId="6" xfId="36" applyNumberFormat="1" applyFont="1" applyFill="1" applyBorder="1" applyAlignment="1" applyProtection="1">
      <alignment horizontal="right" vertical="center"/>
    </xf>
    <xf numFmtId="4" fontId="20" fillId="0" borderId="6" xfId="36" applyNumberFormat="1" applyFont="1" applyBorder="1" applyAlignment="1">
      <alignment horizontal="right" vertical="center"/>
    </xf>
    <xf numFmtId="4" fontId="20" fillId="0" borderId="6" xfId="36" applyNumberFormat="1" applyFont="1" applyFill="1" applyBorder="1" applyAlignment="1">
      <alignment horizontal="right" vertical="center"/>
    </xf>
    <xf numFmtId="4" fontId="20" fillId="0" borderId="6" xfId="36" applyNumberFormat="1" applyFont="1" applyFill="1" applyBorder="1" applyAlignment="1">
      <alignment horizontal="center" vertical="center"/>
    </xf>
    <xf numFmtId="0" fontId="23" fillId="0" borderId="14" xfId="36" applyBorder="1" applyAlignment="1">
      <alignment wrapText="1"/>
    </xf>
    <xf numFmtId="0" fontId="20" fillId="0" borderId="0" xfId="36" applyNumberFormat="1" applyFont="1" applyFill="1" applyAlignment="1" applyProtection="1">
      <alignment horizontal="right"/>
    </xf>
    <xf numFmtId="4" fontId="20" fillId="0" borderId="5" xfId="36" applyNumberFormat="1" applyFont="1" applyBorder="1" applyAlignment="1">
      <alignment horizontal="right" vertical="center"/>
    </xf>
    <xf numFmtId="0" fontId="35" fillId="0" borderId="0" xfId="36" applyFont="1" applyFill="1"/>
    <xf numFmtId="0" fontId="0" fillId="0" borderId="0" xfId="0" applyAlignment="1">
      <alignment horizontal="center"/>
    </xf>
    <xf numFmtId="0" fontId="41" fillId="0" borderId="0" xfId="0" applyFont="1" applyAlignment="1">
      <alignment horizontal="center"/>
    </xf>
    <xf numFmtId="0" fontId="42" fillId="0" borderId="6" xfId="0" applyFont="1" applyBorder="1" applyAlignment="1">
      <alignment horizontal="center" vertical="center"/>
    </xf>
    <xf numFmtId="0" fontId="43" fillId="0" borderId="6" xfId="0" applyFont="1" applyBorder="1" applyAlignment="1">
      <alignment horizontal="center"/>
    </xf>
    <xf numFmtId="0" fontId="43" fillId="0" borderId="6" xfId="0" applyFont="1" applyBorder="1"/>
    <xf numFmtId="0" fontId="43" fillId="3" borderId="6" xfId="0" applyFont="1" applyFill="1" applyBorder="1" applyAlignment="1">
      <alignment horizontal="center"/>
    </xf>
    <xf numFmtId="0" fontId="43" fillId="3" borderId="6" xfId="0" applyFont="1" applyFill="1" applyBorder="1"/>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5.75"/>
  <cols>
    <col min="1" max="1" width="15" style="198" hidden="1" customWidth="1"/>
    <col min="2" max="2" width="15.3777777777778" style="198" customWidth="1"/>
    <col min="3" max="3" width="59.7481481481481" customWidth="1"/>
    <col min="4" max="4" width="13" style="198" customWidth="1"/>
    <col min="5" max="5" width="101.503703703704" customWidth="1"/>
    <col min="6" max="6" width="29.2518518518519" customWidth="1"/>
    <col min="7" max="7" width="30.7481481481481" style="198" customWidth="1"/>
    <col min="8" max="8" width="28.5037037037037" style="198" customWidth="1"/>
    <col min="9" max="9" width="72.8740740740741" customWidth="1"/>
  </cols>
  <sheetData>
    <row r="2" ht="24.75" customHeight="1" spans="1:9">
      <c r="A2" s="199" t="s">
        <v>0</v>
      </c>
      <c r="B2" s="199"/>
      <c r="C2" s="199"/>
      <c r="D2" s="199"/>
      <c r="E2" s="199"/>
      <c r="F2" s="199"/>
      <c r="G2" s="199"/>
      <c r="H2" s="199"/>
      <c r="I2" s="199"/>
    </row>
    <row r="4" ht="25.5" spans="1:9">
      <c r="A4" s="200" t="s">
        <v>1</v>
      </c>
      <c r="B4" s="200" t="s">
        <v>2</v>
      </c>
      <c r="C4" s="200" t="s">
        <v>3</v>
      </c>
      <c r="D4" s="200" t="s">
        <v>4</v>
      </c>
      <c r="E4" s="200" t="s">
        <v>5</v>
      </c>
      <c r="F4" s="200" t="s">
        <v>6</v>
      </c>
      <c r="G4" s="200" t="s">
        <v>7</v>
      </c>
      <c r="H4" s="200" t="s">
        <v>8</v>
      </c>
      <c r="I4" s="200" t="s">
        <v>9</v>
      </c>
    </row>
    <row r="5" ht="25.5" spans="1:9">
      <c r="A5" s="201">
        <v>100001</v>
      </c>
      <c r="B5" s="201">
        <v>1</v>
      </c>
      <c r="C5" s="202" t="s">
        <v>10</v>
      </c>
      <c r="D5" s="201"/>
      <c r="E5" s="202" t="s">
        <v>10</v>
      </c>
      <c r="F5" s="202" t="s">
        <v>11</v>
      </c>
      <c r="G5" s="201" t="s">
        <v>12</v>
      </c>
      <c r="H5" s="201"/>
      <c r="I5" s="202"/>
    </row>
    <row r="6" ht="25.5" spans="1:9">
      <c r="A6" s="201">
        <v>102001</v>
      </c>
      <c r="B6" s="201">
        <v>2</v>
      </c>
      <c r="C6" s="202" t="s">
        <v>13</v>
      </c>
      <c r="D6" s="201"/>
      <c r="E6" s="202" t="s">
        <v>13</v>
      </c>
      <c r="F6" s="202" t="s">
        <v>11</v>
      </c>
      <c r="G6" s="201" t="s">
        <v>12</v>
      </c>
      <c r="H6" s="201"/>
      <c r="I6" s="202"/>
    </row>
    <row r="7" ht="25.5" spans="1:9">
      <c r="A7" s="201">
        <v>101001</v>
      </c>
      <c r="B7" s="201">
        <v>3</v>
      </c>
      <c r="C7" s="202" t="s">
        <v>14</v>
      </c>
      <c r="D7" s="201"/>
      <c r="E7" s="202" t="s">
        <v>14</v>
      </c>
      <c r="F7" s="202" t="s">
        <v>11</v>
      </c>
      <c r="G7" s="201" t="s">
        <v>12</v>
      </c>
      <c r="H7" s="201"/>
      <c r="I7" s="202"/>
    </row>
    <row r="8" ht="25.5" spans="1:9">
      <c r="A8" s="201">
        <v>146001</v>
      </c>
      <c r="B8" s="201">
        <v>4</v>
      </c>
      <c r="C8" s="202" t="s">
        <v>15</v>
      </c>
      <c r="D8" s="201" t="s">
        <v>16</v>
      </c>
      <c r="E8" s="202" t="s">
        <v>17</v>
      </c>
      <c r="F8" s="202" t="s">
        <v>11</v>
      </c>
      <c r="G8" s="201" t="s">
        <v>12</v>
      </c>
      <c r="H8" s="201"/>
      <c r="I8" s="202"/>
    </row>
    <row r="9" ht="25.5" spans="1:9">
      <c r="A9" s="201">
        <v>147001</v>
      </c>
      <c r="B9" s="201">
        <v>5</v>
      </c>
      <c r="C9" s="202" t="s">
        <v>18</v>
      </c>
      <c r="D9" s="201"/>
      <c r="E9" s="202" t="s">
        <v>18</v>
      </c>
      <c r="F9" s="202" t="s">
        <v>11</v>
      </c>
      <c r="G9" s="201" t="s">
        <v>12</v>
      </c>
      <c r="H9" s="201"/>
      <c r="I9" s="202"/>
    </row>
    <row r="10" ht="25.5" spans="1:9">
      <c r="A10" s="201">
        <v>148001</v>
      </c>
      <c r="B10" s="201">
        <v>6</v>
      </c>
      <c r="C10" s="202" t="s">
        <v>19</v>
      </c>
      <c r="D10" s="201"/>
      <c r="E10" s="202" t="s">
        <v>19</v>
      </c>
      <c r="F10" s="202" t="s">
        <v>20</v>
      </c>
      <c r="G10" s="201" t="s">
        <v>12</v>
      </c>
      <c r="H10" s="201"/>
      <c r="I10" s="202"/>
    </row>
    <row r="11" ht="25.5" spans="1:9">
      <c r="A11" s="201">
        <v>149001</v>
      </c>
      <c r="B11" s="201">
        <v>7</v>
      </c>
      <c r="C11" s="202" t="s">
        <v>21</v>
      </c>
      <c r="D11" s="201"/>
      <c r="E11" s="202" t="s">
        <v>21</v>
      </c>
      <c r="F11" s="202" t="s">
        <v>11</v>
      </c>
      <c r="G11" s="201" t="s">
        <v>12</v>
      </c>
      <c r="H11" s="201"/>
      <c r="I11" s="202"/>
    </row>
    <row r="12" ht="25.5" spans="1:9">
      <c r="A12" s="201">
        <v>150001</v>
      </c>
      <c r="B12" s="201">
        <v>8</v>
      </c>
      <c r="C12" s="202" t="s">
        <v>22</v>
      </c>
      <c r="D12" s="201"/>
      <c r="E12" s="202" t="s">
        <v>22</v>
      </c>
      <c r="F12" s="202" t="s">
        <v>11</v>
      </c>
      <c r="G12" s="201" t="s">
        <v>12</v>
      </c>
      <c r="H12" s="201"/>
      <c r="I12" s="202"/>
    </row>
    <row r="13" ht="25.5" spans="1:9">
      <c r="A13" s="201">
        <v>154001</v>
      </c>
      <c r="B13" s="201">
        <v>9</v>
      </c>
      <c r="C13" s="202" t="s">
        <v>23</v>
      </c>
      <c r="D13" s="201"/>
      <c r="E13" s="202" t="s">
        <v>23</v>
      </c>
      <c r="F13" s="202" t="s">
        <v>11</v>
      </c>
      <c r="G13" s="201" t="s">
        <v>12</v>
      </c>
      <c r="H13" s="201"/>
      <c r="I13" s="202"/>
    </row>
    <row r="14" ht="25.5" spans="1:9">
      <c r="A14" s="201">
        <v>153001</v>
      </c>
      <c r="B14" s="201">
        <v>10</v>
      </c>
      <c r="C14" s="202" t="s">
        <v>24</v>
      </c>
      <c r="D14" s="201"/>
      <c r="E14" s="202" t="s">
        <v>24</v>
      </c>
      <c r="F14" s="202" t="s">
        <v>11</v>
      </c>
      <c r="G14" s="201" t="s">
        <v>12</v>
      </c>
      <c r="H14" s="201"/>
      <c r="I14" s="202"/>
    </row>
    <row r="15" ht="25.5" spans="1:9">
      <c r="A15" s="201">
        <v>151001</v>
      </c>
      <c r="B15" s="201">
        <v>11</v>
      </c>
      <c r="C15" s="202" t="s">
        <v>25</v>
      </c>
      <c r="D15" s="201"/>
      <c r="E15" s="202" t="s">
        <v>25</v>
      </c>
      <c r="F15" s="202" t="s">
        <v>11</v>
      </c>
      <c r="G15" s="201" t="s">
        <v>12</v>
      </c>
      <c r="H15" s="201"/>
      <c r="I15" s="202"/>
    </row>
    <row r="16" ht="25.5" spans="1:9">
      <c r="A16" s="201">
        <v>155001</v>
      </c>
      <c r="B16" s="201">
        <v>12</v>
      </c>
      <c r="C16" s="202" t="s">
        <v>26</v>
      </c>
      <c r="D16" s="201" t="s">
        <v>16</v>
      </c>
      <c r="E16" s="202" t="s">
        <v>27</v>
      </c>
      <c r="F16" s="202" t="s">
        <v>11</v>
      </c>
      <c r="G16" s="201" t="s">
        <v>12</v>
      </c>
      <c r="H16" s="201"/>
      <c r="I16" s="202"/>
    </row>
    <row r="17" ht="25.5" spans="1:9">
      <c r="A17" s="201">
        <v>335001</v>
      </c>
      <c r="B17" s="201">
        <v>13</v>
      </c>
      <c r="C17" s="202" t="s">
        <v>28</v>
      </c>
      <c r="D17" s="201"/>
      <c r="E17" s="202" t="s">
        <v>28</v>
      </c>
      <c r="F17" s="202" t="s">
        <v>29</v>
      </c>
      <c r="G17" s="201" t="s">
        <v>12</v>
      </c>
      <c r="H17" s="201"/>
      <c r="I17" s="202"/>
    </row>
    <row r="18" ht="25.5" spans="1:9">
      <c r="A18" s="201">
        <v>400001</v>
      </c>
      <c r="B18" s="201">
        <v>14</v>
      </c>
      <c r="C18" s="202" t="s">
        <v>30</v>
      </c>
      <c r="D18" s="201"/>
      <c r="E18" s="202" t="s">
        <v>30</v>
      </c>
      <c r="F18" s="202" t="s">
        <v>31</v>
      </c>
      <c r="G18" s="201" t="s">
        <v>12</v>
      </c>
      <c r="H18" s="201"/>
      <c r="I18" s="202"/>
    </row>
    <row r="19" ht="25.5" spans="1:9">
      <c r="A19" s="201">
        <v>105001</v>
      </c>
      <c r="B19" s="201">
        <v>15</v>
      </c>
      <c r="C19" s="202" t="s">
        <v>32</v>
      </c>
      <c r="D19" s="201"/>
      <c r="E19" s="202" t="s">
        <v>32</v>
      </c>
      <c r="F19" s="202" t="s">
        <v>11</v>
      </c>
      <c r="G19" s="201" t="s">
        <v>12</v>
      </c>
      <c r="H19" s="201"/>
      <c r="I19" s="202"/>
    </row>
    <row r="20" ht="25.5" spans="1:9">
      <c r="A20" s="201">
        <v>103001</v>
      </c>
      <c r="B20" s="201">
        <v>16</v>
      </c>
      <c r="C20" s="202" t="s">
        <v>33</v>
      </c>
      <c r="D20" s="201"/>
      <c r="E20" s="202" t="s">
        <v>33</v>
      </c>
      <c r="F20" s="202" t="s">
        <v>34</v>
      </c>
      <c r="G20" s="201" t="s">
        <v>12</v>
      </c>
      <c r="H20" s="201"/>
      <c r="I20" s="202"/>
    </row>
    <row r="21" ht="25.5" spans="1:9">
      <c r="A21" s="201">
        <v>250001</v>
      </c>
      <c r="B21" s="201">
        <v>17</v>
      </c>
      <c r="C21" s="202" t="s">
        <v>35</v>
      </c>
      <c r="D21" s="201"/>
      <c r="E21" s="202" t="s">
        <v>35</v>
      </c>
      <c r="F21" s="202" t="s">
        <v>20</v>
      </c>
      <c r="G21" s="201" t="s">
        <v>12</v>
      </c>
      <c r="H21" s="201"/>
      <c r="I21" s="202"/>
    </row>
    <row r="22" ht="25.5" spans="1:9">
      <c r="A22" s="201">
        <v>254001</v>
      </c>
      <c r="B22" s="201">
        <v>18</v>
      </c>
      <c r="C22" s="202" t="s">
        <v>36</v>
      </c>
      <c r="D22" s="201" t="s">
        <v>16</v>
      </c>
      <c r="E22" s="202" t="s">
        <v>37</v>
      </c>
      <c r="F22" s="202" t="s">
        <v>20</v>
      </c>
      <c r="G22" s="201" t="s">
        <v>12</v>
      </c>
      <c r="H22" s="201"/>
      <c r="I22" s="202"/>
    </row>
    <row r="23" ht="25.5" spans="1:9">
      <c r="A23" s="201">
        <v>403001</v>
      </c>
      <c r="B23" s="201">
        <v>19</v>
      </c>
      <c r="C23" s="202" t="s">
        <v>38</v>
      </c>
      <c r="D23" s="201" t="s">
        <v>16</v>
      </c>
      <c r="E23" s="202" t="s">
        <v>39</v>
      </c>
      <c r="F23" s="202" t="s">
        <v>31</v>
      </c>
      <c r="G23" s="201" t="s">
        <v>12</v>
      </c>
      <c r="H23" s="201"/>
      <c r="I23" s="202"/>
    </row>
    <row r="24" ht="25.5" spans="1:9">
      <c r="A24" s="201">
        <v>411001</v>
      </c>
      <c r="B24" s="201">
        <v>20</v>
      </c>
      <c r="C24" s="202" t="s">
        <v>40</v>
      </c>
      <c r="D24" s="201" t="s">
        <v>16</v>
      </c>
      <c r="E24" s="202" t="s">
        <v>41</v>
      </c>
      <c r="F24" s="202" t="s">
        <v>31</v>
      </c>
      <c r="G24" s="201" t="s">
        <v>12</v>
      </c>
      <c r="H24" s="201"/>
      <c r="I24" s="202"/>
    </row>
    <row r="25" ht="25.5" spans="1:9">
      <c r="A25" s="201">
        <v>306001</v>
      </c>
      <c r="B25" s="201">
        <v>21</v>
      </c>
      <c r="C25" s="202" t="s">
        <v>42</v>
      </c>
      <c r="D25" s="201" t="s">
        <v>16</v>
      </c>
      <c r="E25" s="202" t="s">
        <v>43</v>
      </c>
      <c r="F25" s="202" t="s">
        <v>44</v>
      </c>
      <c r="G25" s="201" t="s">
        <v>12</v>
      </c>
      <c r="H25" s="201"/>
      <c r="I25" s="202"/>
    </row>
    <row r="26" ht="25.5" spans="1:9">
      <c r="A26" s="201">
        <v>104001</v>
      </c>
      <c r="B26" s="201">
        <v>22</v>
      </c>
      <c r="C26" s="202" t="s">
        <v>45</v>
      </c>
      <c r="D26" s="201"/>
      <c r="E26" s="202" t="s">
        <v>46</v>
      </c>
      <c r="F26" s="202" t="s">
        <v>34</v>
      </c>
      <c r="G26" s="201" t="s">
        <v>12</v>
      </c>
      <c r="H26" s="201"/>
      <c r="I26" s="202"/>
    </row>
    <row r="27" ht="25.5" spans="1:9">
      <c r="A27" s="201">
        <v>157001</v>
      </c>
      <c r="B27" s="201">
        <v>23</v>
      </c>
      <c r="C27" s="202" t="s">
        <v>47</v>
      </c>
      <c r="D27" s="201"/>
      <c r="E27" s="202" t="s">
        <v>47</v>
      </c>
      <c r="F27" s="202" t="s">
        <v>11</v>
      </c>
      <c r="G27" s="201" t="s">
        <v>12</v>
      </c>
      <c r="H27" s="201"/>
      <c r="I27" s="202"/>
    </row>
    <row r="28" ht="25.5" spans="1:9">
      <c r="A28" s="201">
        <v>332001</v>
      </c>
      <c r="B28" s="201">
        <v>24</v>
      </c>
      <c r="C28" s="202" t="s">
        <v>48</v>
      </c>
      <c r="D28" s="201"/>
      <c r="E28" s="202" t="s">
        <v>48</v>
      </c>
      <c r="F28" s="202" t="s">
        <v>29</v>
      </c>
      <c r="G28" s="201" t="s">
        <v>12</v>
      </c>
      <c r="H28" s="201"/>
      <c r="I28" s="202"/>
    </row>
    <row r="29" ht="25.5" spans="1:9">
      <c r="A29" s="201">
        <v>169001</v>
      </c>
      <c r="B29" s="201">
        <v>25</v>
      </c>
      <c r="C29" s="202" t="s">
        <v>49</v>
      </c>
      <c r="D29" s="201"/>
      <c r="E29" s="202" t="s">
        <v>49</v>
      </c>
      <c r="F29" s="202" t="s">
        <v>11</v>
      </c>
      <c r="G29" s="201" t="s">
        <v>12</v>
      </c>
      <c r="H29" s="201"/>
      <c r="I29" s="202"/>
    </row>
    <row r="30" ht="25.5" spans="1:9">
      <c r="A30" s="201">
        <v>334001</v>
      </c>
      <c r="B30" s="201">
        <v>26</v>
      </c>
      <c r="C30" s="202" t="s">
        <v>50</v>
      </c>
      <c r="D30" s="201"/>
      <c r="E30" s="202" t="s">
        <v>50</v>
      </c>
      <c r="F30" s="202" t="s">
        <v>29</v>
      </c>
      <c r="G30" s="201" t="s">
        <v>12</v>
      </c>
      <c r="H30" s="201"/>
      <c r="I30" s="202"/>
    </row>
    <row r="31" ht="25.5" spans="1:9">
      <c r="A31" s="201">
        <v>410001</v>
      </c>
      <c r="B31" s="201">
        <v>27</v>
      </c>
      <c r="C31" s="202" t="s">
        <v>51</v>
      </c>
      <c r="D31" s="201" t="s">
        <v>16</v>
      </c>
      <c r="E31" s="202" t="s">
        <v>52</v>
      </c>
      <c r="F31" s="202" t="s">
        <v>31</v>
      </c>
      <c r="G31" s="201" t="s">
        <v>12</v>
      </c>
      <c r="H31" s="201"/>
      <c r="I31" s="202"/>
    </row>
    <row r="32" ht="25.5" spans="1:9">
      <c r="A32" s="201">
        <v>414001</v>
      </c>
      <c r="B32" s="201">
        <v>28</v>
      </c>
      <c r="C32" s="202" t="s">
        <v>53</v>
      </c>
      <c r="D32" s="201" t="s">
        <v>16</v>
      </c>
      <c r="E32" s="202" t="s">
        <v>54</v>
      </c>
      <c r="F32" s="202" t="s">
        <v>31</v>
      </c>
      <c r="G32" s="201" t="s">
        <v>12</v>
      </c>
      <c r="H32" s="201"/>
      <c r="I32" s="202"/>
    </row>
    <row r="33" ht="25.5" spans="1:9">
      <c r="A33" s="201">
        <v>416001</v>
      </c>
      <c r="B33" s="201">
        <v>29</v>
      </c>
      <c r="C33" s="202" t="s">
        <v>55</v>
      </c>
      <c r="D33" s="201" t="s">
        <v>16</v>
      </c>
      <c r="E33" s="202" t="s">
        <v>56</v>
      </c>
      <c r="F33" s="202" t="s">
        <v>31</v>
      </c>
      <c r="G33" s="201" t="s">
        <v>12</v>
      </c>
      <c r="H33" s="201"/>
      <c r="I33" s="202"/>
    </row>
    <row r="34" ht="25.5" spans="1:9">
      <c r="A34" s="201">
        <v>409001</v>
      </c>
      <c r="B34" s="201">
        <v>30</v>
      </c>
      <c r="C34" s="202" t="s">
        <v>57</v>
      </c>
      <c r="D34" s="201" t="s">
        <v>16</v>
      </c>
      <c r="E34" s="202" t="s">
        <v>58</v>
      </c>
      <c r="F34" s="202" t="s">
        <v>59</v>
      </c>
      <c r="G34" s="201" t="s">
        <v>12</v>
      </c>
      <c r="H34" s="201"/>
      <c r="I34" s="202"/>
    </row>
    <row r="35" ht="25.5" spans="1:9">
      <c r="A35" s="201">
        <v>307001</v>
      </c>
      <c r="B35" s="201">
        <v>31</v>
      </c>
      <c r="C35" s="202" t="s">
        <v>60</v>
      </c>
      <c r="D35" s="201"/>
      <c r="E35" s="202" t="s">
        <v>60</v>
      </c>
      <c r="F35" s="202" t="s">
        <v>44</v>
      </c>
      <c r="G35" s="201" t="s">
        <v>12</v>
      </c>
      <c r="H35" s="201"/>
      <c r="I35" s="202"/>
    </row>
    <row r="36" ht="25.5" spans="1:9">
      <c r="A36" s="201">
        <v>257001</v>
      </c>
      <c r="B36" s="201">
        <v>32</v>
      </c>
      <c r="C36" s="202" t="s">
        <v>61</v>
      </c>
      <c r="D36" s="201" t="s">
        <v>16</v>
      </c>
      <c r="E36" s="202" t="s">
        <v>62</v>
      </c>
      <c r="F36" s="202" t="s">
        <v>20</v>
      </c>
      <c r="G36" s="201" t="s">
        <v>12</v>
      </c>
      <c r="H36" s="201"/>
      <c r="I36" s="202"/>
    </row>
    <row r="37" ht="25.5" spans="1:9">
      <c r="A37" s="201">
        <v>330001</v>
      </c>
      <c r="B37" s="201">
        <v>33</v>
      </c>
      <c r="C37" s="202" t="s">
        <v>63</v>
      </c>
      <c r="D37" s="201" t="s">
        <v>16</v>
      </c>
      <c r="E37" s="202" t="s">
        <v>64</v>
      </c>
      <c r="F37" s="202" t="s">
        <v>29</v>
      </c>
      <c r="G37" s="201" t="s">
        <v>12</v>
      </c>
      <c r="H37" s="201"/>
      <c r="I37" s="202"/>
    </row>
    <row r="38" ht="25.5" spans="1:9">
      <c r="A38" s="201">
        <v>107001</v>
      </c>
      <c r="B38" s="201">
        <v>34</v>
      </c>
      <c r="C38" s="202" t="s">
        <v>65</v>
      </c>
      <c r="D38" s="201"/>
      <c r="E38" s="202" t="s">
        <v>65</v>
      </c>
      <c r="F38" s="202" t="s">
        <v>11</v>
      </c>
      <c r="G38" s="201" t="s">
        <v>12</v>
      </c>
      <c r="H38" s="201"/>
      <c r="I38" s="202"/>
    </row>
    <row r="39" ht="25.5" spans="1:9">
      <c r="A39" s="203">
        <v>193001</v>
      </c>
      <c r="B39" s="203">
        <v>35</v>
      </c>
      <c r="C39" s="204" t="s">
        <v>66</v>
      </c>
      <c r="D39" s="203" t="s">
        <v>16</v>
      </c>
      <c r="E39" s="204" t="s">
        <v>67</v>
      </c>
      <c r="F39" s="204" t="s">
        <v>44</v>
      </c>
      <c r="G39" s="203" t="s">
        <v>12</v>
      </c>
      <c r="H39" s="203"/>
      <c r="I39" s="204" t="s">
        <v>68</v>
      </c>
    </row>
    <row r="40" ht="25.5" spans="1:9">
      <c r="A40" s="201">
        <v>114001</v>
      </c>
      <c r="B40" s="201">
        <v>36</v>
      </c>
      <c r="C40" s="202" t="s">
        <v>69</v>
      </c>
      <c r="D40" s="201"/>
      <c r="E40" s="202" t="s">
        <v>69</v>
      </c>
      <c r="F40" s="202" t="s">
        <v>11</v>
      </c>
      <c r="G40" s="201" t="s">
        <v>12</v>
      </c>
      <c r="H40" s="201"/>
      <c r="I40" s="202"/>
    </row>
    <row r="41" ht="25.5" spans="1:9">
      <c r="A41" s="201">
        <v>152001</v>
      </c>
      <c r="B41" s="201">
        <v>37</v>
      </c>
      <c r="C41" s="202" t="s">
        <v>70</v>
      </c>
      <c r="D41" s="201"/>
      <c r="E41" s="202" t="s">
        <v>70</v>
      </c>
      <c r="F41" s="202" t="s">
        <v>34</v>
      </c>
      <c r="G41" s="201" t="s">
        <v>12</v>
      </c>
      <c r="H41" s="201"/>
      <c r="I41" s="202"/>
    </row>
    <row r="42" ht="25.5" spans="1:9">
      <c r="A42" s="203"/>
      <c r="B42" s="203"/>
      <c r="C42" s="204" t="s">
        <v>71</v>
      </c>
      <c r="D42" s="203"/>
      <c r="E42" s="204" t="s">
        <v>72</v>
      </c>
      <c r="F42" s="204" t="s">
        <v>11</v>
      </c>
      <c r="G42" s="203"/>
      <c r="H42" s="203"/>
      <c r="I42" s="204" t="s">
        <v>73</v>
      </c>
    </row>
    <row r="43" ht="25.5" spans="1:9">
      <c r="A43" s="201">
        <v>109001</v>
      </c>
      <c r="B43" s="201">
        <v>38</v>
      </c>
      <c r="C43" s="202" t="s">
        <v>74</v>
      </c>
      <c r="D43" s="201" t="s">
        <v>16</v>
      </c>
      <c r="E43" s="202" t="s">
        <v>75</v>
      </c>
      <c r="F43" s="202" t="s">
        <v>11</v>
      </c>
      <c r="G43" s="201" t="s">
        <v>12</v>
      </c>
      <c r="H43" s="201"/>
      <c r="I43" s="202"/>
    </row>
    <row r="44" ht="25.5" spans="1:9">
      <c r="A44" s="201">
        <v>110001</v>
      </c>
      <c r="B44" s="201">
        <v>39</v>
      </c>
      <c r="C44" s="202" t="s">
        <v>76</v>
      </c>
      <c r="D44" s="201" t="s">
        <v>16</v>
      </c>
      <c r="E44" s="202" t="s">
        <v>77</v>
      </c>
      <c r="F44" s="202" t="s">
        <v>11</v>
      </c>
      <c r="G44" s="201" t="s">
        <v>12</v>
      </c>
      <c r="H44" s="201"/>
      <c r="I44" s="202"/>
    </row>
    <row r="45" ht="25.5" spans="1:9">
      <c r="A45" s="201">
        <v>262001</v>
      </c>
      <c r="B45" s="201">
        <v>40</v>
      </c>
      <c r="C45" s="202" t="s">
        <v>78</v>
      </c>
      <c r="D45" s="201"/>
      <c r="E45" s="202" t="s">
        <v>78</v>
      </c>
      <c r="F45" s="202" t="s">
        <v>20</v>
      </c>
      <c r="G45" s="201" t="s">
        <v>12</v>
      </c>
      <c r="H45" s="201"/>
      <c r="I45" s="202"/>
    </row>
    <row r="46" ht="25.5" spans="1:9">
      <c r="A46" s="203">
        <v>182001</v>
      </c>
      <c r="B46" s="203">
        <v>41</v>
      </c>
      <c r="C46" s="204" t="s">
        <v>79</v>
      </c>
      <c r="D46" s="203" t="s">
        <v>16</v>
      </c>
      <c r="E46" s="204" t="s">
        <v>80</v>
      </c>
      <c r="F46" s="204" t="s">
        <v>34</v>
      </c>
      <c r="G46" s="203" t="s">
        <v>12</v>
      </c>
      <c r="H46" s="203"/>
      <c r="I46" s="204" t="s">
        <v>81</v>
      </c>
    </row>
    <row r="47" ht="25.5" spans="1:9">
      <c r="A47" s="201">
        <v>111001</v>
      </c>
      <c r="B47" s="201">
        <v>42</v>
      </c>
      <c r="C47" s="202" t="s">
        <v>82</v>
      </c>
      <c r="D47" s="201"/>
      <c r="E47" s="202" t="s">
        <v>82</v>
      </c>
      <c r="F47" s="202" t="s">
        <v>11</v>
      </c>
      <c r="G47" s="201" t="s">
        <v>12</v>
      </c>
      <c r="H47" s="201"/>
      <c r="I47" s="202"/>
    </row>
    <row r="48" ht="25.5" spans="1:9">
      <c r="A48" s="201">
        <v>309001</v>
      </c>
      <c r="B48" s="201">
        <v>43</v>
      </c>
      <c r="C48" s="202" t="s">
        <v>83</v>
      </c>
      <c r="D48" s="201"/>
      <c r="E48" s="202" t="s">
        <v>83</v>
      </c>
      <c r="F48" s="202" t="s">
        <v>44</v>
      </c>
      <c r="G48" s="201" t="s">
        <v>12</v>
      </c>
      <c r="H48" s="201"/>
      <c r="I48" s="202"/>
    </row>
    <row r="49" ht="25.5" spans="1:9">
      <c r="A49" s="203">
        <v>115001</v>
      </c>
      <c r="B49" s="203">
        <v>44</v>
      </c>
      <c r="C49" s="204" t="s">
        <v>84</v>
      </c>
      <c r="D49" s="203" t="s">
        <v>16</v>
      </c>
      <c r="E49" s="204" t="s">
        <v>85</v>
      </c>
      <c r="F49" s="204" t="s">
        <v>34</v>
      </c>
      <c r="G49" s="203" t="s">
        <v>12</v>
      </c>
      <c r="H49" s="203"/>
      <c r="I49" s="204" t="s">
        <v>86</v>
      </c>
    </row>
    <row r="50" ht="25.5" spans="1:9">
      <c r="A50" s="201">
        <v>305001</v>
      </c>
      <c r="B50" s="201">
        <v>45</v>
      </c>
      <c r="C50" s="202" t="s">
        <v>87</v>
      </c>
      <c r="D50" s="201"/>
      <c r="E50" s="202" t="s">
        <v>87</v>
      </c>
      <c r="F50" s="202" t="s">
        <v>44</v>
      </c>
      <c r="G50" s="201" t="s">
        <v>12</v>
      </c>
      <c r="H50" s="201"/>
      <c r="I50" s="202"/>
    </row>
    <row r="51" ht="25.5" spans="1:9">
      <c r="A51" s="203">
        <v>119001</v>
      </c>
      <c r="B51" s="203">
        <v>46</v>
      </c>
      <c r="C51" s="204" t="s">
        <v>88</v>
      </c>
      <c r="D51" s="203" t="s">
        <v>16</v>
      </c>
      <c r="E51" s="204" t="s">
        <v>89</v>
      </c>
      <c r="F51" s="204" t="s">
        <v>11</v>
      </c>
      <c r="G51" s="203" t="s">
        <v>12</v>
      </c>
      <c r="H51" s="203"/>
      <c r="I51" s="204" t="s">
        <v>68</v>
      </c>
    </row>
    <row r="52" ht="25.5" spans="1:9">
      <c r="A52" s="201">
        <v>190001</v>
      </c>
      <c r="B52" s="201">
        <v>47</v>
      </c>
      <c r="C52" s="202" t="s">
        <v>90</v>
      </c>
      <c r="D52" s="201"/>
      <c r="E52" s="202" t="s">
        <v>90</v>
      </c>
      <c r="F52" s="202" t="s">
        <v>11</v>
      </c>
      <c r="G52" s="201" t="s">
        <v>12</v>
      </c>
      <c r="H52" s="201"/>
      <c r="I52" s="202"/>
    </row>
    <row r="53" ht="25.5" spans="1:9">
      <c r="A53" s="201">
        <v>112001</v>
      </c>
      <c r="B53" s="201">
        <v>48</v>
      </c>
      <c r="C53" s="202" t="s">
        <v>91</v>
      </c>
      <c r="D53" s="201"/>
      <c r="E53" s="202" t="s">
        <v>91</v>
      </c>
      <c r="F53" s="202" t="s">
        <v>11</v>
      </c>
      <c r="G53" s="201" t="s">
        <v>12</v>
      </c>
      <c r="H53" s="201"/>
      <c r="I53" s="202"/>
    </row>
    <row r="54" ht="25.5" spans="1:9">
      <c r="A54" s="201">
        <v>189001</v>
      </c>
      <c r="B54" s="201">
        <v>49</v>
      </c>
      <c r="C54" s="202" t="s">
        <v>92</v>
      </c>
      <c r="D54" s="201" t="s">
        <v>16</v>
      </c>
      <c r="E54" s="202" t="s">
        <v>93</v>
      </c>
      <c r="F54" s="202" t="s">
        <v>94</v>
      </c>
      <c r="G54" s="201" t="s">
        <v>12</v>
      </c>
      <c r="H54" s="201"/>
      <c r="I54" s="202"/>
    </row>
    <row r="55" ht="25.5" spans="1:9">
      <c r="A55" s="201">
        <v>118001</v>
      </c>
      <c r="B55" s="201">
        <v>50</v>
      </c>
      <c r="C55" s="202" t="s">
        <v>95</v>
      </c>
      <c r="D55" s="201" t="s">
        <v>16</v>
      </c>
      <c r="E55" s="202" t="s">
        <v>96</v>
      </c>
      <c r="F55" s="202" t="s">
        <v>11</v>
      </c>
      <c r="G55" s="201" t="s">
        <v>12</v>
      </c>
      <c r="H55" s="201"/>
      <c r="I55" s="202"/>
    </row>
    <row r="56" ht="25.5" spans="1:9">
      <c r="A56" s="203">
        <v>479001</v>
      </c>
      <c r="B56" s="203">
        <v>51</v>
      </c>
      <c r="C56" s="204" t="s">
        <v>97</v>
      </c>
      <c r="D56" s="203" t="s">
        <v>16</v>
      </c>
      <c r="E56" s="204" t="s">
        <v>98</v>
      </c>
      <c r="F56" s="204" t="s">
        <v>34</v>
      </c>
      <c r="G56" s="203" t="s">
        <v>12</v>
      </c>
      <c r="H56" s="203"/>
      <c r="I56" s="204" t="s">
        <v>81</v>
      </c>
    </row>
    <row r="57" ht="25.5" spans="1:9">
      <c r="A57" s="201">
        <v>468001</v>
      </c>
      <c r="B57" s="201">
        <v>52</v>
      </c>
      <c r="C57" s="202" t="s">
        <v>99</v>
      </c>
      <c r="D57" s="201"/>
      <c r="E57" s="202" t="s">
        <v>99</v>
      </c>
      <c r="F57" s="202" t="s">
        <v>34</v>
      </c>
      <c r="G57" s="201" t="s">
        <v>12</v>
      </c>
      <c r="H57" s="201"/>
      <c r="I57" s="202"/>
    </row>
    <row r="58" ht="25.5" spans="1:9">
      <c r="A58" s="201">
        <v>475001</v>
      </c>
      <c r="B58" s="201">
        <v>53</v>
      </c>
      <c r="C58" s="202" t="s">
        <v>100</v>
      </c>
      <c r="D58" s="201"/>
      <c r="E58" s="202" t="s">
        <v>100</v>
      </c>
      <c r="F58" s="202" t="s">
        <v>34</v>
      </c>
      <c r="G58" s="201" t="s">
        <v>12</v>
      </c>
      <c r="H58" s="201"/>
      <c r="I58" s="202"/>
    </row>
    <row r="59" ht="25.5" spans="1:9">
      <c r="A59" s="201">
        <v>476001</v>
      </c>
      <c r="B59" s="201">
        <v>54</v>
      </c>
      <c r="C59" s="202" t="s">
        <v>101</v>
      </c>
      <c r="D59" s="201"/>
      <c r="E59" s="202" t="s">
        <v>101</v>
      </c>
      <c r="F59" s="202" t="s">
        <v>34</v>
      </c>
      <c r="G59" s="201" t="s">
        <v>12</v>
      </c>
      <c r="H59" s="201"/>
      <c r="I59" s="202"/>
    </row>
    <row r="60" ht="25.5" spans="1:9">
      <c r="A60" s="201">
        <v>303001</v>
      </c>
      <c r="B60" s="201">
        <v>55</v>
      </c>
      <c r="C60" s="202" t="s">
        <v>102</v>
      </c>
      <c r="D60" s="201" t="s">
        <v>16</v>
      </c>
      <c r="E60" s="202" t="s">
        <v>103</v>
      </c>
      <c r="F60" s="202" t="s">
        <v>44</v>
      </c>
      <c r="G60" s="201" t="s">
        <v>12</v>
      </c>
      <c r="H60" s="201"/>
      <c r="I60" s="202"/>
    </row>
    <row r="61" ht="25.5" spans="1:9">
      <c r="A61" s="203">
        <v>337001</v>
      </c>
      <c r="B61" s="203">
        <v>56</v>
      </c>
      <c r="C61" s="204" t="s">
        <v>104</v>
      </c>
      <c r="D61" s="203" t="s">
        <v>16</v>
      </c>
      <c r="E61" s="204" t="s">
        <v>104</v>
      </c>
      <c r="F61" s="204" t="s">
        <v>29</v>
      </c>
      <c r="G61" s="203" t="s">
        <v>12</v>
      </c>
      <c r="H61" s="203"/>
      <c r="I61" s="204" t="s">
        <v>105</v>
      </c>
    </row>
    <row r="62" ht="25.5" spans="1:9">
      <c r="A62" s="203">
        <v>331001</v>
      </c>
      <c r="B62" s="203">
        <v>57</v>
      </c>
      <c r="C62" s="204" t="s">
        <v>106</v>
      </c>
      <c r="D62" s="203" t="s">
        <v>16</v>
      </c>
      <c r="E62" s="204" t="s">
        <v>107</v>
      </c>
      <c r="F62" s="204" t="s">
        <v>29</v>
      </c>
      <c r="G62" s="203" t="s">
        <v>12</v>
      </c>
      <c r="H62" s="203"/>
      <c r="I62" s="204" t="s">
        <v>108</v>
      </c>
    </row>
    <row r="63" ht="25.5" spans="1:9">
      <c r="A63" s="201">
        <v>338001</v>
      </c>
      <c r="B63" s="201">
        <v>58</v>
      </c>
      <c r="C63" s="202" t="s">
        <v>109</v>
      </c>
      <c r="D63" s="201"/>
      <c r="E63" s="202" t="s">
        <v>109</v>
      </c>
      <c r="F63" s="202" t="s">
        <v>29</v>
      </c>
      <c r="G63" s="201" t="s">
        <v>12</v>
      </c>
      <c r="H63" s="201"/>
      <c r="I63" s="202"/>
    </row>
    <row r="64" ht="25.5" spans="1:9">
      <c r="A64" s="201">
        <v>273001</v>
      </c>
      <c r="B64" s="201">
        <v>59</v>
      </c>
      <c r="C64" s="202" t="s">
        <v>110</v>
      </c>
      <c r="D64" s="201"/>
      <c r="E64" s="202" t="s">
        <v>110</v>
      </c>
      <c r="F64" s="202" t="s">
        <v>20</v>
      </c>
      <c r="G64" s="201" t="s">
        <v>12</v>
      </c>
      <c r="H64" s="201"/>
      <c r="I64" s="202"/>
    </row>
    <row r="65" ht="25.5" spans="1:9">
      <c r="A65" s="203"/>
      <c r="B65" s="203"/>
      <c r="C65" s="204" t="s">
        <v>111</v>
      </c>
      <c r="D65" s="203"/>
      <c r="E65" s="204" t="s">
        <v>58</v>
      </c>
      <c r="F65" s="204" t="s">
        <v>59</v>
      </c>
      <c r="G65" s="203"/>
      <c r="H65" s="203"/>
      <c r="I65" s="204" t="s">
        <v>112</v>
      </c>
    </row>
    <row r="66" ht="25.5" spans="1:9">
      <c r="A66" s="201">
        <v>265001</v>
      </c>
      <c r="B66" s="201">
        <v>60</v>
      </c>
      <c r="C66" s="202" t="s">
        <v>113</v>
      </c>
      <c r="D66" s="201"/>
      <c r="E66" s="202" t="s">
        <v>113</v>
      </c>
      <c r="F66" s="202" t="s">
        <v>20</v>
      </c>
      <c r="G66" s="201" t="s">
        <v>12</v>
      </c>
      <c r="H66" s="201"/>
      <c r="I66" s="202"/>
    </row>
    <row r="67" ht="25.5" spans="1:9">
      <c r="A67" s="201">
        <v>127001</v>
      </c>
      <c r="B67" s="201">
        <v>61</v>
      </c>
      <c r="C67" s="202" t="s">
        <v>114</v>
      </c>
      <c r="D67" s="201"/>
      <c r="E67" s="202" t="s">
        <v>114</v>
      </c>
      <c r="F67" s="202" t="s">
        <v>11</v>
      </c>
      <c r="G67" s="201" t="s">
        <v>12</v>
      </c>
      <c r="H67" s="201"/>
      <c r="I67" s="202"/>
    </row>
    <row r="68" ht="25.5" spans="1:9">
      <c r="A68" s="201">
        <v>128001</v>
      </c>
      <c r="B68" s="201">
        <v>62</v>
      </c>
      <c r="C68" s="202" t="s">
        <v>115</v>
      </c>
      <c r="D68" s="201"/>
      <c r="E68" s="202" t="s">
        <v>115</v>
      </c>
      <c r="F68" s="202" t="s">
        <v>11</v>
      </c>
      <c r="G68" s="201" t="s">
        <v>12</v>
      </c>
      <c r="H68" s="201"/>
      <c r="I68" s="202"/>
    </row>
    <row r="69" ht="25.5" spans="1:9">
      <c r="A69" s="201">
        <v>129001</v>
      </c>
      <c r="B69" s="201">
        <v>63</v>
      </c>
      <c r="C69" s="202" t="s">
        <v>116</v>
      </c>
      <c r="D69" s="201"/>
      <c r="E69" s="202" t="s">
        <v>116</v>
      </c>
      <c r="F69" s="202" t="s">
        <v>11</v>
      </c>
      <c r="G69" s="201" t="s">
        <v>12</v>
      </c>
      <c r="H69" s="201"/>
      <c r="I69" s="202"/>
    </row>
    <row r="70" ht="25.5" spans="1:9">
      <c r="A70" s="201">
        <v>132001</v>
      </c>
      <c r="B70" s="201">
        <v>64</v>
      </c>
      <c r="C70" s="202" t="s">
        <v>117</v>
      </c>
      <c r="D70" s="201"/>
      <c r="E70" s="202" t="s">
        <v>117</v>
      </c>
      <c r="F70" s="202" t="s">
        <v>11</v>
      </c>
      <c r="G70" s="201" t="s">
        <v>12</v>
      </c>
      <c r="H70" s="201"/>
      <c r="I70" s="202"/>
    </row>
    <row r="71" ht="25.5" spans="1:9">
      <c r="A71" s="201">
        <v>301001</v>
      </c>
      <c r="B71" s="201">
        <v>65</v>
      </c>
      <c r="C71" s="202" t="s">
        <v>118</v>
      </c>
      <c r="D71" s="201"/>
      <c r="E71" s="202" t="s">
        <v>118</v>
      </c>
      <c r="F71" s="202" t="s">
        <v>44</v>
      </c>
      <c r="G71" s="201" t="s">
        <v>12</v>
      </c>
      <c r="H71" s="201"/>
      <c r="I71" s="202"/>
    </row>
    <row r="72" ht="25.5" spans="1:9">
      <c r="A72" s="201">
        <v>269001</v>
      </c>
      <c r="B72" s="201">
        <v>66</v>
      </c>
      <c r="C72" s="202" t="s">
        <v>119</v>
      </c>
      <c r="D72" s="201"/>
      <c r="E72" s="202" t="s">
        <v>119</v>
      </c>
      <c r="F72" s="202" t="s">
        <v>20</v>
      </c>
      <c r="G72" s="201" t="s">
        <v>12</v>
      </c>
      <c r="H72" s="201"/>
      <c r="I72" s="202"/>
    </row>
    <row r="73" ht="25.5" spans="1:9">
      <c r="A73" s="201">
        <v>164001</v>
      </c>
      <c r="B73" s="201">
        <v>67</v>
      </c>
      <c r="C73" s="202" t="s">
        <v>120</v>
      </c>
      <c r="D73" s="201"/>
      <c r="E73" s="202" t="s">
        <v>120</v>
      </c>
      <c r="F73" s="202" t="s">
        <v>11</v>
      </c>
      <c r="G73" s="201" t="s">
        <v>12</v>
      </c>
      <c r="H73" s="201"/>
      <c r="I73" s="202"/>
    </row>
    <row r="74" ht="25.5" spans="1:9">
      <c r="A74" s="201">
        <v>165001</v>
      </c>
      <c r="B74" s="201">
        <v>68</v>
      </c>
      <c r="C74" s="202" t="s">
        <v>121</v>
      </c>
      <c r="D74" s="201"/>
      <c r="E74" s="202" t="s">
        <v>121</v>
      </c>
      <c r="F74" s="202" t="s">
        <v>11</v>
      </c>
      <c r="G74" s="201" t="s">
        <v>12</v>
      </c>
      <c r="H74" s="201"/>
      <c r="I74" s="202"/>
    </row>
    <row r="75" ht="25.5" spans="1:9">
      <c r="A75" s="201">
        <v>166001</v>
      </c>
      <c r="B75" s="201">
        <v>69</v>
      </c>
      <c r="C75" s="202" t="s">
        <v>122</v>
      </c>
      <c r="D75" s="201"/>
      <c r="E75" s="202" t="s">
        <v>122</v>
      </c>
      <c r="F75" s="202" t="s">
        <v>11</v>
      </c>
      <c r="G75" s="201" t="s">
        <v>12</v>
      </c>
      <c r="H75" s="201"/>
      <c r="I75" s="202"/>
    </row>
    <row r="76" ht="25.5" spans="1:9">
      <c r="A76" s="201">
        <v>167001</v>
      </c>
      <c r="B76" s="201">
        <v>70</v>
      </c>
      <c r="C76" s="202" t="s">
        <v>123</v>
      </c>
      <c r="D76" s="201"/>
      <c r="E76" s="202" t="s">
        <v>123</v>
      </c>
      <c r="F76" s="202" t="s">
        <v>11</v>
      </c>
      <c r="G76" s="201" t="s">
        <v>12</v>
      </c>
      <c r="H76" s="201"/>
      <c r="I76" s="202"/>
    </row>
    <row r="77" ht="25.5" spans="1:9">
      <c r="A77" s="201">
        <v>168001</v>
      </c>
      <c r="B77" s="201">
        <v>71</v>
      </c>
      <c r="C77" s="202" t="s">
        <v>124</v>
      </c>
      <c r="D77" s="201"/>
      <c r="E77" s="202" t="s">
        <v>124</v>
      </c>
      <c r="F77" s="202" t="s">
        <v>11</v>
      </c>
      <c r="G77" s="201" t="s">
        <v>12</v>
      </c>
      <c r="H77" s="201"/>
      <c r="I77" s="202"/>
    </row>
    <row r="78" ht="25.5" spans="1:9">
      <c r="A78" s="201">
        <v>187001</v>
      </c>
      <c r="B78" s="201">
        <v>72</v>
      </c>
      <c r="C78" s="202" t="s">
        <v>125</v>
      </c>
      <c r="D78" s="201"/>
      <c r="E78" s="202" t="s">
        <v>125</v>
      </c>
      <c r="F78" s="202" t="s">
        <v>11</v>
      </c>
      <c r="G78" s="201" t="s">
        <v>12</v>
      </c>
      <c r="H78" s="201"/>
      <c r="I78" s="202"/>
    </row>
    <row r="79" ht="25.5" spans="1:9">
      <c r="A79" s="201">
        <v>192001</v>
      </c>
      <c r="B79" s="201">
        <v>73</v>
      </c>
      <c r="C79" s="202" t="s">
        <v>126</v>
      </c>
      <c r="D79" s="201"/>
      <c r="E79" s="202" t="s">
        <v>126</v>
      </c>
      <c r="F79" s="202" t="s">
        <v>11</v>
      </c>
      <c r="G79" s="201" t="s">
        <v>12</v>
      </c>
      <c r="H79" s="201"/>
      <c r="I79" s="202"/>
    </row>
    <row r="80" ht="25.5" spans="1:9">
      <c r="A80" s="201">
        <v>159001</v>
      </c>
      <c r="B80" s="201">
        <v>74</v>
      </c>
      <c r="C80" s="202" t="s">
        <v>127</v>
      </c>
      <c r="D80" s="201"/>
      <c r="E80" s="202" t="s">
        <v>127</v>
      </c>
      <c r="F80" s="202" t="s">
        <v>11</v>
      </c>
      <c r="G80" s="201" t="s">
        <v>12</v>
      </c>
      <c r="H80" s="201"/>
      <c r="I80" s="202"/>
    </row>
    <row r="81" ht="25.5" spans="1:9">
      <c r="A81" s="201">
        <v>160001</v>
      </c>
      <c r="B81" s="201">
        <v>75</v>
      </c>
      <c r="C81" s="202" t="s">
        <v>128</v>
      </c>
      <c r="D81" s="201"/>
      <c r="E81" s="202" t="s">
        <v>128</v>
      </c>
      <c r="F81" s="202" t="s">
        <v>11</v>
      </c>
      <c r="G81" s="201" t="s">
        <v>12</v>
      </c>
      <c r="H81" s="201"/>
      <c r="I81" s="202"/>
    </row>
    <row r="82" ht="25.5" spans="1:9">
      <c r="A82" s="201">
        <v>161001</v>
      </c>
      <c r="B82" s="201">
        <v>76</v>
      </c>
      <c r="C82" s="202" t="s">
        <v>129</v>
      </c>
      <c r="D82" s="201"/>
      <c r="E82" s="202" t="s">
        <v>129</v>
      </c>
      <c r="F82" s="202" t="s">
        <v>11</v>
      </c>
      <c r="G82" s="201" t="s">
        <v>12</v>
      </c>
      <c r="H82" s="201"/>
      <c r="I82" s="202"/>
    </row>
    <row r="83" ht="25.5" spans="1:9">
      <c r="A83" s="201">
        <v>162001</v>
      </c>
      <c r="B83" s="201">
        <v>77</v>
      </c>
      <c r="C83" s="202" t="s">
        <v>130</v>
      </c>
      <c r="D83" s="201"/>
      <c r="E83" s="202" t="s">
        <v>130</v>
      </c>
      <c r="F83" s="202" t="s">
        <v>11</v>
      </c>
      <c r="G83" s="201" t="s">
        <v>12</v>
      </c>
      <c r="H83" s="201"/>
      <c r="I83" s="202"/>
    </row>
    <row r="84" ht="25.5" spans="1:9">
      <c r="A84" s="201">
        <v>163001</v>
      </c>
      <c r="B84" s="201">
        <v>78</v>
      </c>
      <c r="C84" s="202" t="s">
        <v>131</v>
      </c>
      <c r="D84" s="201"/>
      <c r="E84" s="202" t="s">
        <v>131</v>
      </c>
      <c r="F84" s="202" t="s">
        <v>11</v>
      </c>
      <c r="G84" s="201" t="s">
        <v>12</v>
      </c>
      <c r="H84" s="201"/>
      <c r="I84" s="202"/>
    </row>
    <row r="85" ht="25.5" spans="1:9">
      <c r="A85" s="201">
        <v>186001</v>
      </c>
      <c r="B85" s="201">
        <v>79</v>
      </c>
      <c r="C85" s="202" t="s">
        <v>132</v>
      </c>
      <c r="D85" s="201"/>
      <c r="E85" s="202" t="s">
        <v>132</v>
      </c>
      <c r="F85" s="202" t="s">
        <v>11</v>
      </c>
      <c r="G85" s="201" t="s">
        <v>12</v>
      </c>
      <c r="H85" s="201"/>
      <c r="I85" s="202"/>
    </row>
    <row r="86" ht="25.5" spans="1:9">
      <c r="A86" s="201">
        <v>191001</v>
      </c>
      <c r="B86" s="201">
        <v>80</v>
      </c>
      <c r="C86" s="202" t="s">
        <v>133</v>
      </c>
      <c r="D86" s="201"/>
      <c r="E86" s="202" t="s">
        <v>133</v>
      </c>
      <c r="F86" s="202" t="s">
        <v>11</v>
      </c>
      <c r="G86" s="201" t="s">
        <v>12</v>
      </c>
      <c r="H86" s="201"/>
      <c r="I86" s="202"/>
    </row>
    <row r="87" ht="25.5" spans="1:9">
      <c r="A87" s="201">
        <v>137001</v>
      </c>
      <c r="B87" s="201">
        <v>81</v>
      </c>
      <c r="C87" s="202" t="s">
        <v>134</v>
      </c>
      <c r="D87" s="201"/>
      <c r="E87" s="202" t="s">
        <v>134</v>
      </c>
      <c r="F87" s="202" t="s">
        <v>11</v>
      </c>
      <c r="G87" s="201" t="s">
        <v>12</v>
      </c>
      <c r="H87" s="201"/>
      <c r="I87" s="202"/>
    </row>
    <row r="88" ht="25.5" spans="1:9">
      <c r="A88" s="201">
        <v>138001</v>
      </c>
      <c r="B88" s="201">
        <v>82</v>
      </c>
      <c r="C88" s="202" t="s">
        <v>135</v>
      </c>
      <c r="D88" s="201"/>
      <c r="E88" s="202" t="s">
        <v>135</v>
      </c>
      <c r="F88" s="202" t="s">
        <v>11</v>
      </c>
      <c r="G88" s="201" t="s">
        <v>12</v>
      </c>
      <c r="H88" s="201"/>
      <c r="I88" s="202"/>
    </row>
    <row r="89" ht="25.5" spans="1:9">
      <c r="A89" s="201">
        <v>139001</v>
      </c>
      <c r="B89" s="201">
        <v>83</v>
      </c>
      <c r="C89" s="202" t="s">
        <v>136</v>
      </c>
      <c r="D89" s="201"/>
      <c r="E89" s="202" t="s">
        <v>136</v>
      </c>
      <c r="F89" s="202" t="s">
        <v>11</v>
      </c>
      <c r="G89" s="201" t="s">
        <v>12</v>
      </c>
      <c r="H89" s="201"/>
      <c r="I89" s="202"/>
    </row>
    <row r="90" ht="25.5" spans="1:9">
      <c r="A90" s="201">
        <v>140001</v>
      </c>
      <c r="B90" s="201">
        <v>84</v>
      </c>
      <c r="C90" s="202" t="s">
        <v>137</v>
      </c>
      <c r="D90" s="201"/>
      <c r="E90" s="202" t="s">
        <v>137</v>
      </c>
      <c r="F90" s="202" t="s">
        <v>11</v>
      </c>
      <c r="G90" s="201" t="s">
        <v>12</v>
      </c>
      <c r="H90" s="201"/>
      <c r="I90" s="202"/>
    </row>
    <row r="91" ht="25.5" spans="1:9">
      <c r="A91" s="201">
        <v>141001</v>
      </c>
      <c r="B91" s="201">
        <v>85</v>
      </c>
      <c r="C91" s="202" t="s">
        <v>138</v>
      </c>
      <c r="D91" s="201"/>
      <c r="E91" s="202" t="s">
        <v>138</v>
      </c>
      <c r="F91" s="202" t="s">
        <v>11</v>
      </c>
      <c r="G91" s="201" t="s">
        <v>12</v>
      </c>
      <c r="H91" s="201"/>
      <c r="I91" s="202"/>
    </row>
    <row r="92" ht="25.5" spans="1:9">
      <c r="A92" s="201">
        <v>142001</v>
      </c>
      <c r="B92" s="201">
        <v>86</v>
      </c>
      <c r="C92" s="202" t="s">
        <v>139</v>
      </c>
      <c r="D92" s="201"/>
      <c r="E92" s="202" t="s">
        <v>139</v>
      </c>
      <c r="F92" s="202" t="s">
        <v>11</v>
      </c>
      <c r="G92" s="201" t="s">
        <v>12</v>
      </c>
      <c r="H92" s="201"/>
      <c r="I92" s="202"/>
    </row>
    <row r="93" ht="25.5" spans="1:9">
      <c r="A93" s="201">
        <v>143001</v>
      </c>
      <c r="B93" s="201">
        <v>87</v>
      </c>
      <c r="C93" s="202" t="s">
        <v>140</v>
      </c>
      <c r="D93" s="201"/>
      <c r="E93" s="202" t="s">
        <v>140</v>
      </c>
      <c r="F93" s="202" t="s">
        <v>11</v>
      </c>
      <c r="G93" s="201" t="s">
        <v>12</v>
      </c>
      <c r="H93" s="201"/>
      <c r="I93" s="202"/>
    </row>
    <row r="94" ht="25.5" spans="1:9">
      <c r="A94" s="201">
        <v>134001</v>
      </c>
      <c r="B94" s="201">
        <v>88</v>
      </c>
      <c r="C94" s="202" t="s">
        <v>141</v>
      </c>
      <c r="D94" s="201"/>
      <c r="E94" s="202" t="s">
        <v>141</v>
      </c>
      <c r="F94" s="202" t="s">
        <v>11</v>
      </c>
      <c r="G94" s="201" t="s">
        <v>12</v>
      </c>
      <c r="H94" s="201"/>
      <c r="I94" s="202"/>
    </row>
    <row r="95" ht="25.5" spans="1:9">
      <c r="A95" s="201">
        <v>133001</v>
      </c>
      <c r="B95" s="201">
        <v>89</v>
      </c>
      <c r="C95" s="202" t="s">
        <v>142</v>
      </c>
      <c r="D95" s="201"/>
      <c r="E95" s="202" t="s">
        <v>142</v>
      </c>
      <c r="F95" s="202" t="s">
        <v>11</v>
      </c>
      <c r="G95" s="201" t="s">
        <v>12</v>
      </c>
      <c r="H95" s="201"/>
      <c r="I95" s="202"/>
    </row>
    <row r="96" ht="25.5" spans="1:9">
      <c r="A96" s="201">
        <v>135001</v>
      </c>
      <c r="B96" s="201">
        <v>90</v>
      </c>
      <c r="C96" s="202" t="s">
        <v>143</v>
      </c>
      <c r="D96" s="201"/>
      <c r="E96" s="202" t="s">
        <v>143</v>
      </c>
      <c r="F96" s="202" t="s">
        <v>11</v>
      </c>
      <c r="G96" s="201" t="s">
        <v>12</v>
      </c>
      <c r="H96" s="201"/>
      <c r="I96" s="202"/>
    </row>
    <row r="97" ht="25.5" spans="1:9">
      <c r="A97" s="201">
        <v>175001</v>
      </c>
      <c r="B97" s="201">
        <v>91</v>
      </c>
      <c r="C97" s="202" t="s">
        <v>144</v>
      </c>
      <c r="D97" s="201"/>
      <c r="E97" s="202" t="s">
        <v>144</v>
      </c>
      <c r="F97" s="202" t="s">
        <v>11</v>
      </c>
      <c r="G97" s="201" t="s">
        <v>12</v>
      </c>
      <c r="H97" s="201"/>
      <c r="I97" s="202"/>
    </row>
    <row r="98" ht="25.5" spans="1:9">
      <c r="A98" s="201">
        <v>255001</v>
      </c>
      <c r="B98" s="201">
        <v>92</v>
      </c>
      <c r="C98" s="202" t="s">
        <v>145</v>
      </c>
      <c r="D98" s="201"/>
      <c r="E98" s="202" t="s">
        <v>145</v>
      </c>
      <c r="F98" s="202" t="s">
        <v>20</v>
      </c>
      <c r="G98" s="201" t="s">
        <v>12</v>
      </c>
      <c r="H98" s="201"/>
      <c r="I98" s="202"/>
    </row>
    <row r="99" ht="25.5" spans="1:9">
      <c r="A99" s="201">
        <v>267001</v>
      </c>
      <c r="B99" s="201">
        <v>93</v>
      </c>
      <c r="C99" s="202" t="s">
        <v>146</v>
      </c>
      <c r="D99" s="201"/>
      <c r="E99" s="202" t="s">
        <v>146</v>
      </c>
      <c r="F99" s="202" t="s">
        <v>20</v>
      </c>
      <c r="G99" s="201" t="s">
        <v>12</v>
      </c>
      <c r="H99" s="201"/>
      <c r="I99" s="202"/>
    </row>
    <row r="100" ht="25.5" spans="1:9">
      <c r="A100" s="201">
        <v>144001</v>
      </c>
      <c r="B100" s="201">
        <v>94</v>
      </c>
      <c r="C100" s="202" t="s">
        <v>147</v>
      </c>
      <c r="D100" s="201"/>
      <c r="E100" s="202" t="s">
        <v>147</v>
      </c>
      <c r="F100" s="202" t="s">
        <v>11</v>
      </c>
      <c r="G100" s="201" t="s">
        <v>12</v>
      </c>
      <c r="H100" s="201"/>
      <c r="I100" s="202"/>
    </row>
    <row r="101" ht="25.5" spans="1:9">
      <c r="A101" s="201">
        <v>259001</v>
      </c>
      <c r="B101" s="201">
        <v>95</v>
      </c>
      <c r="C101" s="202" t="s">
        <v>148</v>
      </c>
      <c r="D101" s="201"/>
      <c r="E101" s="202" t="s">
        <v>148</v>
      </c>
      <c r="F101" s="202" t="s">
        <v>20</v>
      </c>
      <c r="G101" s="201" t="s">
        <v>12</v>
      </c>
      <c r="H101" s="201"/>
      <c r="I101" s="202"/>
    </row>
    <row r="102" ht="25.5" spans="1:9">
      <c r="A102" s="201">
        <v>260001</v>
      </c>
      <c r="B102" s="201">
        <v>96</v>
      </c>
      <c r="C102" s="202" t="s">
        <v>149</v>
      </c>
      <c r="D102" s="201"/>
      <c r="E102" s="202" t="s">
        <v>149</v>
      </c>
      <c r="F102" s="202" t="s">
        <v>20</v>
      </c>
      <c r="G102" s="201" t="s">
        <v>12</v>
      </c>
      <c r="H102" s="201"/>
      <c r="I102" s="202"/>
    </row>
    <row r="103" ht="25.5" spans="1:9">
      <c r="A103" s="201">
        <v>185001</v>
      </c>
      <c r="B103" s="201">
        <v>97</v>
      </c>
      <c r="C103" s="202" t="s">
        <v>150</v>
      </c>
      <c r="D103" s="201"/>
      <c r="E103" s="202" t="s">
        <v>150</v>
      </c>
      <c r="F103" s="202" t="s">
        <v>11</v>
      </c>
      <c r="G103" s="201" t="s">
        <v>12</v>
      </c>
      <c r="H103" s="201"/>
      <c r="I103" s="202"/>
    </row>
    <row r="104" ht="25.5" spans="1:9">
      <c r="A104" s="201">
        <v>333001</v>
      </c>
      <c r="B104" s="201">
        <v>98</v>
      </c>
      <c r="C104" s="202" t="s">
        <v>151</v>
      </c>
      <c r="D104" s="201"/>
      <c r="E104" s="202" t="s">
        <v>151</v>
      </c>
      <c r="F104" s="202" t="s">
        <v>29</v>
      </c>
      <c r="G104" s="201" t="s">
        <v>12</v>
      </c>
      <c r="H104" s="201"/>
      <c r="I104" s="202"/>
    </row>
    <row r="105" ht="25.5" spans="1:9">
      <c r="A105" s="201">
        <v>122001</v>
      </c>
      <c r="B105" s="201">
        <v>99</v>
      </c>
      <c r="C105" s="202" t="s">
        <v>152</v>
      </c>
      <c r="D105" s="201"/>
      <c r="E105" s="202" t="s">
        <v>152</v>
      </c>
      <c r="F105" s="202" t="s">
        <v>34</v>
      </c>
      <c r="G105" s="201" t="s">
        <v>12</v>
      </c>
      <c r="H105" s="201"/>
      <c r="I105" s="202"/>
    </row>
    <row r="106" ht="25.5" spans="1:9">
      <c r="A106" s="201">
        <v>136001</v>
      </c>
      <c r="B106" s="201">
        <v>100</v>
      </c>
      <c r="C106" s="202" t="s">
        <v>153</v>
      </c>
      <c r="D106" s="201"/>
      <c r="E106" s="202" t="s">
        <v>153</v>
      </c>
      <c r="F106" s="202" t="s">
        <v>29</v>
      </c>
      <c r="G106" s="201" t="s">
        <v>12</v>
      </c>
      <c r="H106" s="201"/>
      <c r="I106" s="202"/>
    </row>
    <row r="107" ht="25.5" spans="1:9">
      <c r="A107" s="201">
        <v>251001</v>
      </c>
      <c r="B107" s="201">
        <v>101</v>
      </c>
      <c r="C107" s="202" t="s">
        <v>154</v>
      </c>
      <c r="D107" s="201"/>
      <c r="E107" s="202" t="s">
        <v>154</v>
      </c>
      <c r="F107" s="202" t="s">
        <v>20</v>
      </c>
      <c r="G107" s="201" t="s">
        <v>12</v>
      </c>
      <c r="H107" s="201"/>
      <c r="I107" s="202"/>
    </row>
    <row r="108" ht="25.5" spans="1:9">
      <c r="A108" s="201">
        <v>174001</v>
      </c>
      <c r="B108" s="201">
        <v>102</v>
      </c>
      <c r="C108" s="202" t="s">
        <v>155</v>
      </c>
      <c r="D108" s="201"/>
      <c r="E108" s="202" t="s">
        <v>155</v>
      </c>
      <c r="F108" s="202" t="s">
        <v>11</v>
      </c>
      <c r="G108" s="201" t="s">
        <v>12</v>
      </c>
      <c r="H108" s="201"/>
      <c r="I108" s="202"/>
    </row>
    <row r="109" ht="25.5" spans="1:9">
      <c r="A109" s="201">
        <v>268001</v>
      </c>
      <c r="B109" s="201">
        <v>103</v>
      </c>
      <c r="C109" s="202" t="s">
        <v>156</v>
      </c>
      <c r="D109" s="201"/>
      <c r="E109" s="202" t="s">
        <v>156</v>
      </c>
      <c r="F109" s="202" t="s">
        <v>20</v>
      </c>
      <c r="G109" s="201" t="s">
        <v>12</v>
      </c>
      <c r="H109" s="201"/>
      <c r="I109" s="202"/>
    </row>
    <row r="110" ht="25.5" spans="1:9">
      <c r="A110" s="201">
        <v>258001</v>
      </c>
      <c r="B110" s="201">
        <v>104</v>
      </c>
      <c r="C110" s="202" t="s">
        <v>157</v>
      </c>
      <c r="D110" s="201"/>
      <c r="E110" s="202" t="s">
        <v>157</v>
      </c>
      <c r="F110" s="202" t="s">
        <v>20</v>
      </c>
      <c r="G110" s="201" t="s">
        <v>12</v>
      </c>
      <c r="H110" s="201"/>
      <c r="I110" s="202"/>
    </row>
    <row r="111" ht="25.5" spans="1:9">
      <c r="A111" s="201">
        <v>252002</v>
      </c>
      <c r="B111" s="201">
        <v>105</v>
      </c>
      <c r="C111" s="202" t="s">
        <v>158</v>
      </c>
      <c r="D111" s="201"/>
      <c r="E111" s="202" t="s">
        <v>158</v>
      </c>
      <c r="F111" s="202" t="s">
        <v>11</v>
      </c>
      <c r="G111" s="201" t="s">
        <v>12</v>
      </c>
      <c r="H111" s="201"/>
      <c r="I111" s="202"/>
    </row>
    <row r="112" ht="25.5" spans="1:9">
      <c r="A112" s="201">
        <v>256001</v>
      </c>
      <c r="B112" s="201">
        <v>106</v>
      </c>
      <c r="C112" s="202" t="s">
        <v>159</v>
      </c>
      <c r="D112" s="201"/>
      <c r="E112" s="202" t="s">
        <v>159</v>
      </c>
      <c r="F112" s="202" t="s">
        <v>20</v>
      </c>
      <c r="G112" s="201" t="s">
        <v>12</v>
      </c>
      <c r="H112" s="201"/>
      <c r="I112" s="202"/>
    </row>
    <row r="113" ht="25.5" spans="1:9">
      <c r="A113" s="201">
        <v>272001</v>
      </c>
      <c r="B113" s="201">
        <v>107</v>
      </c>
      <c r="C113" s="202" t="s">
        <v>160</v>
      </c>
      <c r="D113" s="201"/>
      <c r="E113" s="202" t="s">
        <v>160</v>
      </c>
      <c r="F113" s="202" t="s">
        <v>20</v>
      </c>
      <c r="G113" s="201" t="s">
        <v>12</v>
      </c>
      <c r="H113" s="201"/>
      <c r="I113" s="202"/>
    </row>
    <row r="114" ht="25.5" spans="1:9">
      <c r="A114" s="201">
        <v>311001</v>
      </c>
      <c r="B114" s="201">
        <v>108</v>
      </c>
      <c r="C114" s="202" t="s">
        <v>161</v>
      </c>
      <c r="D114" s="201"/>
      <c r="E114" s="202" t="s">
        <v>161</v>
      </c>
      <c r="F114" s="202" t="s">
        <v>44</v>
      </c>
      <c r="G114" s="201" t="s">
        <v>12</v>
      </c>
      <c r="H114" s="201"/>
      <c r="I114" s="202"/>
    </row>
    <row r="115" ht="25.5" spans="1:9">
      <c r="A115" s="201">
        <v>312001</v>
      </c>
      <c r="B115" s="201">
        <v>109</v>
      </c>
      <c r="C115" s="202" t="s">
        <v>162</v>
      </c>
      <c r="D115" s="201"/>
      <c r="E115" s="202" t="s">
        <v>162</v>
      </c>
      <c r="F115" s="202" t="s">
        <v>44</v>
      </c>
      <c r="G115" s="201" t="s">
        <v>12</v>
      </c>
      <c r="H115" s="201"/>
      <c r="I115" s="202"/>
    </row>
    <row r="116" ht="25.5" spans="1:9">
      <c r="A116" s="201">
        <v>314001</v>
      </c>
      <c r="B116" s="201">
        <v>110</v>
      </c>
      <c r="C116" s="202" t="s">
        <v>163</v>
      </c>
      <c r="D116" s="201"/>
      <c r="E116" s="202" t="s">
        <v>163</v>
      </c>
      <c r="F116" s="202" t="s">
        <v>44</v>
      </c>
      <c r="G116" s="201" t="s">
        <v>12</v>
      </c>
      <c r="H116" s="201"/>
      <c r="I116" s="202"/>
    </row>
    <row r="117" ht="25.5" spans="1:9">
      <c r="A117" s="201">
        <v>371001</v>
      </c>
      <c r="B117" s="201">
        <v>111</v>
      </c>
      <c r="C117" s="202" t="s">
        <v>164</v>
      </c>
      <c r="D117" s="201"/>
      <c r="E117" s="202" t="s">
        <v>164</v>
      </c>
      <c r="F117" s="202" t="s">
        <v>34</v>
      </c>
      <c r="G117" s="201" t="s">
        <v>12</v>
      </c>
      <c r="H117" s="201"/>
      <c r="I117" s="202"/>
    </row>
    <row r="118" ht="25.5" spans="1:9">
      <c r="A118" s="201">
        <v>372001</v>
      </c>
      <c r="B118" s="201">
        <v>112</v>
      </c>
      <c r="C118" s="202" t="s">
        <v>165</v>
      </c>
      <c r="D118" s="201"/>
      <c r="E118" s="202" t="s">
        <v>165</v>
      </c>
      <c r="F118" s="202" t="s">
        <v>34</v>
      </c>
      <c r="G118" s="201" t="s">
        <v>12</v>
      </c>
      <c r="H118" s="201"/>
      <c r="I118" s="202"/>
    </row>
    <row r="119" ht="25.5" spans="1:9">
      <c r="A119" s="201">
        <v>415001</v>
      </c>
      <c r="B119" s="201">
        <v>113</v>
      </c>
      <c r="C119" s="202" t="s">
        <v>166</v>
      </c>
      <c r="D119" s="201"/>
      <c r="E119" s="202" t="s">
        <v>166</v>
      </c>
      <c r="F119" s="202" t="s">
        <v>31</v>
      </c>
      <c r="G119" s="201" t="s">
        <v>12</v>
      </c>
      <c r="H119" s="201"/>
      <c r="I119" s="202"/>
    </row>
    <row r="120" ht="25.5" spans="1:9">
      <c r="A120" s="201">
        <v>426001</v>
      </c>
      <c r="B120" s="201">
        <v>114</v>
      </c>
      <c r="C120" s="202" t="s">
        <v>167</v>
      </c>
      <c r="D120" s="201"/>
      <c r="E120" s="202" t="s">
        <v>167</v>
      </c>
      <c r="F120" s="202" t="s">
        <v>31</v>
      </c>
      <c r="G120" s="201" t="s">
        <v>12</v>
      </c>
      <c r="H120" s="201"/>
      <c r="I120" s="202"/>
    </row>
    <row r="121" ht="25.5" spans="1:9">
      <c r="A121" s="201">
        <v>412001</v>
      </c>
      <c r="B121" s="201">
        <v>115</v>
      </c>
      <c r="C121" s="202" t="s">
        <v>168</v>
      </c>
      <c r="D121" s="201"/>
      <c r="E121" s="202" t="s">
        <v>168</v>
      </c>
      <c r="F121" s="202" t="s">
        <v>31</v>
      </c>
      <c r="G121" s="201" t="s">
        <v>12</v>
      </c>
      <c r="H121" s="201"/>
      <c r="I121" s="202"/>
    </row>
    <row r="122" ht="25.5" spans="1:9">
      <c r="A122" s="201">
        <v>336001</v>
      </c>
      <c r="B122" s="201">
        <v>116</v>
      </c>
      <c r="C122" s="202" t="s">
        <v>169</v>
      </c>
      <c r="D122" s="201"/>
      <c r="E122" s="202" t="s">
        <v>169</v>
      </c>
      <c r="F122" s="202" t="s">
        <v>29</v>
      </c>
      <c r="G122" s="201" t="s">
        <v>12</v>
      </c>
      <c r="H122" s="201"/>
      <c r="I122" s="202"/>
    </row>
    <row r="123" ht="25.5" spans="1:9">
      <c r="A123" s="201">
        <v>474001</v>
      </c>
      <c r="B123" s="201">
        <v>117</v>
      </c>
      <c r="C123" s="202" t="s">
        <v>170</v>
      </c>
      <c r="D123" s="201"/>
      <c r="E123" s="202" t="s">
        <v>170</v>
      </c>
      <c r="F123" s="202" t="s">
        <v>34</v>
      </c>
      <c r="G123" s="201" t="s">
        <v>12</v>
      </c>
      <c r="H123" s="201"/>
      <c r="I123" s="202"/>
    </row>
    <row r="124" ht="25.5" spans="1:9">
      <c r="A124" s="201">
        <v>478001</v>
      </c>
      <c r="B124" s="201">
        <v>118</v>
      </c>
      <c r="C124" s="202" t="s">
        <v>171</v>
      </c>
      <c r="D124" s="201"/>
      <c r="E124" s="202" t="s">
        <v>171</v>
      </c>
      <c r="F124" s="202" t="s">
        <v>34</v>
      </c>
      <c r="G124" s="201" t="s">
        <v>12</v>
      </c>
      <c r="H124" s="201"/>
      <c r="I124" s="202"/>
    </row>
    <row r="125" ht="25.5" spans="1:9">
      <c r="A125" s="201">
        <v>370001</v>
      </c>
      <c r="B125" s="201">
        <v>119</v>
      </c>
      <c r="C125" s="202" t="s">
        <v>172</v>
      </c>
      <c r="D125" s="201"/>
      <c r="E125" s="202" t="s">
        <v>172</v>
      </c>
      <c r="F125" s="202" t="s">
        <v>34</v>
      </c>
      <c r="G125" s="201" t="s">
        <v>12</v>
      </c>
      <c r="H125" s="201"/>
      <c r="I125" s="202"/>
    </row>
    <row r="126" ht="25.5" spans="1:9">
      <c r="A126" s="201">
        <v>270004</v>
      </c>
      <c r="B126" s="201">
        <v>120</v>
      </c>
      <c r="C126" s="202" t="s">
        <v>173</v>
      </c>
      <c r="D126" s="201"/>
      <c r="E126" s="202" t="s">
        <v>173</v>
      </c>
      <c r="F126" s="202" t="s">
        <v>20</v>
      </c>
      <c r="G126" s="201" t="s">
        <v>12</v>
      </c>
      <c r="H126" s="201"/>
      <c r="I126" s="202"/>
    </row>
    <row r="127" ht="25.5" spans="1:9">
      <c r="A127" s="201">
        <v>250005</v>
      </c>
      <c r="B127" s="201">
        <v>121</v>
      </c>
      <c r="C127" s="202" t="s">
        <v>174</v>
      </c>
      <c r="D127" s="201"/>
      <c r="E127" s="202" t="s">
        <v>174</v>
      </c>
      <c r="F127" s="202" t="s">
        <v>20</v>
      </c>
      <c r="G127" s="201" t="s">
        <v>175</v>
      </c>
      <c r="H127" s="201"/>
      <c r="I127" s="202"/>
    </row>
    <row r="128" ht="25.5" spans="1:9">
      <c r="A128" s="201">
        <v>250006</v>
      </c>
      <c r="B128" s="201">
        <v>122</v>
      </c>
      <c r="C128" s="202" t="s">
        <v>176</v>
      </c>
      <c r="D128" s="201"/>
      <c r="E128" s="202" t="s">
        <v>176</v>
      </c>
      <c r="F128" s="202" t="s">
        <v>20</v>
      </c>
      <c r="G128" s="201" t="s">
        <v>175</v>
      </c>
      <c r="H128" s="201"/>
      <c r="I128" s="202"/>
    </row>
    <row r="129" ht="25.5" spans="1:9">
      <c r="A129" s="201">
        <v>250007</v>
      </c>
      <c r="B129" s="201">
        <v>123</v>
      </c>
      <c r="C129" s="202" t="s">
        <v>177</v>
      </c>
      <c r="D129" s="201"/>
      <c r="E129" s="202" t="s">
        <v>177</v>
      </c>
      <c r="F129" s="202" t="s">
        <v>20</v>
      </c>
      <c r="G129" s="201" t="s">
        <v>175</v>
      </c>
      <c r="H129" s="201"/>
      <c r="I129" s="202"/>
    </row>
    <row r="130" ht="25.5" spans="1:9">
      <c r="A130" s="201">
        <v>250008</v>
      </c>
      <c r="B130" s="201">
        <v>124</v>
      </c>
      <c r="C130" s="202" t="s">
        <v>178</v>
      </c>
      <c r="D130" s="201"/>
      <c r="E130" s="202" t="s">
        <v>178</v>
      </c>
      <c r="F130" s="202" t="s">
        <v>20</v>
      </c>
      <c r="G130" s="201" t="s">
        <v>175</v>
      </c>
      <c r="H130" s="201"/>
      <c r="I130" s="202"/>
    </row>
    <row r="131" ht="25.5" spans="1:9">
      <c r="A131" s="201">
        <v>250009</v>
      </c>
      <c r="B131" s="201">
        <v>125</v>
      </c>
      <c r="C131" s="202" t="s">
        <v>179</v>
      </c>
      <c r="D131" s="201"/>
      <c r="E131" s="202" t="s">
        <v>179</v>
      </c>
      <c r="F131" s="202" t="s">
        <v>20</v>
      </c>
      <c r="G131" s="201" t="s">
        <v>175</v>
      </c>
      <c r="H131" s="201"/>
      <c r="I131" s="202"/>
    </row>
    <row r="132" ht="25.5" spans="1:9">
      <c r="A132" s="201">
        <v>250010</v>
      </c>
      <c r="B132" s="201">
        <v>126</v>
      </c>
      <c r="C132" s="202" t="s">
        <v>180</v>
      </c>
      <c r="D132" s="201"/>
      <c r="E132" s="202" t="s">
        <v>180</v>
      </c>
      <c r="F132" s="202" t="s">
        <v>20</v>
      </c>
      <c r="G132" s="201" t="s">
        <v>175</v>
      </c>
      <c r="H132" s="201"/>
      <c r="I132" s="202"/>
    </row>
    <row r="133" ht="25.5" spans="1:9">
      <c r="A133" s="201">
        <v>250011</v>
      </c>
      <c r="B133" s="201">
        <v>127</v>
      </c>
      <c r="C133" s="202" t="s">
        <v>181</v>
      </c>
      <c r="D133" s="201"/>
      <c r="E133" s="202" t="s">
        <v>181</v>
      </c>
      <c r="F133" s="202" t="s">
        <v>20</v>
      </c>
      <c r="G133" s="201" t="s">
        <v>175</v>
      </c>
      <c r="H133" s="201"/>
      <c r="I133" s="202"/>
    </row>
    <row r="134" ht="25.5" spans="1:9">
      <c r="A134" s="201">
        <v>250012</v>
      </c>
      <c r="B134" s="201">
        <v>128</v>
      </c>
      <c r="C134" s="202" t="s">
        <v>182</v>
      </c>
      <c r="D134" s="201"/>
      <c r="E134" s="202" t="s">
        <v>182</v>
      </c>
      <c r="F134" s="202" t="s">
        <v>20</v>
      </c>
      <c r="G134" s="201" t="s">
        <v>175</v>
      </c>
      <c r="H134" s="201"/>
      <c r="I134" s="202"/>
    </row>
    <row r="135" ht="25.5" spans="1:9">
      <c r="A135" s="201">
        <v>250013</v>
      </c>
      <c r="B135" s="201">
        <v>129</v>
      </c>
      <c r="C135" s="202" t="s">
        <v>183</v>
      </c>
      <c r="D135" s="201"/>
      <c r="E135" s="202" t="s">
        <v>183</v>
      </c>
      <c r="F135" s="202" t="s">
        <v>20</v>
      </c>
      <c r="G135" s="201" t="s">
        <v>175</v>
      </c>
      <c r="H135" s="201"/>
      <c r="I135" s="202"/>
    </row>
    <row r="136" ht="25.5" spans="1:9">
      <c r="A136" s="201">
        <v>250014</v>
      </c>
      <c r="B136" s="201">
        <v>130</v>
      </c>
      <c r="C136" s="202" t="s">
        <v>184</v>
      </c>
      <c r="D136" s="201"/>
      <c r="E136" s="202" t="s">
        <v>184</v>
      </c>
      <c r="F136" s="202" t="s">
        <v>20</v>
      </c>
      <c r="G136" s="201" t="s">
        <v>175</v>
      </c>
      <c r="H136" s="201"/>
      <c r="I136" s="202"/>
    </row>
    <row r="137" ht="25.5" spans="1:9">
      <c r="A137" s="201">
        <v>250015</v>
      </c>
      <c r="B137" s="201">
        <v>131</v>
      </c>
      <c r="C137" s="202" t="s">
        <v>185</v>
      </c>
      <c r="D137" s="201"/>
      <c r="E137" s="202" t="s">
        <v>185</v>
      </c>
      <c r="F137" s="202" t="s">
        <v>20</v>
      </c>
      <c r="G137" s="201" t="s">
        <v>175</v>
      </c>
      <c r="H137" s="201"/>
      <c r="I137" s="202"/>
    </row>
    <row r="138" ht="25.5" spans="1:9">
      <c r="A138" s="201">
        <v>250016</v>
      </c>
      <c r="B138" s="201">
        <v>132</v>
      </c>
      <c r="C138" s="202" t="s">
        <v>186</v>
      </c>
      <c r="D138" s="201"/>
      <c r="E138" s="202" t="s">
        <v>186</v>
      </c>
      <c r="F138" s="202" t="s">
        <v>20</v>
      </c>
      <c r="G138" s="201" t="s">
        <v>175</v>
      </c>
      <c r="H138" s="201"/>
      <c r="I138" s="202"/>
    </row>
    <row r="139" ht="25.5" spans="1:9">
      <c r="A139" s="201">
        <v>250017</v>
      </c>
      <c r="B139" s="201">
        <v>133</v>
      </c>
      <c r="C139" s="202" t="s">
        <v>187</v>
      </c>
      <c r="D139" s="201"/>
      <c r="E139" s="202" t="s">
        <v>187</v>
      </c>
      <c r="F139" s="202" t="s">
        <v>20</v>
      </c>
      <c r="G139" s="201" t="s">
        <v>175</v>
      </c>
      <c r="H139" s="201"/>
      <c r="I139" s="202"/>
    </row>
    <row r="140" ht="25.5" spans="1:9">
      <c r="A140" s="201">
        <v>250018</v>
      </c>
      <c r="B140" s="201">
        <v>134</v>
      </c>
      <c r="C140" s="202" t="s">
        <v>188</v>
      </c>
      <c r="D140" s="201"/>
      <c r="E140" s="202" t="s">
        <v>188</v>
      </c>
      <c r="F140" s="202" t="s">
        <v>20</v>
      </c>
      <c r="G140" s="201" t="s">
        <v>175</v>
      </c>
      <c r="H140" s="201"/>
      <c r="I140" s="202"/>
    </row>
    <row r="141" ht="25.5" spans="1:9">
      <c r="A141" s="201">
        <v>250019</v>
      </c>
      <c r="B141" s="201">
        <v>135</v>
      </c>
      <c r="C141" s="202" t="s">
        <v>189</v>
      </c>
      <c r="D141" s="201"/>
      <c r="E141" s="202" t="s">
        <v>189</v>
      </c>
      <c r="F141" s="202" t="s">
        <v>20</v>
      </c>
      <c r="G141" s="201" t="s">
        <v>175</v>
      </c>
      <c r="H141" s="201"/>
      <c r="I141" s="202"/>
    </row>
    <row r="142" ht="25.5" spans="1:9">
      <c r="A142" s="201">
        <v>250021</v>
      </c>
      <c r="B142" s="201">
        <v>136</v>
      </c>
      <c r="C142" s="202" t="s">
        <v>190</v>
      </c>
      <c r="D142" s="201"/>
      <c r="E142" s="202" t="s">
        <v>190</v>
      </c>
      <c r="F142" s="202" t="s">
        <v>20</v>
      </c>
      <c r="G142" s="201" t="s">
        <v>175</v>
      </c>
      <c r="H142" s="201"/>
      <c r="I142" s="202"/>
    </row>
    <row r="143" ht="25.5" spans="1:9">
      <c r="A143" s="201">
        <v>250048</v>
      </c>
      <c r="B143" s="201">
        <v>137</v>
      </c>
      <c r="C143" s="202" t="s">
        <v>191</v>
      </c>
      <c r="D143" s="201"/>
      <c r="E143" s="202" t="s">
        <v>191</v>
      </c>
      <c r="F143" s="202" t="s">
        <v>20</v>
      </c>
      <c r="G143" s="201" t="s">
        <v>175</v>
      </c>
      <c r="H143" s="201"/>
      <c r="I143" s="202"/>
    </row>
    <row r="144" ht="25.5" spans="1:9">
      <c r="A144" s="201">
        <v>250050</v>
      </c>
      <c r="B144" s="201">
        <v>138</v>
      </c>
      <c r="C144" s="202" t="s">
        <v>192</v>
      </c>
      <c r="D144" s="201"/>
      <c r="E144" s="202" t="s">
        <v>192</v>
      </c>
      <c r="F144" s="202" t="s">
        <v>20</v>
      </c>
      <c r="G144" s="201" t="s">
        <v>175</v>
      </c>
      <c r="H144" s="201"/>
      <c r="I144" s="202"/>
    </row>
    <row r="145" ht="25.5" spans="1:9">
      <c r="A145" s="201">
        <v>250051</v>
      </c>
      <c r="B145" s="201">
        <v>139</v>
      </c>
      <c r="C145" s="202" t="s">
        <v>193</v>
      </c>
      <c r="D145" s="201"/>
      <c r="E145" s="202" t="s">
        <v>193</v>
      </c>
      <c r="F145" s="202" t="s">
        <v>20</v>
      </c>
      <c r="G145" s="201" t="s">
        <v>175</v>
      </c>
      <c r="H145" s="201"/>
      <c r="I145" s="202"/>
    </row>
    <row r="146" ht="25.5" spans="1:9">
      <c r="A146" s="201">
        <v>250053</v>
      </c>
      <c r="B146" s="201">
        <v>140</v>
      </c>
      <c r="C146" s="202" t="s">
        <v>194</v>
      </c>
      <c r="D146" s="201"/>
      <c r="E146" s="202" t="s">
        <v>194</v>
      </c>
      <c r="F146" s="202" t="s">
        <v>20</v>
      </c>
      <c r="G146" s="201" t="s">
        <v>175</v>
      </c>
      <c r="H146" s="201"/>
      <c r="I146" s="202"/>
    </row>
    <row r="147" ht="25.5" spans="1:9">
      <c r="A147" s="201">
        <v>250054</v>
      </c>
      <c r="B147" s="201">
        <v>141</v>
      </c>
      <c r="C147" s="202" t="s">
        <v>195</v>
      </c>
      <c r="D147" s="201"/>
      <c r="E147" s="202" t="s">
        <v>195</v>
      </c>
      <c r="F147" s="202" t="s">
        <v>20</v>
      </c>
      <c r="G147" s="201" t="s">
        <v>175</v>
      </c>
      <c r="H147" s="201"/>
      <c r="I147" s="202"/>
    </row>
    <row r="148" ht="25.5" spans="1:9">
      <c r="A148" s="201">
        <v>250055</v>
      </c>
      <c r="B148" s="201">
        <v>142</v>
      </c>
      <c r="C148" s="202" t="s">
        <v>196</v>
      </c>
      <c r="D148" s="201"/>
      <c r="E148" s="202" t="s">
        <v>196</v>
      </c>
      <c r="F148" s="202" t="s">
        <v>20</v>
      </c>
      <c r="G148" s="201" t="s">
        <v>175</v>
      </c>
      <c r="H148" s="201"/>
      <c r="I148" s="202"/>
    </row>
    <row r="149" ht="25.5" spans="1:9">
      <c r="A149" s="201">
        <v>250057</v>
      </c>
      <c r="B149" s="201">
        <v>143</v>
      </c>
      <c r="C149" s="202" t="s">
        <v>197</v>
      </c>
      <c r="D149" s="201"/>
      <c r="E149" s="202" t="s">
        <v>197</v>
      </c>
      <c r="F149" s="202" t="s">
        <v>20</v>
      </c>
      <c r="G149" s="201" t="s">
        <v>175</v>
      </c>
      <c r="H149" s="201"/>
      <c r="I149" s="202"/>
    </row>
    <row r="150" ht="25.5" spans="1:9">
      <c r="A150" s="201">
        <v>250058</v>
      </c>
      <c r="B150" s="201">
        <v>144</v>
      </c>
      <c r="C150" s="202" t="s">
        <v>198</v>
      </c>
      <c r="D150" s="201"/>
      <c r="E150" s="202" t="s">
        <v>198</v>
      </c>
      <c r="F150" s="202" t="s">
        <v>20</v>
      </c>
      <c r="G150" s="201" t="s">
        <v>175</v>
      </c>
      <c r="H150" s="201"/>
      <c r="I150" s="202"/>
    </row>
    <row r="151" ht="25.5" spans="1:9">
      <c r="A151" s="201">
        <v>361001</v>
      </c>
      <c r="B151" s="201">
        <v>145</v>
      </c>
      <c r="C151" s="202" t="s">
        <v>199</v>
      </c>
      <c r="D151" s="201"/>
      <c r="E151" s="202" t="s">
        <v>199</v>
      </c>
      <c r="F151" s="202" t="s">
        <v>34</v>
      </c>
      <c r="G151" s="201" t="s">
        <v>12</v>
      </c>
      <c r="H151" s="201"/>
      <c r="I151" s="202"/>
    </row>
    <row r="152" ht="25.5" spans="1:9">
      <c r="A152" s="201">
        <v>362001</v>
      </c>
      <c r="B152" s="201">
        <v>146</v>
      </c>
      <c r="C152" s="202" t="s">
        <v>200</v>
      </c>
      <c r="D152" s="201"/>
      <c r="E152" s="202" t="s">
        <v>200</v>
      </c>
      <c r="F152" s="202" t="s">
        <v>34</v>
      </c>
      <c r="G152" s="201" t="s">
        <v>12</v>
      </c>
      <c r="H152" s="201"/>
      <c r="I152" s="202"/>
    </row>
    <row r="153" ht="25.5" spans="1:9">
      <c r="A153" s="201">
        <v>373001</v>
      </c>
      <c r="B153" s="201">
        <v>147</v>
      </c>
      <c r="C153" s="202" t="s">
        <v>201</v>
      </c>
      <c r="D153" s="201"/>
      <c r="E153" s="202" t="s">
        <v>201</v>
      </c>
      <c r="F153" s="202" t="s">
        <v>34</v>
      </c>
      <c r="G153" s="201" t="s">
        <v>12</v>
      </c>
      <c r="H153" s="201"/>
      <c r="I153" s="202"/>
    </row>
    <row r="154" ht="25.5" spans="1:9">
      <c r="A154" s="201">
        <v>470001</v>
      </c>
      <c r="B154" s="201">
        <v>148</v>
      </c>
      <c r="C154" s="202" t="s">
        <v>202</v>
      </c>
      <c r="D154" s="201"/>
      <c r="E154" s="202" t="s">
        <v>202</v>
      </c>
      <c r="F154" s="202" t="s">
        <v>34</v>
      </c>
      <c r="G154" s="201" t="s">
        <v>12</v>
      </c>
      <c r="H154" s="201"/>
      <c r="I154" s="202"/>
    </row>
    <row r="155" ht="25.5" spans="1:9">
      <c r="A155" s="201">
        <v>471001</v>
      </c>
      <c r="B155" s="201">
        <v>149</v>
      </c>
      <c r="C155" s="202" t="s">
        <v>203</v>
      </c>
      <c r="D155" s="201"/>
      <c r="E155" s="202" t="s">
        <v>203</v>
      </c>
      <c r="F155" s="202" t="s">
        <v>34</v>
      </c>
      <c r="G155" s="201" t="s">
        <v>12</v>
      </c>
      <c r="H155" s="201"/>
      <c r="I155" s="202"/>
    </row>
    <row r="156" ht="25.5" spans="1:9">
      <c r="A156" s="201">
        <v>363001</v>
      </c>
      <c r="B156" s="201">
        <v>150</v>
      </c>
      <c r="C156" s="202" t="s">
        <v>204</v>
      </c>
      <c r="D156" s="201"/>
      <c r="E156" s="202" t="s">
        <v>204</v>
      </c>
      <c r="F156" s="202" t="s">
        <v>34</v>
      </c>
      <c r="G156" s="201" t="s">
        <v>12</v>
      </c>
      <c r="H156" s="201"/>
      <c r="I156" s="202"/>
    </row>
    <row r="157" ht="25.5" spans="1:9">
      <c r="A157" s="201">
        <v>450001</v>
      </c>
      <c r="B157" s="201">
        <v>151</v>
      </c>
      <c r="C157" s="202" t="s">
        <v>205</v>
      </c>
      <c r="D157" s="201"/>
      <c r="E157" s="202" t="s">
        <v>205</v>
      </c>
      <c r="F157" s="202" t="s">
        <v>20</v>
      </c>
      <c r="G157" s="201" t="s">
        <v>12</v>
      </c>
      <c r="H157" s="201"/>
      <c r="I157" s="202"/>
    </row>
    <row r="158" ht="25.5" spans="1:9">
      <c r="A158" s="201">
        <v>454001</v>
      </c>
      <c r="B158" s="201">
        <v>152</v>
      </c>
      <c r="C158" s="202" t="s">
        <v>206</v>
      </c>
      <c r="D158" s="201"/>
      <c r="E158" s="202" t="s">
        <v>206</v>
      </c>
      <c r="F158" s="202" t="s">
        <v>34</v>
      </c>
      <c r="G158" s="201" t="s">
        <v>12</v>
      </c>
      <c r="H158" s="201"/>
      <c r="I158" s="202"/>
    </row>
    <row r="159" ht="25.5" spans="1:9">
      <c r="A159" s="201">
        <v>455001</v>
      </c>
      <c r="B159" s="201">
        <v>153</v>
      </c>
      <c r="C159" s="202" t="s">
        <v>207</v>
      </c>
      <c r="D159" s="201"/>
      <c r="E159" s="202" t="s">
        <v>207</v>
      </c>
      <c r="F159" s="202" t="s">
        <v>34</v>
      </c>
      <c r="G159" s="201" t="s">
        <v>12</v>
      </c>
      <c r="H159" s="201"/>
      <c r="I159" s="202"/>
    </row>
    <row r="160" ht="25.5" spans="1:9">
      <c r="A160" s="201">
        <v>457001</v>
      </c>
      <c r="B160" s="201">
        <v>154</v>
      </c>
      <c r="C160" s="202" t="s">
        <v>208</v>
      </c>
      <c r="D160" s="201"/>
      <c r="E160" s="202" t="s">
        <v>208</v>
      </c>
      <c r="F160" s="202" t="s">
        <v>34</v>
      </c>
      <c r="G160" s="201" t="s">
        <v>12</v>
      </c>
      <c r="H160" s="201"/>
      <c r="I160" s="202"/>
    </row>
    <row r="161" ht="25.5" spans="1:9">
      <c r="A161" s="201">
        <v>459001</v>
      </c>
      <c r="B161" s="201">
        <v>155</v>
      </c>
      <c r="C161" s="202" t="s">
        <v>209</v>
      </c>
      <c r="D161" s="201"/>
      <c r="E161" s="202" t="s">
        <v>209</v>
      </c>
      <c r="F161" s="202" t="s">
        <v>34</v>
      </c>
      <c r="G161" s="201" t="s">
        <v>12</v>
      </c>
      <c r="H161" s="201"/>
      <c r="I161" s="202"/>
    </row>
    <row r="162" ht="25.5" spans="1:9">
      <c r="A162" s="201">
        <v>461001</v>
      </c>
      <c r="B162" s="201">
        <v>156</v>
      </c>
      <c r="C162" s="202" t="s">
        <v>210</v>
      </c>
      <c r="D162" s="201"/>
      <c r="E162" s="202" t="s">
        <v>210</v>
      </c>
      <c r="F162" s="202" t="s">
        <v>34</v>
      </c>
      <c r="G162" s="201" t="s">
        <v>12</v>
      </c>
      <c r="H162" s="201"/>
      <c r="I162" s="202"/>
    </row>
    <row r="163" ht="25.5" spans="1:9">
      <c r="A163" s="201">
        <v>463001</v>
      </c>
      <c r="B163" s="201">
        <v>157</v>
      </c>
      <c r="C163" s="202" t="s">
        <v>211</v>
      </c>
      <c r="D163" s="201"/>
      <c r="E163" s="202" t="s">
        <v>211</v>
      </c>
      <c r="F163" s="202" t="s">
        <v>34</v>
      </c>
      <c r="G163" s="201" t="s">
        <v>12</v>
      </c>
      <c r="H163" s="201"/>
      <c r="I163" s="202"/>
    </row>
    <row r="164" ht="25.5" spans="1:9">
      <c r="A164" s="201">
        <v>465001</v>
      </c>
      <c r="B164" s="201">
        <v>158</v>
      </c>
      <c r="C164" s="202" t="s">
        <v>212</v>
      </c>
      <c r="D164" s="201"/>
      <c r="E164" s="202" t="s">
        <v>212</v>
      </c>
      <c r="F164" s="202" t="s">
        <v>34</v>
      </c>
      <c r="G164" s="201" t="s">
        <v>12</v>
      </c>
      <c r="H164" s="201"/>
      <c r="I164" s="202"/>
    </row>
    <row r="165" ht="25.5" spans="1:9">
      <c r="A165" s="201">
        <v>466001</v>
      </c>
      <c r="B165" s="201">
        <v>159</v>
      </c>
      <c r="C165" s="202" t="s">
        <v>213</v>
      </c>
      <c r="D165" s="201"/>
      <c r="E165" s="202" t="s">
        <v>213</v>
      </c>
      <c r="F165" s="202" t="s">
        <v>34</v>
      </c>
      <c r="G165" s="201" t="s">
        <v>12</v>
      </c>
      <c r="H165" s="201"/>
      <c r="I165" s="202"/>
    </row>
    <row r="166" ht="25.5" spans="1:9">
      <c r="A166" s="201">
        <v>467001</v>
      </c>
      <c r="B166" s="201">
        <v>160</v>
      </c>
      <c r="C166" s="202" t="s">
        <v>214</v>
      </c>
      <c r="D166" s="201"/>
      <c r="E166" s="202" t="s">
        <v>214</v>
      </c>
      <c r="F166" s="202" t="s">
        <v>34</v>
      </c>
      <c r="G166" s="201" t="s">
        <v>12</v>
      </c>
      <c r="H166" s="201"/>
      <c r="I166" s="202"/>
    </row>
    <row r="167" ht="25.5" spans="1:9">
      <c r="A167" s="201">
        <v>469001</v>
      </c>
      <c r="B167" s="201">
        <v>161</v>
      </c>
      <c r="C167" s="202" t="s">
        <v>215</v>
      </c>
      <c r="D167" s="201"/>
      <c r="E167" s="202" t="s">
        <v>215</v>
      </c>
      <c r="F167" s="202" t="s">
        <v>34</v>
      </c>
      <c r="G167" s="201" t="s">
        <v>12</v>
      </c>
      <c r="H167" s="201"/>
      <c r="I167" s="202"/>
    </row>
    <row r="168" ht="25.5" spans="1:9">
      <c r="A168" s="201">
        <v>250059</v>
      </c>
      <c r="B168" s="201">
        <v>162</v>
      </c>
      <c r="C168" s="202" t="s">
        <v>216</v>
      </c>
      <c r="D168" s="201"/>
      <c r="E168" s="202" t="s">
        <v>216</v>
      </c>
      <c r="F168" s="202" t="s">
        <v>20</v>
      </c>
      <c r="G168" s="201" t="s">
        <v>175</v>
      </c>
      <c r="H168" s="201"/>
      <c r="I168" s="202"/>
    </row>
    <row r="169" ht="25.5" spans="1:9">
      <c r="A169" s="201">
        <v>601001</v>
      </c>
      <c r="B169" s="201">
        <v>163</v>
      </c>
      <c r="C169" s="202" t="s">
        <v>217</v>
      </c>
      <c r="D169" s="201"/>
      <c r="E169" s="202" t="s">
        <v>217</v>
      </c>
      <c r="F169" s="202" t="s">
        <v>11</v>
      </c>
      <c r="G169" s="201" t="s">
        <v>12</v>
      </c>
      <c r="H169" s="201"/>
      <c r="I169" s="202"/>
    </row>
    <row r="170" ht="25.5" spans="1:9">
      <c r="A170" s="201">
        <v>602001</v>
      </c>
      <c r="B170" s="201">
        <v>164</v>
      </c>
      <c r="C170" s="202" t="s">
        <v>218</v>
      </c>
      <c r="D170" s="201"/>
      <c r="E170" s="202" t="s">
        <v>218</v>
      </c>
      <c r="F170" s="202" t="s">
        <v>11</v>
      </c>
      <c r="G170" s="201" t="s">
        <v>12</v>
      </c>
      <c r="H170" s="201"/>
      <c r="I170" s="202"/>
    </row>
    <row r="171" ht="25.5" spans="1:9">
      <c r="A171" s="201">
        <v>603001</v>
      </c>
      <c r="B171" s="201">
        <v>165</v>
      </c>
      <c r="C171" s="202" t="s">
        <v>219</v>
      </c>
      <c r="D171" s="201"/>
      <c r="E171" s="202" t="s">
        <v>219</v>
      </c>
      <c r="F171" s="202" t="s">
        <v>11</v>
      </c>
      <c r="G171" s="201" t="s">
        <v>12</v>
      </c>
      <c r="H171" s="201"/>
      <c r="I171" s="202"/>
    </row>
    <row r="172" ht="25.5" spans="1:9">
      <c r="A172" s="201">
        <v>604001</v>
      </c>
      <c r="B172" s="201">
        <v>166</v>
      </c>
      <c r="C172" s="202" t="s">
        <v>220</v>
      </c>
      <c r="D172" s="201"/>
      <c r="E172" s="202" t="s">
        <v>220</v>
      </c>
      <c r="F172" s="202" t="s">
        <v>11</v>
      </c>
      <c r="G172" s="201" t="s">
        <v>12</v>
      </c>
      <c r="H172" s="201"/>
      <c r="I172" s="202"/>
    </row>
    <row r="173" ht="25.5" spans="1:9">
      <c r="A173" s="201">
        <v>605001</v>
      </c>
      <c r="B173" s="201">
        <v>167</v>
      </c>
      <c r="C173" s="202" t="s">
        <v>221</v>
      </c>
      <c r="D173" s="201"/>
      <c r="E173" s="202" t="s">
        <v>221</v>
      </c>
      <c r="F173" s="202" t="s">
        <v>11</v>
      </c>
      <c r="G173" s="201" t="s">
        <v>12</v>
      </c>
      <c r="H173" s="201"/>
      <c r="I173" s="202"/>
    </row>
    <row r="174" ht="25.5" spans="1:9">
      <c r="A174" s="201">
        <v>606001</v>
      </c>
      <c r="B174" s="201">
        <v>168</v>
      </c>
      <c r="C174" s="202" t="s">
        <v>222</v>
      </c>
      <c r="D174" s="201"/>
      <c r="E174" s="202" t="s">
        <v>222</v>
      </c>
      <c r="F174" s="202" t="s">
        <v>11</v>
      </c>
      <c r="G174" s="201" t="s">
        <v>12</v>
      </c>
      <c r="H174" s="201"/>
      <c r="I174" s="202"/>
    </row>
    <row r="175" ht="25.5" spans="1:9">
      <c r="A175" s="201">
        <v>607001</v>
      </c>
      <c r="B175" s="201">
        <v>169</v>
      </c>
      <c r="C175" s="202" t="s">
        <v>223</v>
      </c>
      <c r="D175" s="201"/>
      <c r="E175" s="202" t="s">
        <v>223</v>
      </c>
      <c r="F175" s="202" t="s">
        <v>11</v>
      </c>
      <c r="G175" s="201" t="s">
        <v>12</v>
      </c>
      <c r="H175" s="201"/>
      <c r="I175" s="202"/>
    </row>
    <row r="176" ht="25.5" spans="1:9">
      <c r="A176" s="201">
        <v>608001</v>
      </c>
      <c r="B176" s="201">
        <v>170</v>
      </c>
      <c r="C176" s="202" t="s">
        <v>224</v>
      </c>
      <c r="D176" s="201"/>
      <c r="E176" s="202" t="s">
        <v>224</v>
      </c>
      <c r="F176" s="202" t="s">
        <v>11</v>
      </c>
      <c r="G176" s="201" t="s">
        <v>12</v>
      </c>
      <c r="H176" s="201"/>
      <c r="I176" s="202"/>
    </row>
    <row r="177" ht="25.5" spans="1:9">
      <c r="A177" s="201">
        <v>609001</v>
      </c>
      <c r="B177" s="201">
        <v>171</v>
      </c>
      <c r="C177" s="202" t="s">
        <v>225</v>
      </c>
      <c r="D177" s="201"/>
      <c r="E177" s="202" t="s">
        <v>225</v>
      </c>
      <c r="F177" s="202" t="s">
        <v>11</v>
      </c>
      <c r="G177" s="201" t="s">
        <v>12</v>
      </c>
      <c r="H177" s="201"/>
      <c r="I177" s="202"/>
    </row>
    <row r="178" ht="25.5" spans="1:9">
      <c r="A178" s="201">
        <v>610001</v>
      </c>
      <c r="B178" s="201">
        <v>172</v>
      </c>
      <c r="C178" s="202" t="s">
        <v>226</v>
      </c>
      <c r="D178" s="201"/>
      <c r="E178" s="202" t="s">
        <v>226</v>
      </c>
      <c r="F178" s="202" t="s">
        <v>11</v>
      </c>
      <c r="G178" s="201" t="s">
        <v>12</v>
      </c>
      <c r="H178" s="201"/>
      <c r="I178" s="202"/>
    </row>
    <row r="179" ht="25.5" spans="1:9">
      <c r="A179" s="201">
        <v>611001</v>
      </c>
      <c r="B179" s="201">
        <v>173</v>
      </c>
      <c r="C179" s="202" t="s">
        <v>227</v>
      </c>
      <c r="D179" s="201"/>
      <c r="E179" s="202" t="s">
        <v>227</v>
      </c>
      <c r="F179" s="202" t="s">
        <v>11</v>
      </c>
      <c r="G179" s="201" t="s">
        <v>12</v>
      </c>
      <c r="H179" s="201"/>
      <c r="I179" s="202"/>
    </row>
    <row r="180" ht="25.5" spans="1:9">
      <c r="A180" s="201">
        <v>612001</v>
      </c>
      <c r="B180" s="201">
        <v>174</v>
      </c>
      <c r="C180" s="202" t="s">
        <v>228</v>
      </c>
      <c r="D180" s="201"/>
      <c r="E180" s="202" t="s">
        <v>228</v>
      </c>
      <c r="F180" s="202" t="s">
        <v>11</v>
      </c>
      <c r="G180" s="201" t="s">
        <v>12</v>
      </c>
      <c r="H180" s="201"/>
      <c r="I180" s="202"/>
    </row>
    <row r="181" ht="25.5" spans="1:9">
      <c r="A181" s="201">
        <v>613001</v>
      </c>
      <c r="B181" s="201">
        <v>175</v>
      </c>
      <c r="C181" s="202" t="s">
        <v>229</v>
      </c>
      <c r="D181" s="201"/>
      <c r="E181" s="202" t="s">
        <v>229</v>
      </c>
      <c r="F181" s="202" t="s">
        <v>11</v>
      </c>
      <c r="G181" s="201" t="s">
        <v>12</v>
      </c>
      <c r="H181" s="201"/>
      <c r="I181" s="202"/>
    </row>
    <row r="182" ht="25.5" spans="1:9">
      <c r="A182" s="201">
        <v>614001</v>
      </c>
      <c r="B182" s="201">
        <v>176</v>
      </c>
      <c r="C182" s="202" t="s">
        <v>230</v>
      </c>
      <c r="D182" s="201"/>
      <c r="E182" s="202" t="s">
        <v>230</v>
      </c>
      <c r="F182" s="202" t="s">
        <v>11</v>
      </c>
      <c r="G182" s="201" t="s">
        <v>12</v>
      </c>
      <c r="H182" s="201"/>
      <c r="I182" s="202"/>
    </row>
    <row r="183" ht="25.5" spans="1:9">
      <c r="A183" s="201">
        <v>615001</v>
      </c>
      <c r="B183" s="201">
        <v>177</v>
      </c>
      <c r="C183" s="202" t="s">
        <v>231</v>
      </c>
      <c r="D183" s="201"/>
      <c r="E183" s="202" t="s">
        <v>231</v>
      </c>
      <c r="F183" s="202" t="s">
        <v>11</v>
      </c>
      <c r="G183" s="201" t="s">
        <v>12</v>
      </c>
      <c r="H183" s="201"/>
      <c r="I183" s="202"/>
    </row>
    <row r="184" ht="25.5" spans="1:9">
      <c r="A184" s="201">
        <v>616001</v>
      </c>
      <c r="B184" s="201">
        <v>178</v>
      </c>
      <c r="C184" s="202" t="s">
        <v>232</v>
      </c>
      <c r="D184" s="201"/>
      <c r="E184" s="202" t="s">
        <v>232</v>
      </c>
      <c r="F184" s="202" t="s">
        <v>11</v>
      </c>
      <c r="G184" s="201" t="s">
        <v>12</v>
      </c>
      <c r="H184" s="201"/>
      <c r="I184" s="202"/>
    </row>
    <row r="185" ht="25.5" spans="1:9">
      <c r="A185" s="201">
        <v>617001</v>
      </c>
      <c r="B185" s="201">
        <v>179</v>
      </c>
      <c r="C185" s="202" t="s">
        <v>233</v>
      </c>
      <c r="D185" s="201"/>
      <c r="E185" s="202" t="s">
        <v>233</v>
      </c>
      <c r="F185" s="202" t="s">
        <v>11</v>
      </c>
      <c r="G185" s="201" t="s">
        <v>12</v>
      </c>
      <c r="H185" s="201"/>
      <c r="I185" s="202"/>
    </row>
    <row r="186" ht="25.5" spans="1:9">
      <c r="A186" s="201">
        <v>618001</v>
      </c>
      <c r="B186" s="201">
        <v>180</v>
      </c>
      <c r="C186" s="202" t="s">
        <v>234</v>
      </c>
      <c r="D186" s="201"/>
      <c r="E186" s="202" t="s">
        <v>234</v>
      </c>
      <c r="F186" s="202" t="s">
        <v>11</v>
      </c>
      <c r="G186" s="201" t="s">
        <v>12</v>
      </c>
      <c r="H186" s="201"/>
      <c r="I186" s="202"/>
    </row>
    <row r="187" ht="25.5" spans="1:9">
      <c r="A187" s="201">
        <v>619001</v>
      </c>
      <c r="B187" s="201">
        <v>181</v>
      </c>
      <c r="C187" s="202" t="s">
        <v>235</v>
      </c>
      <c r="D187" s="201"/>
      <c r="E187" s="202" t="s">
        <v>235</v>
      </c>
      <c r="F187" s="202" t="s">
        <v>11</v>
      </c>
      <c r="G187" s="201" t="s">
        <v>12</v>
      </c>
      <c r="H187" s="201"/>
      <c r="I187" s="202"/>
    </row>
    <row r="188" ht="25.5" spans="1:9">
      <c r="A188" s="201">
        <v>620001</v>
      </c>
      <c r="B188" s="201">
        <v>182</v>
      </c>
      <c r="C188" s="202" t="s">
        <v>236</v>
      </c>
      <c r="D188" s="201"/>
      <c r="E188" s="202" t="s">
        <v>236</v>
      </c>
      <c r="F188" s="202" t="s">
        <v>11</v>
      </c>
      <c r="G188" s="201" t="s">
        <v>12</v>
      </c>
      <c r="H188" s="201"/>
      <c r="I188" s="202"/>
    </row>
    <row r="189" ht="25.5" spans="1:9">
      <c r="A189" s="201">
        <v>621001</v>
      </c>
      <c r="B189" s="201">
        <v>183</v>
      </c>
      <c r="C189" s="202" t="s">
        <v>237</v>
      </c>
      <c r="D189" s="201"/>
      <c r="E189" s="202" t="s">
        <v>237</v>
      </c>
      <c r="F189" s="202" t="s">
        <v>11</v>
      </c>
      <c r="G189" s="201" t="s">
        <v>12</v>
      </c>
      <c r="H189" s="201"/>
      <c r="I189" s="202"/>
    </row>
    <row r="190" ht="25.5" spans="1:9">
      <c r="A190" s="201">
        <v>622001</v>
      </c>
      <c r="B190" s="201">
        <v>184</v>
      </c>
      <c r="C190" s="202" t="s">
        <v>238</v>
      </c>
      <c r="D190" s="201"/>
      <c r="E190" s="202" t="s">
        <v>238</v>
      </c>
      <c r="F190" s="202" t="s">
        <v>11</v>
      </c>
      <c r="G190" s="201" t="s">
        <v>12</v>
      </c>
      <c r="H190" s="201"/>
      <c r="I190" s="202"/>
    </row>
    <row r="191" ht="25.5" spans="1:9">
      <c r="A191" s="201">
        <v>623001</v>
      </c>
      <c r="B191" s="201">
        <v>185</v>
      </c>
      <c r="C191" s="202" t="s">
        <v>239</v>
      </c>
      <c r="D191" s="201"/>
      <c r="E191" s="202" t="s">
        <v>239</v>
      </c>
      <c r="F191" s="202" t="s">
        <v>11</v>
      </c>
      <c r="G191" s="201" t="s">
        <v>12</v>
      </c>
      <c r="H191" s="201"/>
      <c r="I191" s="202"/>
    </row>
    <row r="192" ht="25.5" spans="1:9">
      <c r="A192" s="201">
        <v>624001</v>
      </c>
      <c r="B192" s="201">
        <v>186</v>
      </c>
      <c r="C192" s="202" t="s">
        <v>240</v>
      </c>
      <c r="D192" s="201"/>
      <c r="E192" s="202" t="s">
        <v>240</v>
      </c>
      <c r="F192" s="202" t="s">
        <v>11</v>
      </c>
      <c r="G192" s="201" t="s">
        <v>12</v>
      </c>
      <c r="H192" s="201"/>
      <c r="I192" s="202"/>
    </row>
    <row r="193" ht="25.5" spans="1:9">
      <c r="A193" s="201">
        <v>625001</v>
      </c>
      <c r="B193" s="201">
        <v>187</v>
      </c>
      <c r="C193" s="202" t="s">
        <v>241</v>
      </c>
      <c r="D193" s="201"/>
      <c r="E193" s="202" t="s">
        <v>241</v>
      </c>
      <c r="F193" s="202" t="s">
        <v>11</v>
      </c>
      <c r="G193" s="201" t="s">
        <v>12</v>
      </c>
      <c r="H193" s="201"/>
      <c r="I193" s="202"/>
    </row>
    <row r="194" ht="25.5" spans="1:9">
      <c r="A194" s="201">
        <v>626001</v>
      </c>
      <c r="B194" s="201">
        <v>188</v>
      </c>
      <c r="C194" s="202" t="s">
        <v>242</v>
      </c>
      <c r="D194" s="201"/>
      <c r="E194" s="202" t="s">
        <v>242</v>
      </c>
      <c r="F194" s="202" t="s">
        <v>11</v>
      </c>
      <c r="G194" s="201" t="s">
        <v>12</v>
      </c>
      <c r="H194" s="201"/>
      <c r="I194" s="202"/>
    </row>
    <row r="195" ht="25.5" spans="1:9">
      <c r="A195" s="201">
        <v>627001</v>
      </c>
      <c r="B195" s="201">
        <v>189</v>
      </c>
      <c r="C195" s="202" t="s">
        <v>243</v>
      </c>
      <c r="D195" s="201"/>
      <c r="E195" s="202" t="s">
        <v>243</v>
      </c>
      <c r="F195" s="202" t="s">
        <v>11</v>
      </c>
      <c r="G195" s="201" t="s">
        <v>12</v>
      </c>
      <c r="H195" s="201"/>
      <c r="I195" s="202"/>
    </row>
    <row r="196" ht="25.5" spans="1:9">
      <c r="A196" s="201">
        <v>628001</v>
      </c>
      <c r="B196" s="201">
        <v>190</v>
      </c>
      <c r="C196" s="202" t="s">
        <v>244</v>
      </c>
      <c r="D196" s="201"/>
      <c r="E196" s="202" t="s">
        <v>244</v>
      </c>
      <c r="F196" s="202" t="s">
        <v>11</v>
      </c>
      <c r="G196" s="201" t="s">
        <v>12</v>
      </c>
      <c r="H196" s="201"/>
      <c r="I196" s="202"/>
    </row>
    <row r="197" ht="25.5" spans="1:9">
      <c r="A197" s="201">
        <v>629001</v>
      </c>
      <c r="B197" s="201">
        <v>191</v>
      </c>
      <c r="C197" s="202" t="s">
        <v>245</v>
      </c>
      <c r="D197" s="201"/>
      <c r="E197" s="202" t="s">
        <v>245</v>
      </c>
      <c r="F197" s="202" t="s">
        <v>11</v>
      </c>
      <c r="G197" s="201" t="s">
        <v>12</v>
      </c>
      <c r="H197" s="201"/>
      <c r="I197" s="202"/>
    </row>
    <row r="198" ht="25.5" spans="1:9">
      <c r="A198" s="201">
        <v>630001</v>
      </c>
      <c r="B198" s="201">
        <v>192</v>
      </c>
      <c r="C198" s="202" t="s">
        <v>246</v>
      </c>
      <c r="D198" s="201"/>
      <c r="E198" s="202" t="s">
        <v>246</v>
      </c>
      <c r="F198" s="202" t="s">
        <v>11</v>
      </c>
      <c r="G198" s="201" t="s">
        <v>12</v>
      </c>
      <c r="H198" s="201"/>
      <c r="I198" s="202"/>
    </row>
    <row r="199" ht="25.5" spans="1:9">
      <c r="A199" s="201">
        <v>631001</v>
      </c>
      <c r="B199" s="201">
        <v>193</v>
      </c>
      <c r="C199" s="202" t="s">
        <v>247</v>
      </c>
      <c r="D199" s="201"/>
      <c r="E199" s="202" t="s">
        <v>247</v>
      </c>
      <c r="F199" s="202" t="s">
        <v>11</v>
      </c>
      <c r="G199" s="201" t="s">
        <v>12</v>
      </c>
      <c r="H199" s="201"/>
      <c r="I199" s="202"/>
    </row>
    <row r="200" ht="25.5" spans="1:9">
      <c r="A200" s="201">
        <v>632001</v>
      </c>
      <c r="B200" s="201">
        <v>194</v>
      </c>
      <c r="C200" s="202" t="s">
        <v>248</v>
      </c>
      <c r="D200" s="201"/>
      <c r="E200" s="202" t="s">
        <v>248</v>
      </c>
      <c r="F200" s="202" t="s">
        <v>11</v>
      </c>
      <c r="G200" s="201" t="s">
        <v>12</v>
      </c>
      <c r="H200" s="201"/>
      <c r="I200" s="202"/>
    </row>
    <row r="201" ht="25.5" spans="1:9">
      <c r="A201" s="201">
        <v>633001</v>
      </c>
      <c r="B201" s="201">
        <v>195</v>
      </c>
      <c r="C201" s="202" t="s">
        <v>249</v>
      </c>
      <c r="D201" s="201"/>
      <c r="E201" s="202" t="s">
        <v>249</v>
      </c>
      <c r="F201" s="202" t="s">
        <v>11</v>
      </c>
      <c r="G201" s="201" t="s">
        <v>12</v>
      </c>
      <c r="H201" s="201"/>
      <c r="I201" s="202"/>
    </row>
    <row r="202" ht="25.5" spans="1:9">
      <c r="A202" s="201">
        <v>634001</v>
      </c>
      <c r="B202" s="201">
        <v>196</v>
      </c>
      <c r="C202" s="202" t="s">
        <v>250</v>
      </c>
      <c r="D202" s="201"/>
      <c r="E202" s="202" t="s">
        <v>250</v>
      </c>
      <c r="F202" s="202" t="s">
        <v>11</v>
      </c>
      <c r="G202" s="201" t="s">
        <v>12</v>
      </c>
      <c r="H202" s="201"/>
      <c r="I202" s="202"/>
    </row>
    <row r="203" ht="25.5" spans="1:9">
      <c r="A203" s="201">
        <v>635001</v>
      </c>
      <c r="B203" s="201">
        <v>197</v>
      </c>
      <c r="C203" s="202" t="s">
        <v>251</v>
      </c>
      <c r="D203" s="201"/>
      <c r="E203" s="202" t="s">
        <v>251</v>
      </c>
      <c r="F203" s="202" t="s">
        <v>11</v>
      </c>
      <c r="G203" s="201" t="s">
        <v>12</v>
      </c>
      <c r="H203" s="201"/>
      <c r="I203" s="202"/>
    </row>
    <row r="204" ht="25.5" spans="1:9">
      <c r="A204" s="201">
        <v>636001</v>
      </c>
      <c r="B204" s="201">
        <v>198</v>
      </c>
      <c r="C204" s="202" t="s">
        <v>252</v>
      </c>
      <c r="D204" s="201"/>
      <c r="E204" s="202" t="s">
        <v>252</v>
      </c>
      <c r="F204" s="202" t="s">
        <v>11</v>
      </c>
      <c r="G204" s="201" t="s">
        <v>12</v>
      </c>
      <c r="H204" s="201"/>
      <c r="I204" s="202"/>
    </row>
    <row r="205" ht="25.5" spans="1:9">
      <c r="A205" s="201">
        <v>637001</v>
      </c>
      <c r="B205" s="201">
        <v>199</v>
      </c>
      <c r="C205" s="202" t="s">
        <v>253</v>
      </c>
      <c r="D205" s="201"/>
      <c r="E205" s="202" t="s">
        <v>253</v>
      </c>
      <c r="F205" s="202" t="s">
        <v>11</v>
      </c>
      <c r="G205" s="201" t="s">
        <v>12</v>
      </c>
      <c r="H205" s="201"/>
      <c r="I205" s="202"/>
    </row>
    <row r="206" ht="25.5" spans="1:9">
      <c r="A206" s="201">
        <v>638001</v>
      </c>
      <c r="B206" s="201">
        <v>200</v>
      </c>
      <c r="C206" s="202" t="s">
        <v>254</v>
      </c>
      <c r="D206" s="201"/>
      <c r="E206" s="202" t="s">
        <v>254</v>
      </c>
      <c r="F206" s="202" t="s">
        <v>11</v>
      </c>
      <c r="G206" s="201" t="s">
        <v>12</v>
      </c>
      <c r="H206" s="201"/>
      <c r="I206" s="202"/>
    </row>
    <row r="207" ht="25.5" spans="1:9">
      <c r="A207" s="201">
        <v>641001</v>
      </c>
      <c r="B207" s="201">
        <v>201</v>
      </c>
      <c r="C207" s="202" t="s">
        <v>255</v>
      </c>
      <c r="D207" s="201"/>
      <c r="E207" s="202" t="s">
        <v>255</v>
      </c>
      <c r="F207" s="202" t="s">
        <v>11</v>
      </c>
      <c r="G207" s="201" t="s">
        <v>12</v>
      </c>
      <c r="H207" s="201"/>
      <c r="I207" s="202"/>
    </row>
    <row r="208" ht="25.5" spans="1:9">
      <c r="A208" s="201">
        <v>642001</v>
      </c>
      <c r="B208" s="201">
        <v>202</v>
      </c>
      <c r="C208" s="202" t="s">
        <v>256</v>
      </c>
      <c r="D208" s="201"/>
      <c r="E208" s="202" t="s">
        <v>256</v>
      </c>
      <c r="F208" s="202" t="s">
        <v>11</v>
      </c>
      <c r="G208" s="201" t="s">
        <v>12</v>
      </c>
      <c r="H208" s="201"/>
      <c r="I208" s="202"/>
    </row>
    <row r="209" ht="25.5" spans="1:9">
      <c r="A209" s="201">
        <v>643001</v>
      </c>
      <c r="B209" s="201">
        <v>203</v>
      </c>
      <c r="C209" s="202" t="s">
        <v>257</v>
      </c>
      <c r="D209" s="201"/>
      <c r="E209" s="202" t="s">
        <v>257</v>
      </c>
      <c r="F209" s="202" t="s">
        <v>11</v>
      </c>
      <c r="G209" s="201" t="s">
        <v>12</v>
      </c>
      <c r="H209" s="201"/>
      <c r="I209" s="202"/>
    </row>
    <row r="210" ht="25.5" spans="1:9">
      <c r="A210" s="201">
        <v>644001</v>
      </c>
      <c r="B210" s="201">
        <v>204</v>
      </c>
      <c r="C210" s="202" t="s">
        <v>258</v>
      </c>
      <c r="D210" s="201"/>
      <c r="E210" s="202" t="s">
        <v>258</v>
      </c>
      <c r="F210" s="202" t="s">
        <v>11</v>
      </c>
      <c r="G210" s="201" t="s">
        <v>12</v>
      </c>
      <c r="H210" s="201"/>
      <c r="I210" s="202"/>
    </row>
    <row r="211" ht="25.5" spans="1:9">
      <c r="A211" s="201">
        <v>645001</v>
      </c>
      <c r="B211" s="201">
        <v>205</v>
      </c>
      <c r="C211" s="202" t="s">
        <v>259</v>
      </c>
      <c r="D211" s="201"/>
      <c r="E211" s="202" t="s">
        <v>259</v>
      </c>
      <c r="F211" s="202" t="s">
        <v>11</v>
      </c>
      <c r="G211" s="201" t="s">
        <v>12</v>
      </c>
      <c r="H211" s="201"/>
      <c r="I211" s="202"/>
    </row>
    <row r="212" ht="25.5" spans="1:9">
      <c r="A212" s="201">
        <v>646001</v>
      </c>
      <c r="B212" s="201">
        <v>206</v>
      </c>
      <c r="C212" s="202" t="s">
        <v>260</v>
      </c>
      <c r="D212" s="201"/>
      <c r="E212" s="202" t="s">
        <v>260</v>
      </c>
      <c r="F212" s="202" t="s">
        <v>11</v>
      </c>
      <c r="G212" s="201" t="s">
        <v>12</v>
      </c>
      <c r="H212" s="201"/>
      <c r="I212" s="202"/>
    </row>
    <row r="213" ht="25.5" spans="1:9">
      <c r="A213" s="201">
        <v>647001</v>
      </c>
      <c r="B213" s="201">
        <v>207</v>
      </c>
      <c r="C213" s="202" t="s">
        <v>261</v>
      </c>
      <c r="D213" s="201"/>
      <c r="E213" s="202" t="s">
        <v>261</v>
      </c>
      <c r="F213" s="202" t="s">
        <v>11</v>
      </c>
      <c r="G213" s="201" t="s">
        <v>12</v>
      </c>
      <c r="H213" s="201"/>
      <c r="I213" s="202"/>
    </row>
    <row r="214" ht="25.5" spans="1:9">
      <c r="A214" s="201">
        <v>648001</v>
      </c>
      <c r="B214" s="201">
        <v>208</v>
      </c>
      <c r="C214" s="202" t="s">
        <v>262</v>
      </c>
      <c r="D214" s="201"/>
      <c r="E214" s="202" t="s">
        <v>262</v>
      </c>
      <c r="F214" s="202" t="s">
        <v>11</v>
      </c>
      <c r="G214" s="201" t="s">
        <v>12</v>
      </c>
      <c r="H214" s="201"/>
      <c r="I214" s="202"/>
    </row>
    <row r="215" ht="25.5" spans="1:9">
      <c r="A215" s="201">
        <v>649001</v>
      </c>
      <c r="B215" s="201">
        <v>209</v>
      </c>
      <c r="C215" s="202" t="s">
        <v>263</v>
      </c>
      <c r="D215" s="201"/>
      <c r="E215" s="202" t="s">
        <v>263</v>
      </c>
      <c r="F215" s="202" t="s">
        <v>11</v>
      </c>
      <c r="G215" s="201" t="s">
        <v>12</v>
      </c>
      <c r="H215" s="201"/>
      <c r="I215" s="202"/>
    </row>
    <row r="216" ht="25.5" spans="1:9">
      <c r="A216" s="201">
        <v>650001</v>
      </c>
      <c r="B216" s="201">
        <v>210</v>
      </c>
      <c r="C216" s="202" t="s">
        <v>264</v>
      </c>
      <c r="D216" s="201"/>
      <c r="E216" s="202" t="s">
        <v>264</v>
      </c>
      <c r="F216" s="202" t="s">
        <v>11</v>
      </c>
      <c r="G216" s="201" t="s">
        <v>12</v>
      </c>
      <c r="H216" s="201"/>
      <c r="I216" s="202"/>
    </row>
    <row r="217" ht="25.5" spans="1:9">
      <c r="A217" s="201">
        <v>651001</v>
      </c>
      <c r="B217" s="201">
        <v>211</v>
      </c>
      <c r="C217" s="202" t="s">
        <v>265</v>
      </c>
      <c r="D217" s="201"/>
      <c r="E217" s="202" t="s">
        <v>265</v>
      </c>
      <c r="F217" s="202" t="s">
        <v>11</v>
      </c>
      <c r="G217" s="201" t="s">
        <v>12</v>
      </c>
      <c r="H217" s="201"/>
      <c r="I217" s="202"/>
    </row>
    <row r="218" ht="25.5" spans="1:9">
      <c r="A218" s="201">
        <v>652001</v>
      </c>
      <c r="B218" s="201">
        <v>212</v>
      </c>
      <c r="C218" s="202" t="s">
        <v>266</v>
      </c>
      <c r="D218" s="201"/>
      <c r="E218" s="202" t="s">
        <v>266</v>
      </c>
      <c r="F218" s="202" t="s">
        <v>11</v>
      </c>
      <c r="G218" s="201" t="s">
        <v>12</v>
      </c>
      <c r="H218" s="201"/>
      <c r="I218" s="202"/>
    </row>
    <row r="219" ht="25.5" spans="1:9">
      <c r="A219" s="201">
        <v>653001</v>
      </c>
      <c r="B219" s="201">
        <v>213</v>
      </c>
      <c r="C219" s="202" t="s">
        <v>267</v>
      </c>
      <c r="D219" s="201"/>
      <c r="E219" s="202" t="s">
        <v>267</v>
      </c>
      <c r="F219" s="202" t="s">
        <v>11</v>
      </c>
      <c r="G219" s="201" t="s">
        <v>12</v>
      </c>
      <c r="H219" s="201"/>
      <c r="I219" s="202"/>
    </row>
    <row r="220" ht="25.5" spans="1:9">
      <c r="A220" s="201">
        <v>654001</v>
      </c>
      <c r="B220" s="201">
        <v>214</v>
      </c>
      <c r="C220" s="202" t="s">
        <v>268</v>
      </c>
      <c r="D220" s="201"/>
      <c r="E220" s="202" t="s">
        <v>268</v>
      </c>
      <c r="F220" s="202" t="s">
        <v>11</v>
      </c>
      <c r="G220" s="201" t="s">
        <v>12</v>
      </c>
      <c r="H220" s="201"/>
      <c r="I220" s="202"/>
    </row>
    <row r="221" ht="25.5" spans="1:9">
      <c r="A221" s="201">
        <v>655001</v>
      </c>
      <c r="B221" s="201">
        <v>215</v>
      </c>
      <c r="C221" s="202" t="s">
        <v>269</v>
      </c>
      <c r="D221" s="201"/>
      <c r="E221" s="202" t="s">
        <v>269</v>
      </c>
      <c r="F221" s="202" t="s">
        <v>11</v>
      </c>
      <c r="G221" s="201" t="s">
        <v>12</v>
      </c>
      <c r="H221" s="201"/>
      <c r="I221" s="202"/>
    </row>
    <row r="222" ht="25.5" spans="1:9">
      <c r="A222" s="201">
        <v>656001</v>
      </c>
      <c r="B222" s="201">
        <v>216</v>
      </c>
      <c r="C222" s="202" t="s">
        <v>270</v>
      </c>
      <c r="D222" s="201"/>
      <c r="E222" s="202" t="s">
        <v>270</v>
      </c>
      <c r="F222" s="202" t="s">
        <v>11</v>
      </c>
      <c r="G222" s="201" t="s">
        <v>12</v>
      </c>
      <c r="H222" s="201"/>
      <c r="I222" s="202"/>
    </row>
    <row r="223" ht="25.5" spans="1:9">
      <c r="A223" s="201">
        <v>657001</v>
      </c>
      <c r="B223" s="201">
        <v>217</v>
      </c>
      <c r="C223" s="202" t="s">
        <v>271</v>
      </c>
      <c r="D223" s="201"/>
      <c r="E223" s="202" t="s">
        <v>271</v>
      </c>
      <c r="F223" s="202" t="s">
        <v>11</v>
      </c>
      <c r="G223" s="201" t="s">
        <v>12</v>
      </c>
      <c r="H223" s="201"/>
      <c r="I223" s="202"/>
    </row>
    <row r="224" ht="25.5" spans="1:9">
      <c r="A224" s="201">
        <v>658001</v>
      </c>
      <c r="B224" s="201">
        <v>218</v>
      </c>
      <c r="C224" s="202" t="s">
        <v>272</v>
      </c>
      <c r="D224" s="201"/>
      <c r="E224" s="202" t="s">
        <v>272</v>
      </c>
      <c r="F224" s="202" t="s">
        <v>11</v>
      </c>
      <c r="G224" s="201" t="s">
        <v>12</v>
      </c>
      <c r="H224" s="201"/>
      <c r="I224" s="202"/>
    </row>
    <row r="225" ht="25.5" spans="1:9">
      <c r="A225" s="201">
        <v>659001</v>
      </c>
      <c r="B225" s="201">
        <v>219</v>
      </c>
      <c r="C225" s="202" t="s">
        <v>273</v>
      </c>
      <c r="D225" s="201"/>
      <c r="E225" s="202" t="s">
        <v>273</v>
      </c>
      <c r="F225" s="202" t="s">
        <v>11</v>
      </c>
      <c r="G225" s="201" t="s">
        <v>12</v>
      </c>
      <c r="H225" s="201"/>
      <c r="I225" s="202"/>
    </row>
    <row r="226" ht="25.5" spans="1:9">
      <c r="A226" s="201">
        <v>660001</v>
      </c>
      <c r="B226" s="201">
        <v>220</v>
      </c>
      <c r="C226" s="202" t="s">
        <v>274</v>
      </c>
      <c r="D226" s="201"/>
      <c r="E226" s="202" t="s">
        <v>274</v>
      </c>
      <c r="F226" s="202" t="s">
        <v>11</v>
      </c>
      <c r="G226" s="201" t="s">
        <v>12</v>
      </c>
      <c r="H226" s="201"/>
      <c r="I226" s="202"/>
    </row>
    <row r="227" ht="25.5" spans="1:9">
      <c r="A227" s="201">
        <v>661001</v>
      </c>
      <c r="B227" s="201">
        <v>221</v>
      </c>
      <c r="C227" s="202" t="s">
        <v>275</v>
      </c>
      <c r="D227" s="201"/>
      <c r="E227" s="202" t="s">
        <v>275</v>
      </c>
      <c r="F227" s="202" t="s">
        <v>11</v>
      </c>
      <c r="G227" s="201" t="s">
        <v>12</v>
      </c>
      <c r="H227" s="201"/>
      <c r="I227" s="202"/>
    </row>
    <row r="228" ht="25.5" spans="1:9">
      <c r="A228" s="201">
        <v>662001</v>
      </c>
      <c r="B228" s="201">
        <v>222</v>
      </c>
      <c r="C228" s="202" t="s">
        <v>276</v>
      </c>
      <c r="D228" s="201"/>
      <c r="E228" s="202" t="s">
        <v>276</v>
      </c>
      <c r="F228" s="202" t="s">
        <v>11</v>
      </c>
      <c r="G228" s="201" t="s">
        <v>12</v>
      </c>
      <c r="H228" s="201"/>
      <c r="I228" s="202"/>
    </row>
    <row r="229" ht="25.5" spans="1:9">
      <c r="A229" s="201">
        <v>663001</v>
      </c>
      <c r="B229" s="201">
        <v>223</v>
      </c>
      <c r="C229" s="202" t="s">
        <v>277</v>
      </c>
      <c r="D229" s="201"/>
      <c r="E229" s="202" t="s">
        <v>277</v>
      </c>
      <c r="F229" s="202" t="s">
        <v>11</v>
      </c>
      <c r="G229" s="201" t="s">
        <v>12</v>
      </c>
      <c r="H229" s="201"/>
      <c r="I229" s="202"/>
    </row>
    <row r="230" ht="25.5" spans="1:9">
      <c r="A230" s="201">
        <v>664001</v>
      </c>
      <c r="B230" s="201">
        <v>224</v>
      </c>
      <c r="C230" s="202" t="s">
        <v>278</v>
      </c>
      <c r="D230" s="201"/>
      <c r="E230" s="202" t="s">
        <v>278</v>
      </c>
      <c r="F230" s="202" t="s">
        <v>11</v>
      </c>
      <c r="G230" s="201" t="s">
        <v>12</v>
      </c>
      <c r="H230" s="201"/>
      <c r="I230" s="202"/>
    </row>
    <row r="231" ht="25.5" spans="1:9">
      <c r="A231" s="201">
        <v>665001</v>
      </c>
      <c r="B231" s="201">
        <v>225</v>
      </c>
      <c r="C231" s="202" t="s">
        <v>279</v>
      </c>
      <c r="D231" s="201"/>
      <c r="E231" s="202" t="s">
        <v>279</v>
      </c>
      <c r="F231" s="202" t="s">
        <v>11</v>
      </c>
      <c r="G231" s="201" t="s">
        <v>12</v>
      </c>
      <c r="H231" s="201"/>
      <c r="I231" s="202"/>
    </row>
    <row r="232" ht="25.5" spans="1:9">
      <c r="A232" s="201">
        <v>666001</v>
      </c>
      <c r="B232" s="201">
        <v>226</v>
      </c>
      <c r="C232" s="202" t="s">
        <v>280</v>
      </c>
      <c r="D232" s="201"/>
      <c r="E232" s="202" t="s">
        <v>280</v>
      </c>
      <c r="F232" s="202" t="s">
        <v>11</v>
      </c>
      <c r="G232" s="201" t="s">
        <v>12</v>
      </c>
      <c r="H232" s="201"/>
      <c r="I232" s="202"/>
    </row>
    <row r="233" ht="25.5" spans="1:9">
      <c r="A233" s="201">
        <v>667001</v>
      </c>
      <c r="B233" s="201">
        <v>227</v>
      </c>
      <c r="C233" s="202" t="s">
        <v>281</v>
      </c>
      <c r="D233" s="201"/>
      <c r="E233" s="202" t="s">
        <v>281</v>
      </c>
      <c r="F233" s="202" t="s">
        <v>11</v>
      </c>
      <c r="G233" s="201" t="s">
        <v>12</v>
      </c>
      <c r="H233" s="201"/>
      <c r="I233" s="202"/>
    </row>
    <row r="234" ht="25.5" spans="1:9">
      <c r="A234" s="201">
        <v>668001</v>
      </c>
      <c r="B234" s="201">
        <v>228</v>
      </c>
      <c r="C234" s="202" t="s">
        <v>282</v>
      </c>
      <c r="D234" s="201"/>
      <c r="E234" s="202" t="s">
        <v>282</v>
      </c>
      <c r="F234" s="202" t="s">
        <v>11</v>
      </c>
      <c r="G234" s="201" t="s">
        <v>12</v>
      </c>
      <c r="H234" s="201"/>
      <c r="I234" s="202"/>
    </row>
    <row r="235" ht="25.5" spans="1:9">
      <c r="A235" s="201">
        <v>669001</v>
      </c>
      <c r="B235" s="201">
        <v>229</v>
      </c>
      <c r="C235" s="202" t="s">
        <v>283</v>
      </c>
      <c r="D235" s="201"/>
      <c r="E235" s="202" t="s">
        <v>283</v>
      </c>
      <c r="F235" s="202" t="s">
        <v>11</v>
      </c>
      <c r="G235" s="201" t="s">
        <v>12</v>
      </c>
      <c r="H235" s="201"/>
      <c r="I235" s="202"/>
    </row>
    <row r="236" ht="25.5" spans="1:9">
      <c r="A236" s="201">
        <v>670001</v>
      </c>
      <c r="B236" s="201">
        <v>230</v>
      </c>
      <c r="C236" s="202" t="s">
        <v>284</v>
      </c>
      <c r="D236" s="201"/>
      <c r="E236" s="202" t="s">
        <v>284</v>
      </c>
      <c r="F236" s="202" t="s">
        <v>11</v>
      </c>
      <c r="G236" s="201" t="s">
        <v>12</v>
      </c>
      <c r="H236" s="201"/>
      <c r="I236" s="202"/>
    </row>
    <row r="237" ht="25.5" spans="1:9">
      <c r="A237" s="201">
        <v>671001</v>
      </c>
      <c r="B237" s="201">
        <v>231</v>
      </c>
      <c r="C237" s="202" t="s">
        <v>285</v>
      </c>
      <c r="D237" s="201"/>
      <c r="E237" s="202" t="s">
        <v>285</v>
      </c>
      <c r="F237" s="202" t="s">
        <v>11</v>
      </c>
      <c r="G237" s="201" t="s">
        <v>12</v>
      </c>
      <c r="H237" s="201"/>
      <c r="I237" s="202"/>
    </row>
    <row r="238" ht="25.5" spans="1:9">
      <c r="A238" s="201">
        <v>672001</v>
      </c>
      <c r="B238" s="201">
        <v>232</v>
      </c>
      <c r="C238" s="202" t="s">
        <v>286</v>
      </c>
      <c r="D238" s="201"/>
      <c r="E238" s="202" t="s">
        <v>286</v>
      </c>
      <c r="F238" s="202" t="s">
        <v>11</v>
      </c>
      <c r="G238" s="201" t="s">
        <v>12</v>
      </c>
      <c r="H238" s="201"/>
      <c r="I238" s="202"/>
    </row>
    <row r="239" ht="25.5" spans="1:9">
      <c r="A239" s="201">
        <v>673001</v>
      </c>
      <c r="B239" s="201">
        <v>233</v>
      </c>
      <c r="C239" s="202" t="s">
        <v>287</v>
      </c>
      <c r="D239" s="201"/>
      <c r="E239" s="202" t="s">
        <v>287</v>
      </c>
      <c r="F239" s="202" t="s">
        <v>11</v>
      </c>
      <c r="G239" s="201" t="s">
        <v>12</v>
      </c>
      <c r="H239" s="201"/>
      <c r="I239" s="202"/>
    </row>
    <row r="240" ht="25.5" spans="1:9">
      <c r="A240" s="201">
        <v>674001</v>
      </c>
      <c r="B240" s="201">
        <v>234</v>
      </c>
      <c r="C240" s="202" t="s">
        <v>288</v>
      </c>
      <c r="D240" s="201"/>
      <c r="E240" s="202" t="s">
        <v>288</v>
      </c>
      <c r="F240" s="202" t="s">
        <v>11</v>
      </c>
      <c r="G240" s="201" t="s">
        <v>12</v>
      </c>
      <c r="H240" s="201"/>
      <c r="I240" s="202"/>
    </row>
    <row r="241" ht="25.5" spans="1:9">
      <c r="A241" s="201">
        <v>675001</v>
      </c>
      <c r="B241" s="201">
        <v>235</v>
      </c>
      <c r="C241" s="202" t="s">
        <v>289</v>
      </c>
      <c r="D241" s="201"/>
      <c r="E241" s="202" t="s">
        <v>289</v>
      </c>
      <c r="F241" s="202" t="s">
        <v>11</v>
      </c>
      <c r="G241" s="201" t="s">
        <v>12</v>
      </c>
      <c r="H241" s="201"/>
      <c r="I241" s="202"/>
    </row>
    <row r="242" ht="25.5" spans="1:9">
      <c r="A242" s="201">
        <v>676001</v>
      </c>
      <c r="B242" s="201">
        <v>236</v>
      </c>
      <c r="C242" s="202" t="s">
        <v>290</v>
      </c>
      <c r="D242" s="201"/>
      <c r="E242" s="202" t="s">
        <v>290</v>
      </c>
      <c r="F242" s="202" t="s">
        <v>11</v>
      </c>
      <c r="G242" s="201" t="s">
        <v>12</v>
      </c>
      <c r="H242" s="201"/>
      <c r="I242" s="202"/>
    </row>
    <row r="243" ht="25.5" spans="1:9">
      <c r="A243" s="201">
        <v>677001</v>
      </c>
      <c r="B243" s="201">
        <v>237</v>
      </c>
      <c r="C243" s="202" t="s">
        <v>291</v>
      </c>
      <c r="D243" s="201"/>
      <c r="E243" s="202" t="s">
        <v>291</v>
      </c>
      <c r="F243" s="202" t="s">
        <v>11</v>
      </c>
      <c r="G243" s="201" t="s">
        <v>12</v>
      </c>
      <c r="H243" s="201"/>
      <c r="I243" s="202"/>
    </row>
    <row r="244" ht="25.5" spans="1:9">
      <c r="A244" s="201">
        <v>678001</v>
      </c>
      <c r="B244" s="201">
        <v>238</v>
      </c>
      <c r="C244" s="202" t="s">
        <v>292</v>
      </c>
      <c r="D244" s="201"/>
      <c r="E244" s="202" t="s">
        <v>292</v>
      </c>
      <c r="F244" s="202" t="s">
        <v>11</v>
      </c>
      <c r="G244" s="201" t="s">
        <v>12</v>
      </c>
      <c r="H244" s="201"/>
      <c r="I244" s="202"/>
    </row>
    <row r="245" ht="25.5" spans="1:9">
      <c r="A245" s="201">
        <v>194001</v>
      </c>
      <c r="B245" s="201">
        <v>239</v>
      </c>
      <c r="C245" s="202" t="s">
        <v>293</v>
      </c>
      <c r="D245" s="201" t="s">
        <v>16</v>
      </c>
      <c r="E245" s="202" t="s">
        <v>294</v>
      </c>
      <c r="F245" s="202" t="s">
        <v>34</v>
      </c>
      <c r="G245" s="201" t="s">
        <v>12</v>
      </c>
      <c r="H245" s="201"/>
      <c r="I245" s="202"/>
    </row>
    <row r="246" ht="25.5" spans="1:9">
      <c r="A246" s="201">
        <v>701001</v>
      </c>
      <c r="B246" s="201">
        <v>240</v>
      </c>
      <c r="C246" s="202" t="s">
        <v>295</v>
      </c>
      <c r="D246" s="201"/>
      <c r="E246" s="202" t="s">
        <v>295</v>
      </c>
      <c r="F246" s="202" t="s">
        <v>296</v>
      </c>
      <c r="G246" s="201" t="s">
        <v>12</v>
      </c>
      <c r="H246" s="201"/>
      <c r="I246" s="202"/>
    </row>
    <row r="247" ht="25.5" spans="1:9">
      <c r="A247" s="201">
        <v>702001</v>
      </c>
      <c r="B247" s="201">
        <v>241</v>
      </c>
      <c r="C247" s="202" t="s">
        <v>297</v>
      </c>
      <c r="D247" s="201"/>
      <c r="E247" s="202" t="s">
        <v>297</v>
      </c>
      <c r="F247" s="202" t="s">
        <v>296</v>
      </c>
      <c r="G247" s="201" t="s">
        <v>12</v>
      </c>
      <c r="H247" s="201"/>
      <c r="I247" s="202"/>
    </row>
    <row r="248" ht="25.5" spans="1:9">
      <c r="A248" s="201">
        <v>703001</v>
      </c>
      <c r="B248" s="201">
        <v>242</v>
      </c>
      <c r="C248" s="202" t="s">
        <v>298</v>
      </c>
      <c r="D248" s="201"/>
      <c r="E248" s="202" t="s">
        <v>298</v>
      </c>
      <c r="F248" s="202" t="s">
        <v>296</v>
      </c>
      <c r="G248" s="201" t="s">
        <v>12</v>
      </c>
      <c r="H248" s="201"/>
      <c r="I248" s="202"/>
    </row>
    <row r="249" ht="25.5" spans="1:9">
      <c r="A249" s="201">
        <v>250062</v>
      </c>
      <c r="B249" s="201">
        <v>243</v>
      </c>
      <c r="C249" s="202" t="s">
        <v>299</v>
      </c>
      <c r="D249" s="201"/>
      <c r="E249" s="202" t="s">
        <v>299</v>
      </c>
      <c r="F249" s="202" t="s">
        <v>20</v>
      </c>
      <c r="G249" s="201" t="s">
        <v>175</v>
      </c>
      <c r="H249" s="201"/>
      <c r="I249" s="202"/>
    </row>
    <row r="250" ht="25.5" spans="1:9">
      <c r="A250" s="201">
        <v>250063</v>
      </c>
      <c r="B250" s="201">
        <v>244</v>
      </c>
      <c r="C250" s="202" t="s">
        <v>300</v>
      </c>
      <c r="D250" s="201"/>
      <c r="E250" s="202" t="s">
        <v>300</v>
      </c>
      <c r="F250" s="202" t="s">
        <v>20</v>
      </c>
      <c r="G250" s="201" t="s">
        <v>175</v>
      </c>
      <c r="H250" s="201"/>
      <c r="I250" s="202"/>
    </row>
    <row r="251" ht="25.5" spans="1:9">
      <c r="A251" s="201">
        <v>429001</v>
      </c>
      <c r="B251" s="201">
        <v>245</v>
      </c>
      <c r="C251" s="202" t="s">
        <v>301</v>
      </c>
      <c r="D251" s="201"/>
      <c r="E251" s="202" t="s">
        <v>301</v>
      </c>
      <c r="F251" s="202" t="s">
        <v>31</v>
      </c>
      <c r="G251" s="201" t="s">
        <v>12</v>
      </c>
      <c r="H251" s="201"/>
      <c r="I251" s="202"/>
    </row>
    <row r="252" ht="25.5" spans="1:9">
      <c r="A252" s="201">
        <v>145001</v>
      </c>
      <c r="B252" s="201">
        <v>246</v>
      </c>
      <c r="C252" s="202" t="s">
        <v>302</v>
      </c>
      <c r="D252" s="201"/>
      <c r="E252" s="202" t="s">
        <v>302</v>
      </c>
      <c r="F252" s="202" t="s">
        <v>11</v>
      </c>
      <c r="G252" s="201" t="s">
        <v>12</v>
      </c>
      <c r="H252" s="201"/>
      <c r="I252" s="202"/>
    </row>
    <row r="253" ht="25.5" spans="1:9">
      <c r="A253" s="201">
        <v>170001</v>
      </c>
      <c r="B253" s="201">
        <v>247</v>
      </c>
      <c r="C253" s="202" t="s">
        <v>303</v>
      </c>
      <c r="D253" s="201"/>
      <c r="E253" s="202" t="s">
        <v>303</v>
      </c>
      <c r="F253" s="202" t="s">
        <v>11</v>
      </c>
      <c r="G253" s="201" t="s">
        <v>12</v>
      </c>
      <c r="H253" s="201"/>
      <c r="I253" s="202"/>
    </row>
    <row r="254" ht="25.5" spans="1:9">
      <c r="A254" s="201">
        <v>171001</v>
      </c>
      <c r="B254" s="201">
        <v>248</v>
      </c>
      <c r="C254" s="202" t="s">
        <v>304</v>
      </c>
      <c r="D254" s="201"/>
      <c r="E254" s="202" t="s">
        <v>304</v>
      </c>
      <c r="F254" s="202" t="s">
        <v>11</v>
      </c>
      <c r="G254" s="201" t="s">
        <v>12</v>
      </c>
      <c r="H254" s="201"/>
      <c r="I254" s="202"/>
    </row>
    <row r="255" ht="25.5" spans="1:9">
      <c r="A255" s="201">
        <v>156001</v>
      </c>
      <c r="B255" s="201">
        <v>249</v>
      </c>
      <c r="C255" s="202" t="s">
        <v>305</v>
      </c>
      <c r="D255" s="201" t="s">
        <v>16</v>
      </c>
      <c r="E255" s="202" t="s">
        <v>306</v>
      </c>
      <c r="F255" s="202" t="s">
        <v>11</v>
      </c>
      <c r="G255" s="201" t="s">
        <v>12</v>
      </c>
      <c r="H255" s="201"/>
      <c r="I255" s="202"/>
    </row>
    <row r="256" ht="25.5" spans="1:9">
      <c r="A256" s="203">
        <v>177001</v>
      </c>
      <c r="B256" s="203">
        <v>250</v>
      </c>
      <c r="C256" s="204"/>
      <c r="D256" s="203"/>
      <c r="E256" s="204" t="s">
        <v>307</v>
      </c>
      <c r="F256" s="204" t="s">
        <v>11</v>
      </c>
      <c r="G256" s="203" t="s">
        <v>12</v>
      </c>
      <c r="H256" s="203"/>
      <c r="I256" s="204" t="s">
        <v>308</v>
      </c>
    </row>
    <row r="257" ht="25.5" spans="1:9">
      <c r="A257" s="203">
        <v>302001</v>
      </c>
      <c r="B257" s="203">
        <v>251</v>
      </c>
      <c r="C257" s="204"/>
      <c r="D257" s="203"/>
      <c r="E257" s="204" t="s">
        <v>309</v>
      </c>
      <c r="F257" s="204" t="s">
        <v>44</v>
      </c>
      <c r="G257" s="203" t="s">
        <v>12</v>
      </c>
      <c r="H257" s="203"/>
      <c r="I257" s="204" t="s">
        <v>308</v>
      </c>
    </row>
    <row r="258" ht="25.5" spans="1:9">
      <c r="A258" s="203">
        <v>313001</v>
      </c>
      <c r="B258" s="203">
        <v>252</v>
      </c>
      <c r="C258" s="204"/>
      <c r="D258" s="203"/>
      <c r="E258" s="204" t="s">
        <v>310</v>
      </c>
      <c r="F258" s="204" t="s">
        <v>44</v>
      </c>
      <c r="G258" s="203" t="s">
        <v>12</v>
      </c>
      <c r="H258" s="203"/>
      <c r="I258" s="204" t="s">
        <v>308</v>
      </c>
    </row>
  </sheetData>
  <mergeCells count="1">
    <mergeCell ref="A2:I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C8" sqref="C8"/>
    </sheetView>
  </sheetViews>
  <sheetFormatPr defaultColWidth="9" defaultRowHeight="15.75"/>
  <cols>
    <col min="1" max="1" width="21.6222222222222" customWidth="1"/>
    <col min="2" max="2" width="14.6222222222222" customWidth="1"/>
    <col min="3" max="3" width="13.8740740740741" customWidth="1"/>
    <col min="4" max="5" width="16" customWidth="1"/>
    <col min="6" max="6" width="14.7481481481481" customWidth="1"/>
    <col min="9" max="9" width="16.8740740740741" customWidth="1"/>
    <col min="10" max="10" width="11.2518518518519" customWidth="1"/>
    <col min="11" max="11" width="14" customWidth="1"/>
    <col min="256" max="256" width="31.1259259259259" customWidth="1"/>
    <col min="257" max="257" width="17.6222222222222" customWidth="1"/>
    <col min="258" max="258" width="14" customWidth="1"/>
    <col min="259" max="259" width="13.2518518518519" customWidth="1"/>
    <col min="260" max="260" width="12.2518518518519" customWidth="1"/>
    <col min="261" max="261" width="12.5037037037037" customWidth="1"/>
    <col min="262" max="262" width="18.6222222222222" customWidth="1"/>
    <col min="512" max="512" width="31.1259259259259" customWidth="1"/>
    <col min="513" max="513" width="17.6222222222222" customWidth="1"/>
    <col min="514" max="514" width="14" customWidth="1"/>
    <col min="515" max="515" width="13.2518518518519" customWidth="1"/>
    <col min="516" max="516" width="12.2518518518519" customWidth="1"/>
    <col min="517" max="517" width="12.5037037037037" customWidth="1"/>
    <col min="518" max="518" width="18.6222222222222" customWidth="1"/>
    <col min="768" max="768" width="31.1259259259259" customWidth="1"/>
    <col min="769" max="769" width="17.6222222222222" customWidth="1"/>
    <col min="770" max="770" width="14" customWidth="1"/>
    <col min="771" max="771" width="13.2518518518519" customWidth="1"/>
    <col min="772" max="772" width="12.2518518518519" customWidth="1"/>
    <col min="773" max="773" width="12.5037037037037" customWidth="1"/>
    <col min="774" max="774" width="18.6222222222222" customWidth="1"/>
    <col min="1024" max="1024" width="31.1259259259259" customWidth="1"/>
    <col min="1025" max="1025" width="17.6222222222222" customWidth="1"/>
    <col min="1026" max="1026" width="14" customWidth="1"/>
    <col min="1027" max="1027" width="13.2518518518519" customWidth="1"/>
    <col min="1028" max="1028" width="12.2518518518519" customWidth="1"/>
    <col min="1029" max="1029" width="12.5037037037037" customWidth="1"/>
    <col min="1030" max="1030" width="18.6222222222222" customWidth="1"/>
    <col min="1280" max="1280" width="31.1259259259259" customWidth="1"/>
    <col min="1281" max="1281" width="17.6222222222222" customWidth="1"/>
    <col min="1282" max="1282" width="14" customWidth="1"/>
    <col min="1283" max="1283" width="13.2518518518519" customWidth="1"/>
    <col min="1284" max="1284" width="12.2518518518519" customWidth="1"/>
    <col min="1285" max="1285" width="12.5037037037037" customWidth="1"/>
    <col min="1286" max="1286" width="18.6222222222222" customWidth="1"/>
    <col min="1536" max="1536" width="31.1259259259259" customWidth="1"/>
    <col min="1537" max="1537" width="17.6222222222222" customWidth="1"/>
    <col min="1538" max="1538" width="14" customWidth="1"/>
    <col min="1539" max="1539" width="13.2518518518519" customWidth="1"/>
    <col min="1540" max="1540" width="12.2518518518519" customWidth="1"/>
    <col min="1541" max="1541" width="12.5037037037037" customWidth="1"/>
    <col min="1542" max="1542" width="18.6222222222222" customWidth="1"/>
    <col min="1792" max="1792" width="31.1259259259259" customWidth="1"/>
    <col min="1793" max="1793" width="17.6222222222222" customWidth="1"/>
    <col min="1794" max="1794" width="14" customWidth="1"/>
    <col min="1795" max="1795" width="13.2518518518519" customWidth="1"/>
    <col min="1796" max="1796" width="12.2518518518519" customWidth="1"/>
    <col min="1797" max="1797" width="12.5037037037037" customWidth="1"/>
    <col min="1798" max="1798" width="18.6222222222222" customWidth="1"/>
    <col min="2048" max="2048" width="31.1259259259259" customWidth="1"/>
    <col min="2049" max="2049" width="17.6222222222222" customWidth="1"/>
    <col min="2050" max="2050" width="14" customWidth="1"/>
    <col min="2051" max="2051" width="13.2518518518519" customWidth="1"/>
    <col min="2052" max="2052" width="12.2518518518519" customWidth="1"/>
    <col min="2053" max="2053" width="12.5037037037037" customWidth="1"/>
    <col min="2054" max="2054" width="18.6222222222222" customWidth="1"/>
    <col min="2304" max="2304" width="31.1259259259259" customWidth="1"/>
    <col min="2305" max="2305" width="17.6222222222222" customWidth="1"/>
    <col min="2306" max="2306" width="14" customWidth="1"/>
    <col min="2307" max="2307" width="13.2518518518519" customWidth="1"/>
    <col min="2308" max="2308" width="12.2518518518519" customWidth="1"/>
    <col min="2309" max="2309" width="12.5037037037037" customWidth="1"/>
    <col min="2310" max="2310" width="18.6222222222222" customWidth="1"/>
    <col min="2560" max="2560" width="31.1259259259259" customWidth="1"/>
    <col min="2561" max="2561" width="17.6222222222222" customWidth="1"/>
    <col min="2562" max="2562" width="14" customWidth="1"/>
    <col min="2563" max="2563" width="13.2518518518519" customWidth="1"/>
    <col min="2564" max="2564" width="12.2518518518519" customWidth="1"/>
    <col min="2565" max="2565" width="12.5037037037037" customWidth="1"/>
    <col min="2566" max="2566" width="18.6222222222222" customWidth="1"/>
    <col min="2816" max="2816" width="31.1259259259259" customWidth="1"/>
    <col min="2817" max="2817" width="17.6222222222222" customWidth="1"/>
    <col min="2818" max="2818" width="14" customWidth="1"/>
    <col min="2819" max="2819" width="13.2518518518519" customWidth="1"/>
    <col min="2820" max="2820" width="12.2518518518519" customWidth="1"/>
    <col min="2821" max="2821" width="12.5037037037037" customWidth="1"/>
    <col min="2822" max="2822" width="18.6222222222222" customWidth="1"/>
    <col min="3072" max="3072" width="31.1259259259259" customWidth="1"/>
    <col min="3073" max="3073" width="17.6222222222222" customWidth="1"/>
    <col min="3074" max="3074" width="14" customWidth="1"/>
    <col min="3075" max="3075" width="13.2518518518519" customWidth="1"/>
    <col min="3076" max="3076" width="12.2518518518519" customWidth="1"/>
    <col min="3077" max="3077" width="12.5037037037037" customWidth="1"/>
    <col min="3078" max="3078" width="18.6222222222222" customWidth="1"/>
    <col min="3328" max="3328" width="31.1259259259259" customWidth="1"/>
    <col min="3329" max="3329" width="17.6222222222222" customWidth="1"/>
    <col min="3330" max="3330" width="14" customWidth="1"/>
    <col min="3331" max="3331" width="13.2518518518519" customWidth="1"/>
    <col min="3332" max="3332" width="12.2518518518519" customWidth="1"/>
    <col min="3333" max="3333" width="12.5037037037037" customWidth="1"/>
    <col min="3334" max="3334" width="18.6222222222222" customWidth="1"/>
    <col min="3584" max="3584" width="31.1259259259259" customWidth="1"/>
    <col min="3585" max="3585" width="17.6222222222222" customWidth="1"/>
    <col min="3586" max="3586" width="14" customWidth="1"/>
    <col min="3587" max="3587" width="13.2518518518519" customWidth="1"/>
    <col min="3588" max="3588" width="12.2518518518519" customWidth="1"/>
    <col min="3589" max="3589" width="12.5037037037037" customWidth="1"/>
    <col min="3590" max="3590" width="18.6222222222222" customWidth="1"/>
    <col min="3840" max="3840" width="31.1259259259259" customWidth="1"/>
    <col min="3841" max="3841" width="17.6222222222222" customWidth="1"/>
    <col min="3842" max="3842" width="14" customWidth="1"/>
    <col min="3843" max="3843" width="13.2518518518519" customWidth="1"/>
    <col min="3844" max="3844" width="12.2518518518519" customWidth="1"/>
    <col min="3845" max="3845" width="12.5037037037037" customWidth="1"/>
    <col min="3846" max="3846" width="18.6222222222222" customWidth="1"/>
    <col min="4096" max="4096" width="31.1259259259259" customWidth="1"/>
    <col min="4097" max="4097" width="17.6222222222222" customWidth="1"/>
    <col min="4098" max="4098" width="14" customWidth="1"/>
    <col min="4099" max="4099" width="13.2518518518519" customWidth="1"/>
    <col min="4100" max="4100" width="12.2518518518519" customWidth="1"/>
    <col min="4101" max="4101" width="12.5037037037037" customWidth="1"/>
    <col min="4102" max="4102" width="18.6222222222222" customWidth="1"/>
    <col min="4352" max="4352" width="31.1259259259259" customWidth="1"/>
    <col min="4353" max="4353" width="17.6222222222222" customWidth="1"/>
    <col min="4354" max="4354" width="14" customWidth="1"/>
    <col min="4355" max="4355" width="13.2518518518519" customWidth="1"/>
    <col min="4356" max="4356" width="12.2518518518519" customWidth="1"/>
    <col min="4357" max="4357" width="12.5037037037037" customWidth="1"/>
    <col min="4358" max="4358" width="18.6222222222222" customWidth="1"/>
    <col min="4608" max="4608" width="31.1259259259259" customWidth="1"/>
    <col min="4609" max="4609" width="17.6222222222222" customWidth="1"/>
    <col min="4610" max="4610" width="14" customWidth="1"/>
    <col min="4611" max="4611" width="13.2518518518519" customWidth="1"/>
    <col min="4612" max="4612" width="12.2518518518519" customWidth="1"/>
    <col min="4613" max="4613" width="12.5037037037037" customWidth="1"/>
    <col min="4614" max="4614" width="18.6222222222222" customWidth="1"/>
    <col min="4864" max="4864" width="31.1259259259259" customWidth="1"/>
    <col min="4865" max="4865" width="17.6222222222222" customWidth="1"/>
    <col min="4866" max="4866" width="14" customWidth="1"/>
    <col min="4867" max="4867" width="13.2518518518519" customWidth="1"/>
    <col min="4868" max="4868" width="12.2518518518519" customWidth="1"/>
    <col min="4869" max="4869" width="12.5037037037037" customWidth="1"/>
    <col min="4870" max="4870" width="18.6222222222222" customWidth="1"/>
    <col min="5120" max="5120" width="31.1259259259259" customWidth="1"/>
    <col min="5121" max="5121" width="17.6222222222222" customWidth="1"/>
    <col min="5122" max="5122" width="14" customWidth="1"/>
    <col min="5123" max="5123" width="13.2518518518519" customWidth="1"/>
    <col min="5124" max="5124" width="12.2518518518519" customWidth="1"/>
    <col min="5125" max="5125" width="12.5037037037037" customWidth="1"/>
    <col min="5126" max="5126" width="18.6222222222222" customWidth="1"/>
    <col min="5376" max="5376" width="31.1259259259259" customWidth="1"/>
    <col min="5377" max="5377" width="17.6222222222222" customWidth="1"/>
    <col min="5378" max="5378" width="14" customWidth="1"/>
    <col min="5379" max="5379" width="13.2518518518519" customWidth="1"/>
    <col min="5380" max="5380" width="12.2518518518519" customWidth="1"/>
    <col min="5381" max="5381" width="12.5037037037037" customWidth="1"/>
    <col min="5382" max="5382" width="18.6222222222222" customWidth="1"/>
    <col min="5632" max="5632" width="31.1259259259259" customWidth="1"/>
    <col min="5633" max="5633" width="17.6222222222222" customWidth="1"/>
    <col min="5634" max="5634" width="14" customWidth="1"/>
    <col min="5635" max="5635" width="13.2518518518519" customWidth="1"/>
    <col min="5636" max="5636" width="12.2518518518519" customWidth="1"/>
    <col min="5637" max="5637" width="12.5037037037037" customWidth="1"/>
    <col min="5638" max="5638" width="18.6222222222222" customWidth="1"/>
    <col min="5888" max="5888" width="31.1259259259259" customWidth="1"/>
    <col min="5889" max="5889" width="17.6222222222222" customWidth="1"/>
    <col min="5890" max="5890" width="14" customWidth="1"/>
    <col min="5891" max="5891" width="13.2518518518519" customWidth="1"/>
    <col min="5892" max="5892" width="12.2518518518519" customWidth="1"/>
    <col min="5893" max="5893" width="12.5037037037037" customWidth="1"/>
    <col min="5894" max="5894" width="18.6222222222222" customWidth="1"/>
    <col min="6144" max="6144" width="31.1259259259259" customWidth="1"/>
    <col min="6145" max="6145" width="17.6222222222222" customWidth="1"/>
    <col min="6146" max="6146" width="14" customWidth="1"/>
    <col min="6147" max="6147" width="13.2518518518519" customWidth="1"/>
    <col min="6148" max="6148" width="12.2518518518519" customWidth="1"/>
    <col min="6149" max="6149" width="12.5037037037037" customWidth="1"/>
    <col min="6150" max="6150" width="18.6222222222222" customWidth="1"/>
    <col min="6400" max="6400" width="31.1259259259259" customWidth="1"/>
    <col min="6401" max="6401" width="17.6222222222222" customWidth="1"/>
    <col min="6402" max="6402" width="14" customWidth="1"/>
    <col min="6403" max="6403" width="13.2518518518519" customWidth="1"/>
    <col min="6404" max="6404" width="12.2518518518519" customWidth="1"/>
    <col min="6405" max="6405" width="12.5037037037037" customWidth="1"/>
    <col min="6406" max="6406" width="18.6222222222222" customWidth="1"/>
    <col min="6656" max="6656" width="31.1259259259259" customWidth="1"/>
    <col min="6657" max="6657" width="17.6222222222222" customWidth="1"/>
    <col min="6658" max="6658" width="14" customWidth="1"/>
    <col min="6659" max="6659" width="13.2518518518519" customWidth="1"/>
    <col min="6660" max="6660" width="12.2518518518519" customWidth="1"/>
    <col min="6661" max="6661" width="12.5037037037037" customWidth="1"/>
    <col min="6662" max="6662" width="18.6222222222222" customWidth="1"/>
    <col min="6912" max="6912" width="31.1259259259259" customWidth="1"/>
    <col min="6913" max="6913" width="17.6222222222222" customWidth="1"/>
    <col min="6914" max="6914" width="14" customWidth="1"/>
    <col min="6915" max="6915" width="13.2518518518519" customWidth="1"/>
    <col min="6916" max="6916" width="12.2518518518519" customWidth="1"/>
    <col min="6917" max="6917" width="12.5037037037037" customWidth="1"/>
    <col min="6918" max="6918" width="18.6222222222222" customWidth="1"/>
    <col min="7168" max="7168" width="31.1259259259259" customWidth="1"/>
    <col min="7169" max="7169" width="17.6222222222222" customWidth="1"/>
    <col min="7170" max="7170" width="14" customWidth="1"/>
    <col min="7171" max="7171" width="13.2518518518519" customWidth="1"/>
    <col min="7172" max="7172" width="12.2518518518519" customWidth="1"/>
    <col min="7173" max="7173" width="12.5037037037037" customWidth="1"/>
    <col min="7174" max="7174" width="18.6222222222222" customWidth="1"/>
    <col min="7424" max="7424" width="31.1259259259259" customWidth="1"/>
    <col min="7425" max="7425" width="17.6222222222222" customWidth="1"/>
    <col min="7426" max="7426" width="14" customWidth="1"/>
    <col min="7427" max="7427" width="13.2518518518519" customWidth="1"/>
    <col min="7428" max="7428" width="12.2518518518519" customWidth="1"/>
    <col min="7429" max="7429" width="12.5037037037037" customWidth="1"/>
    <col min="7430" max="7430" width="18.6222222222222" customWidth="1"/>
    <col min="7680" max="7680" width="31.1259259259259" customWidth="1"/>
    <col min="7681" max="7681" width="17.6222222222222" customWidth="1"/>
    <col min="7682" max="7682" width="14" customWidth="1"/>
    <col min="7683" max="7683" width="13.2518518518519" customWidth="1"/>
    <col min="7684" max="7684" width="12.2518518518519" customWidth="1"/>
    <col min="7685" max="7685" width="12.5037037037037" customWidth="1"/>
    <col min="7686" max="7686" width="18.6222222222222" customWidth="1"/>
    <col min="7936" max="7936" width="31.1259259259259" customWidth="1"/>
    <col min="7937" max="7937" width="17.6222222222222" customWidth="1"/>
    <col min="7938" max="7938" width="14" customWidth="1"/>
    <col min="7939" max="7939" width="13.2518518518519" customWidth="1"/>
    <col min="7940" max="7940" width="12.2518518518519" customWidth="1"/>
    <col min="7941" max="7941" width="12.5037037037037" customWidth="1"/>
    <col min="7942" max="7942" width="18.6222222222222" customWidth="1"/>
    <col min="8192" max="8192" width="31.1259259259259" customWidth="1"/>
    <col min="8193" max="8193" width="17.6222222222222" customWidth="1"/>
    <col min="8194" max="8194" width="14" customWidth="1"/>
    <col min="8195" max="8195" width="13.2518518518519" customWidth="1"/>
    <col min="8196" max="8196" width="12.2518518518519" customWidth="1"/>
    <col min="8197" max="8197" width="12.5037037037037" customWidth="1"/>
    <col min="8198" max="8198" width="18.6222222222222" customWidth="1"/>
    <col min="8448" max="8448" width="31.1259259259259" customWidth="1"/>
    <col min="8449" max="8449" width="17.6222222222222" customWidth="1"/>
    <col min="8450" max="8450" width="14" customWidth="1"/>
    <col min="8451" max="8451" width="13.2518518518519" customWidth="1"/>
    <col min="8452" max="8452" width="12.2518518518519" customWidth="1"/>
    <col min="8453" max="8453" width="12.5037037037037" customWidth="1"/>
    <col min="8454" max="8454" width="18.6222222222222" customWidth="1"/>
    <col min="8704" max="8704" width="31.1259259259259" customWidth="1"/>
    <col min="8705" max="8705" width="17.6222222222222" customWidth="1"/>
    <col min="8706" max="8706" width="14" customWidth="1"/>
    <col min="8707" max="8707" width="13.2518518518519" customWidth="1"/>
    <col min="8708" max="8708" width="12.2518518518519" customWidth="1"/>
    <col min="8709" max="8709" width="12.5037037037037" customWidth="1"/>
    <col min="8710" max="8710" width="18.6222222222222" customWidth="1"/>
    <col min="8960" max="8960" width="31.1259259259259" customWidth="1"/>
    <col min="8961" max="8961" width="17.6222222222222" customWidth="1"/>
    <col min="8962" max="8962" width="14" customWidth="1"/>
    <col min="8963" max="8963" width="13.2518518518519" customWidth="1"/>
    <col min="8964" max="8964" width="12.2518518518519" customWidth="1"/>
    <col min="8965" max="8965" width="12.5037037037037" customWidth="1"/>
    <col min="8966" max="8966" width="18.6222222222222" customWidth="1"/>
    <col min="9216" max="9216" width="31.1259259259259" customWidth="1"/>
    <col min="9217" max="9217" width="17.6222222222222" customWidth="1"/>
    <col min="9218" max="9218" width="14" customWidth="1"/>
    <col min="9219" max="9219" width="13.2518518518519" customWidth="1"/>
    <col min="9220" max="9220" width="12.2518518518519" customWidth="1"/>
    <col min="9221" max="9221" width="12.5037037037037" customWidth="1"/>
    <col min="9222" max="9222" width="18.6222222222222" customWidth="1"/>
    <col min="9472" max="9472" width="31.1259259259259" customWidth="1"/>
    <col min="9473" max="9473" width="17.6222222222222" customWidth="1"/>
    <col min="9474" max="9474" width="14" customWidth="1"/>
    <col min="9475" max="9475" width="13.2518518518519" customWidth="1"/>
    <col min="9476" max="9476" width="12.2518518518519" customWidth="1"/>
    <col min="9477" max="9477" width="12.5037037037037" customWidth="1"/>
    <col min="9478" max="9478" width="18.6222222222222" customWidth="1"/>
    <col min="9728" max="9728" width="31.1259259259259" customWidth="1"/>
    <col min="9729" max="9729" width="17.6222222222222" customWidth="1"/>
    <col min="9730" max="9730" width="14" customWidth="1"/>
    <col min="9731" max="9731" width="13.2518518518519" customWidth="1"/>
    <col min="9732" max="9732" width="12.2518518518519" customWidth="1"/>
    <col min="9733" max="9733" width="12.5037037037037" customWidth="1"/>
    <col min="9734" max="9734" width="18.6222222222222" customWidth="1"/>
    <col min="9984" max="9984" width="31.1259259259259" customWidth="1"/>
    <col min="9985" max="9985" width="17.6222222222222" customWidth="1"/>
    <col min="9986" max="9986" width="14" customWidth="1"/>
    <col min="9987" max="9987" width="13.2518518518519" customWidth="1"/>
    <col min="9988" max="9988" width="12.2518518518519" customWidth="1"/>
    <col min="9989" max="9989" width="12.5037037037037" customWidth="1"/>
    <col min="9990" max="9990" width="18.6222222222222" customWidth="1"/>
    <col min="10240" max="10240" width="31.1259259259259" customWidth="1"/>
    <col min="10241" max="10241" width="17.6222222222222" customWidth="1"/>
    <col min="10242" max="10242" width="14" customWidth="1"/>
    <col min="10243" max="10243" width="13.2518518518519" customWidth="1"/>
    <col min="10244" max="10244" width="12.2518518518519" customWidth="1"/>
    <col min="10245" max="10245" width="12.5037037037037" customWidth="1"/>
    <col min="10246" max="10246" width="18.6222222222222" customWidth="1"/>
    <col min="10496" max="10496" width="31.1259259259259" customWidth="1"/>
    <col min="10497" max="10497" width="17.6222222222222" customWidth="1"/>
    <col min="10498" max="10498" width="14" customWidth="1"/>
    <col min="10499" max="10499" width="13.2518518518519" customWidth="1"/>
    <col min="10500" max="10500" width="12.2518518518519" customWidth="1"/>
    <col min="10501" max="10501" width="12.5037037037037" customWidth="1"/>
    <col min="10502" max="10502" width="18.6222222222222" customWidth="1"/>
    <col min="10752" max="10752" width="31.1259259259259" customWidth="1"/>
    <col min="10753" max="10753" width="17.6222222222222" customWidth="1"/>
    <col min="10754" max="10754" width="14" customWidth="1"/>
    <col min="10755" max="10755" width="13.2518518518519" customWidth="1"/>
    <col min="10756" max="10756" width="12.2518518518519" customWidth="1"/>
    <col min="10757" max="10757" width="12.5037037037037" customWidth="1"/>
    <col min="10758" max="10758" width="18.6222222222222" customWidth="1"/>
    <col min="11008" max="11008" width="31.1259259259259" customWidth="1"/>
    <col min="11009" max="11009" width="17.6222222222222" customWidth="1"/>
    <col min="11010" max="11010" width="14" customWidth="1"/>
    <col min="11011" max="11011" width="13.2518518518519" customWidth="1"/>
    <col min="11012" max="11012" width="12.2518518518519" customWidth="1"/>
    <col min="11013" max="11013" width="12.5037037037037" customWidth="1"/>
    <col min="11014" max="11014" width="18.6222222222222" customWidth="1"/>
    <col min="11264" max="11264" width="31.1259259259259" customWidth="1"/>
    <col min="11265" max="11265" width="17.6222222222222" customWidth="1"/>
    <col min="11266" max="11266" width="14" customWidth="1"/>
    <col min="11267" max="11267" width="13.2518518518519" customWidth="1"/>
    <col min="11268" max="11268" width="12.2518518518519" customWidth="1"/>
    <col min="11269" max="11269" width="12.5037037037037" customWidth="1"/>
    <col min="11270" max="11270" width="18.6222222222222" customWidth="1"/>
    <col min="11520" max="11520" width="31.1259259259259" customWidth="1"/>
    <col min="11521" max="11521" width="17.6222222222222" customWidth="1"/>
    <col min="11522" max="11522" width="14" customWidth="1"/>
    <col min="11523" max="11523" width="13.2518518518519" customWidth="1"/>
    <col min="11524" max="11524" width="12.2518518518519" customWidth="1"/>
    <col min="11525" max="11525" width="12.5037037037037" customWidth="1"/>
    <col min="11526" max="11526" width="18.6222222222222" customWidth="1"/>
    <col min="11776" max="11776" width="31.1259259259259" customWidth="1"/>
    <col min="11777" max="11777" width="17.6222222222222" customWidth="1"/>
    <col min="11778" max="11778" width="14" customWidth="1"/>
    <col min="11779" max="11779" width="13.2518518518519" customWidth="1"/>
    <col min="11780" max="11780" width="12.2518518518519" customWidth="1"/>
    <col min="11781" max="11781" width="12.5037037037037" customWidth="1"/>
    <col min="11782" max="11782" width="18.6222222222222" customWidth="1"/>
    <col min="12032" max="12032" width="31.1259259259259" customWidth="1"/>
    <col min="12033" max="12033" width="17.6222222222222" customWidth="1"/>
    <col min="12034" max="12034" width="14" customWidth="1"/>
    <col min="12035" max="12035" width="13.2518518518519" customWidth="1"/>
    <col min="12036" max="12036" width="12.2518518518519" customWidth="1"/>
    <col min="12037" max="12037" width="12.5037037037037" customWidth="1"/>
    <col min="12038" max="12038" width="18.6222222222222" customWidth="1"/>
    <col min="12288" max="12288" width="31.1259259259259" customWidth="1"/>
    <col min="12289" max="12289" width="17.6222222222222" customWidth="1"/>
    <col min="12290" max="12290" width="14" customWidth="1"/>
    <col min="12291" max="12291" width="13.2518518518519" customWidth="1"/>
    <col min="12292" max="12292" width="12.2518518518519" customWidth="1"/>
    <col min="12293" max="12293" width="12.5037037037037" customWidth="1"/>
    <col min="12294" max="12294" width="18.6222222222222" customWidth="1"/>
    <col min="12544" max="12544" width="31.1259259259259" customWidth="1"/>
    <col min="12545" max="12545" width="17.6222222222222" customWidth="1"/>
    <col min="12546" max="12546" width="14" customWidth="1"/>
    <col min="12547" max="12547" width="13.2518518518519" customWidth="1"/>
    <col min="12548" max="12548" width="12.2518518518519" customWidth="1"/>
    <col min="12549" max="12549" width="12.5037037037037" customWidth="1"/>
    <col min="12550" max="12550" width="18.6222222222222" customWidth="1"/>
    <col min="12800" max="12800" width="31.1259259259259" customWidth="1"/>
    <col min="12801" max="12801" width="17.6222222222222" customWidth="1"/>
    <col min="12802" max="12802" width="14" customWidth="1"/>
    <col min="12803" max="12803" width="13.2518518518519" customWidth="1"/>
    <col min="12804" max="12804" width="12.2518518518519" customWidth="1"/>
    <col min="12805" max="12805" width="12.5037037037037" customWidth="1"/>
    <col min="12806" max="12806" width="18.6222222222222" customWidth="1"/>
    <col min="13056" max="13056" width="31.1259259259259" customWidth="1"/>
    <col min="13057" max="13057" width="17.6222222222222" customWidth="1"/>
    <col min="13058" max="13058" width="14" customWidth="1"/>
    <col min="13059" max="13059" width="13.2518518518519" customWidth="1"/>
    <col min="13060" max="13060" width="12.2518518518519" customWidth="1"/>
    <col min="13061" max="13061" width="12.5037037037037" customWidth="1"/>
    <col min="13062" max="13062" width="18.6222222222222" customWidth="1"/>
    <col min="13312" max="13312" width="31.1259259259259" customWidth="1"/>
    <col min="13313" max="13313" width="17.6222222222222" customWidth="1"/>
    <col min="13314" max="13314" width="14" customWidth="1"/>
    <col min="13315" max="13315" width="13.2518518518519" customWidth="1"/>
    <col min="13316" max="13316" width="12.2518518518519" customWidth="1"/>
    <col min="13317" max="13317" width="12.5037037037037" customWidth="1"/>
    <col min="13318" max="13318" width="18.6222222222222" customWidth="1"/>
    <col min="13568" max="13568" width="31.1259259259259" customWidth="1"/>
    <col min="13569" max="13569" width="17.6222222222222" customWidth="1"/>
    <col min="13570" max="13570" width="14" customWidth="1"/>
    <col min="13571" max="13571" width="13.2518518518519" customWidth="1"/>
    <col min="13572" max="13572" width="12.2518518518519" customWidth="1"/>
    <col min="13573" max="13573" width="12.5037037037037" customWidth="1"/>
    <col min="13574" max="13574" width="18.6222222222222" customWidth="1"/>
    <col min="13824" max="13824" width="31.1259259259259" customWidth="1"/>
    <col min="13825" max="13825" width="17.6222222222222" customWidth="1"/>
    <col min="13826" max="13826" width="14" customWidth="1"/>
    <col min="13827" max="13827" width="13.2518518518519" customWidth="1"/>
    <col min="13828" max="13828" width="12.2518518518519" customWidth="1"/>
    <col min="13829" max="13829" width="12.5037037037037" customWidth="1"/>
    <col min="13830" max="13830" width="18.6222222222222" customWidth="1"/>
    <col min="14080" max="14080" width="31.1259259259259" customWidth="1"/>
    <col min="14081" max="14081" width="17.6222222222222" customWidth="1"/>
    <col min="14082" max="14082" width="14" customWidth="1"/>
    <col min="14083" max="14083" width="13.2518518518519" customWidth="1"/>
    <col min="14084" max="14084" width="12.2518518518519" customWidth="1"/>
    <col min="14085" max="14085" width="12.5037037037037" customWidth="1"/>
    <col min="14086" max="14086" width="18.6222222222222" customWidth="1"/>
    <col min="14336" max="14336" width="31.1259259259259" customWidth="1"/>
    <col min="14337" max="14337" width="17.6222222222222" customWidth="1"/>
    <col min="14338" max="14338" width="14" customWidth="1"/>
    <col min="14339" max="14339" width="13.2518518518519" customWidth="1"/>
    <col min="14340" max="14340" width="12.2518518518519" customWidth="1"/>
    <col min="14341" max="14341" width="12.5037037037037" customWidth="1"/>
    <col min="14342" max="14342" width="18.6222222222222" customWidth="1"/>
    <col min="14592" max="14592" width="31.1259259259259" customWidth="1"/>
    <col min="14593" max="14593" width="17.6222222222222" customWidth="1"/>
    <col min="14594" max="14594" width="14" customWidth="1"/>
    <col min="14595" max="14595" width="13.2518518518519" customWidth="1"/>
    <col min="14596" max="14596" width="12.2518518518519" customWidth="1"/>
    <col min="14597" max="14597" width="12.5037037037037" customWidth="1"/>
    <col min="14598" max="14598" width="18.6222222222222" customWidth="1"/>
    <col min="14848" max="14848" width="31.1259259259259" customWidth="1"/>
    <col min="14849" max="14849" width="17.6222222222222" customWidth="1"/>
    <col min="14850" max="14850" width="14" customWidth="1"/>
    <col min="14851" max="14851" width="13.2518518518519" customWidth="1"/>
    <col min="14852" max="14852" width="12.2518518518519" customWidth="1"/>
    <col min="14853" max="14853" width="12.5037037037037" customWidth="1"/>
    <col min="14854" max="14854" width="18.6222222222222" customWidth="1"/>
    <col min="15104" max="15104" width="31.1259259259259" customWidth="1"/>
    <col min="15105" max="15105" width="17.6222222222222" customWidth="1"/>
    <col min="15106" max="15106" width="14" customWidth="1"/>
    <col min="15107" max="15107" width="13.2518518518519" customWidth="1"/>
    <col min="15108" max="15108" width="12.2518518518519" customWidth="1"/>
    <col min="15109" max="15109" width="12.5037037037037" customWidth="1"/>
    <col min="15110" max="15110" width="18.6222222222222" customWidth="1"/>
    <col min="15360" max="15360" width="31.1259259259259" customWidth="1"/>
    <col min="15361" max="15361" width="17.6222222222222" customWidth="1"/>
    <col min="15362" max="15362" width="14" customWidth="1"/>
    <col min="15363" max="15363" width="13.2518518518519" customWidth="1"/>
    <col min="15364" max="15364" width="12.2518518518519" customWidth="1"/>
    <col min="15365" max="15365" width="12.5037037037037" customWidth="1"/>
    <col min="15366" max="15366" width="18.6222222222222" customWidth="1"/>
    <col min="15616" max="15616" width="31.1259259259259" customWidth="1"/>
    <col min="15617" max="15617" width="17.6222222222222" customWidth="1"/>
    <col min="15618" max="15618" width="14" customWidth="1"/>
    <col min="15619" max="15619" width="13.2518518518519" customWidth="1"/>
    <col min="15620" max="15620" width="12.2518518518519" customWidth="1"/>
    <col min="15621" max="15621" width="12.5037037037037" customWidth="1"/>
    <col min="15622" max="15622" width="18.6222222222222" customWidth="1"/>
    <col min="15872" max="15872" width="31.1259259259259" customWidth="1"/>
    <col min="15873" max="15873" width="17.6222222222222" customWidth="1"/>
    <col min="15874" max="15874" width="14" customWidth="1"/>
    <col min="15875" max="15875" width="13.2518518518519" customWidth="1"/>
    <col min="15876" max="15876" width="12.2518518518519" customWidth="1"/>
    <col min="15877" max="15877" width="12.5037037037037" customWidth="1"/>
    <col min="15878" max="15878" width="18.6222222222222" customWidth="1"/>
    <col min="16128" max="16128" width="31.1259259259259" customWidth="1"/>
    <col min="16129" max="16129" width="17.6222222222222" customWidth="1"/>
    <col min="16130" max="16130" width="14" customWidth="1"/>
    <col min="16131" max="16131" width="13.2518518518519" customWidth="1"/>
    <col min="16132" max="16132" width="12.2518518518519" customWidth="1"/>
    <col min="16133" max="16133" width="12.5037037037037" customWidth="1"/>
    <col min="16134" max="16134" width="18.6222222222222" customWidth="1"/>
  </cols>
  <sheetData>
    <row r="1" ht="18" customHeight="1" spans="1:6">
      <c r="A1" s="49" t="s">
        <v>668</v>
      </c>
      <c r="B1" s="50"/>
      <c r="C1" s="50"/>
      <c r="D1" s="50"/>
      <c r="E1" s="50"/>
      <c r="F1" s="50"/>
    </row>
    <row r="2" ht="40.5" customHeight="1" spans="1:11">
      <c r="A2" s="51" t="s">
        <v>669</v>
      </c>
      <c r="B2" s="51"/>
      <c r="C2" s="51"/>
      <c r="D2" s="51"/>
      <c r="E2" s="51"/>
      <c r="F2" s="51"/>
      <c r="G2" s="51"/>
      <c r="H2" s="51"/>
      <c r="I2" s="51"/>
      <c r="J2" s="51"/>
      <c r="K2" s="51"/>
    </row>
    <row r="3" ht="21.75" customHeight="1" spans="1:11">
      <c r="A3" s="50"/>
      <c r="B3" s="50"/>
      <c r="C3" s="50"/>
      <c r="D3" s="50"/>
      <c r="E3" s="50"/>
      <c r="F3" s="50"/>
      <c r="K3" t="s">
        <v>313</v>
      </c>
    </row>
    <row r="4" ht="22.5" customHeight="1" spans="1:11">
      <c r="A4" s="52" t="s">
        <v>316</v>
      </c>
      <c r="B4" s="53" t="s">
        <v>318</v>
      </c>
      <c r="C4" s="53" t="s">
        <v>515</v>
      </c>
      <c r="D4" s="53" t="s">
        <v>505</v>
      </c>
      <c r="E4" s="53" t="s">
        <v>506</v>
      </c>
      <c r="F4" s="53" t="s">
        <v>507</v>
      </c>
      <c r="G4" s="53" t="s">
        <v>508</v>
      </c>
      <c r="H4" s="53"/>
      <c r="I4" s="53" t="s">
        <v>509</v>
      </c>
      <c r="J4" s="53" t="s">
        <v>510</v>
      </c>
      <c r="K4" s="53" t="s">
        <v>513</v>
      </c>
    </row>
    <row r="5" s="48" customFormat="1" ht="57" customHeight="1" spans="1:11">
      <c r="A5" s="52"/>
      <c r="B5" s="53"/>
      <c r="C5" s="53"/>
      <c r="D5" s="53"/>
      <c r="E5" s="53"/>
      <c r="F5" s="53"/>
      <c r="G5" s="53" t="s">
        <v>521</v>
      </c>
      <c r="H5" s="53" t="s">
        <v>522</v>
      </c>
      <c r="I5" s="53"/>
      <c r="J5" s="53"/>
      <c r="K5" s="53"/>
    </row>
    <row r="6" ht="30" customHeight="1" spans="1:11">
      <c r="A6" s="54" t="s">
        <v>318</v>
      </c>
      <c r="B6" s="55">
        <v>211</v>
      </c>
      <c r="C6" s="56"/>
      <c r="D6" s="55">
        <v>211</v>
      </c>
      <c r="E6" s="56"/>
      <c r="F6" s="56"/>
      <c r="G6" s="56"/>
      <c r="H6" s="56"/>
      <c r="I6" s="56"/>
      <c r="J6" s="56"/>
      <c r="K6" s="56"/>
    </row>
    <row r="7" ht="48" customHeight="1" spans="1:11">
      <c r="A7" s="57" t="s">
        <v>670</v>
      </c>
      <c r="B7" s="58">
        <v>211</v>
      </c>
      <c r="C7" s="56"/>
      <c r="D7" s="58">
        <v>211</v>
      </c>
      <c r="E7" s="56"/>
      <c r="F7" s="56"/>
      <c r="G7" s="56"/>
      <c r="H7" s="56"/>
      <c r="I7" s="56"/>
      <c r="J7" s="56"/>
      <c r="K7" s="56"/>
    </row>
    <row r="8" ht="48" customHeight="1" spans="1:11">
      <c r="A8" s="57" t="s">
        <v>671</v>
      </c>
      <c r="B8" s="56"/>
      <c r="C8" s="56"/>
      <c r="D8" s="56"/>
      <c r="E8" s="56"/>
      <c r="F8" s="56"/>
      <c r="G8" s="56"/>
      <c r="H8" s="56"/>
      <c r="I8" s="56"/>
      <c r="J8" s="56"/>
      <c r="K8" s="56"/>
    </row>
    <row r="9" ht="49.5" customHeight="1" spans="1:11">
      <c r="A9" s="57" t="s">
        <v>672</v>
      </c>
      <c r="B9" s="56"/>
      <c r="C9" s="56"/>
      <c r="D9" s="56"/>
      <c r="E9" s="56"/>
      <c r="F9" s="56"/>
      <c r="G9" s="56"/>
      <c r="H9" s="56"/>
      <c r="I9" s="56"/>
      <c r="J9" s="56"/>
      <c r="K9" s="56"/>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showGridLines="0" zoomScale="80" zoomScaleNormal="80" workbookViewId="0">
      <selection activeCell="D16" sqref="D16"/>
    </sheetView>
  </sheetViews>
  <sheetFormatPr defaultColWidth="9" defaultRowHeight="14.25"/>
  <cols>
    <col min="1" max="1" width="12.7777777777778" style="10" customWidth="1"/>
    <col min="2" max="11" width="19.3333333333333" style="10" customWidth="1"/>
    <col min="12" max="16384" width="9" style="10"/>
  </cols>
  <sheetData>
    <row r="1" ht="24" customHeight="1" spans="1:1">
      <c r="A1" s="11" t="s">
        <v>673</v>
      </c>
    </row>
    <row r="2" ht="33" customHeight="1" spans="1:11">
      <c r="A2" s="12" t="s">
        <v>674</v>
      </c>
      <c r="B2" s="13"/>
      <c r="C2" s="13"/>
      <c r="D2" s="13"/>
      <c r="E2" s="13"/>
      <c r="F2" s="13"/>
      <c r="G2" s="13"/>
      <c r="H2" s="13"/>
      <c r="I2" s="13"/>
      <c r="J2" s="13"/>
      <c r="K2" s="40"/>
    </row>
    <row r="3" ht="17" customHeight="1" spans="1:12">
      <c r="A3" s="14" t="s">
        <v>675</v>
      </c>
      <c r="B3" s="15"/>
      <c r="C3" s="15"/>
      <c r="D3" s="15"/>
      <c r="E3" s="15"/>
      <c r="F3" s="15"/>
      <c r="G3" s="15"/>
      <c r="H3" s="15"/>
      <c r="I3" s="15"/>
      <c r="J3" s="15"/>
      <c r="K3" s="41"/>
      <c r="L3" s="42"/>
    </row>
    <row r="4" ht="24" customHeight="1" spans="1:12">
      <c r="A4" s="16" t="s">
        <v>676</v>
      </c>
      <c r="B4" s="17"/>
      <c r="C4" s="18" t="s">
        <v>677</v>
      </c>
      <c r="D4" s="18"/>
      <c r="E4" s="18"/>
      <c r="F4" s="18"/>
      <c r="G4" s="18"/>
      <c r="H4" s="18"/>
      <c r="I4" s="18"/>
      <c r="J4" s="43"/>
      <c r="K4" s="44"/>
      <c r="L4" s="42"/>
    </row>
    <row r="5" ht="22.05" customHeight="1" spans="1:12">
      <c r="A5" s="19" t="s">
        <v>678</v>
      </c>
      <c r="B5" s="19"/>
      <c r="C5" s="20" t="s">
        <v>679</v>
      </c>
      <c r="D5" s="21" t="s">
        <v>342</v>
      </c>
      <c r="E5" s="21"/>
      <c r="F5" s="21"/>
      <c r="G5" s="21"/>
      <c r="H5" s="37" t="s">
        <v>343</v>
      </c>
      <c r="I5" s="37"/>
      <c r="J5" s="37"/>
      <c r="K5" s="37"/>
      <c r="L5" s="42"/>
    </row>
    <row r="6" ht="22.05" customHeight="1" spans="1:11">
      <c r="A6" s="22"/>
      <c r="B6" s="22"/>
      <c r="C6" s="23"/>
      <c r="D6" s="22" t="s">
        <v>318</v>
      </c>
      <c r="E6" s="22" t="s">
        <v>680</v>
      </c>
      <c r="F6" s="22" t="s">
        <v>681</v>
      </c>
      <c r="G6" s="22" t="s">
        <v>682</v>
      </c>
      <c r="H6" s="22" t="s">
        <v>318</v>
      </c>
      <c r="I6" s="22" t="s">
        <v>680</v>
      </c>
      <c r="J6" s="22" t="s">
        <v>681</v>
      </c>
      <c r="K6" s="22" t="s">
        <v>682</v>
      </c>
    </row>
    <row r="7" ht="30" customHeight="1" spans="1:11">
      <c r="A7" s="22"/>
      <c r="B7" s="22"/>
      <c r="C7" s="24">
        <v>298212631.84</v>
      </c>
      <c r="D7" s="25">
        <v>58955574.84</v>
      </c>
      <c r="E7" s="25">
        <v>58955574.84</v>
      </c>
      <c r="F7" s="25" t="s">
        <v>683</v>
      </c>
      <c r="G7" s="25" t="s">
        <v>683</v>
      </c>
      <c r="H7" s="25">
        <v>239257057</v>
      </c>
      <c r="I7" s="45">
        <v>239257057</v>
      </c>
      <c r="J7" s="25" t="s">
        <v>683</v>
      </c>
      <c r="K7" s="25" t="s">
        <v>683</v>
      </c>
    </row>
    <row r="8" ht="84" customHeight="1" spans="1:11">
      <c r="A8" s="26" t="s">
        <v>684</v>
      </c>
      <c r="B8" s="27" t="s">
        <v>685</v>
      </c>
      <c r="C8" s="28" t="s">
        <v>686</v>
      </c>
      <c r="D8" s="28"/>
      <c r="E8" s="28"/>
      <c r="F8" s="28"/>
      <c r="G8" s="28"/>
      <c r="H8" s="28"/>
      <c r="I8" s="28"/>
      <c r="J8" s="28"/>
      <c r="K8" s="28"/>
    </row>
    <row r="9" ht="30" customHeight="1" spans="1:11">
      <c r="A9" s="26" t="s">
        <v>684</v>
      </c>
      <c r="B9" s="29" t="s">
        <v>687</v>
      </c>
      <c r="C9" s="29"/>
      <c r="D9" s="29"/>
      <c r="E9" s="29"/>
      <c r="F9" s="29"/>
      <c r="G9" s="29"/>
      <c r="H9" s="29"/>
      <c r="I9" s="29"/>
      <c r="J9" s="29"/>
      <c r="K9" s="29"/>
    </row>
    <row r="10" ht="21.3" customHeight="1" spans="1:11">
      <c r="A10" s="26" t="s">
        <v>684</v>
      </c>
      <c r="B10" s="30" t="s">
        <v>688</v>
      </c>
      <c r="C10" s="31" t="s">
        <v>689</v>
      </c>
      <c r="D10" s="32"/>
      <c r="E10" s="31" t="s">
        <v>690</v>
      </c>
      <c r="F10" s="38"/>
      <c r="G10" s="32"/>
      <c r="H10" s="30" t="s">
        <v>691</v>
      </c>
      <c r="I10" s="30" t="s">
        <v>692</v>
      </c>
      <c r="J10" s="30" t="s">
        <v>693</v>
      </c>
      <c r="K10" s="30" t="s">
        <v>694</v>
      </c>
    </row>
    <row r="11" ht="30" customHeight="1" spans="1:11">
      <c r="A11" s="33" t="s">
        <v>684</v>
      </c>
      <c r="B11" s="34" t="s">
        <v>695</v>
      </c>
      <c r="C11" s="35" t="s">
        <v>696</v>
      </c>
      <c r="D11" s="36" t="s">
        <v>683</v>
      </c>
      <c r="E11" s="39" t="s">
        <v>697</v>
      </c>
      <c r="F11" s="39" t="s">
        <v>683</v>
      </c>
      <c r="G11" s="39" t="s">
        <v>683</v>
      </c>
      <c r="H11" s="34" t="s">
        <v>698</v>
      </c>
      <c r="I11" s="34" t="s">
        <v>699</v>
      </c>
      <c r="J11" s="46" t="s">
        <v>700</v>
      </c>
      <c r="K11" s="47" t="s">
        <v>701</v>
      </c>
    </row>
    <row r="12" ht="30" customHeight="1" spans="1:11">
      <c r="A12" s="33" t="s">
        <v>684</v>
      </c>
      <c r="B12" s="34" t="s">
        <v>695</v>
      </c>
      <c r="C12" s="35" t="s">
        <v>696</v>
      </c>
      <c r="D12" s="36"/>
      <c r="E12" s="39" t="s">
        <v>702</v>
      </c>
      <c r="F12" s="39"/>
      <c r="G12" s="39"/>
      <c r="H12" s="34" t="s">
        <v>698</v>
      </c>
      <c r="I12" s="34" t="s">
        <v>703</v>
      </c>
      <c r="J12" s="46" t="s">
        <v>704</v>
      </c>
      <c r="K12" s="47" t="s">
        <v>699</v>
      </c>
    </row>
    <row r="13" ht="30" customHeight="1" spans="1:11">
      <c r="A13" s="33" t="s">
        <v>684</v>
      </c>
      <c r="B13" s="34" t="s">
        <v>695</v>
      </c>
      <c r="C13" s="35" t="s">
        <v>696</v>
      </c>
      <c r="D13" s="36"/>
      <c r="E13" s="39" t="s">
        <v>705</v>
      </c>
      <c r="F13" s="39"/>
      <c r="G13" s="39"/>
      <c r="H13" s="34" t="s">
        <v>698</v>
      </c>
      <c r="I13" s="34" t="s">
        <v>703</v>
      </c>
      <c r="J13" s="46" t="s">
        <v>706</v>
      </c>
      <c r="K13" s="47" t="s">
        <v>699</v>
      </c>
    </row>
    <row r="14" ht="30" customHeight="1" spans="1:11">
      <c r="A14" s="33" t="s">
        <v>684</v>
      </c>
      <c r="B14" s="34" t="s">
        <v>695</v>
      </c>
      <c r="C14" s="35" t="s">
        <v>696</v>
      </c>
      <c r="D14" s="36"/>
      <c r="E14" s="39" t="s">
        <v>707</v>
      </c>
      <c r="F14" s="39"/>
      <c r="G14" s="39"/>
      <c r="H14" s="34" t="s">
        <v>698</v>
      </c>
      <c r="I14" s="34" t="s">
        <v>708</v>
      </c>
      <c r="J14" s="46" t="s">
        <v>709</v>
      </c>
      <c r="K14" s="47" t="s">
        <v>699</v>
      </c>
    </row>
    <row r="15" ht="30" customHeight="1" spans="1:11">
      <c r="A15" s="33" t="s">
        <v>684</v>
      </c>
      <c r="B15" s="34" t="s">
        <v>710</v>
      </c>
      <c r="C15" s="35" t="s">
        <v>711</v>
      </c>
      <c r="D15" s="36"/>
      <c r="E15" s="39" t="s">
        <v>712</v>
      </c>
      <c r="F15" s="39"/>
      <c r="G15" s="39"/>
      <c r="H15" s="34" t="s">
        <v>698</v>
      </c>
      <c r="I15" s="34" t="s">
        <v>713</v>
      </c>
      <c r="J15" s="46" t="s">
        <v>706</v>
      </c>
      <c r="K15" s="47" t="s">
        <v>714</v>
      </c>
    </row>
    <row r="16" ht="30" customHeight="1" spans="1:11">
      <c r="A16" s="33" t="s">
        <v>684</v>
      </c>
      <c r="B16" s="34" t="s">
        <v>710</v>
      </c>
      <c r="C16" s="35" t="s">
        <v>715</v>
      </c>
      <c r="D16" s="36"/>
      <c r="E16" s="39" t="s">
        <v>716</v>
      </c>
      <c r="F16" s="39"/>
      <c r="G16" s="39"/>
      <c r="H16" s="34" t="s">
        <v>698</v>
      </c>
      <c r="I16" s="34" t="s">
        <v>713</v>
      </c>
      <c r="J16" s="46" t="s">
        <v>706</v>
      </c>
      <c r="K16" s="47" t="s">
        <v>714</v>
      </c>
    </row>
    <row r="17" ht="84" customHeight="1" spans="1:11">
      <c r="A17" s="27" t="s">
        <v>717</v>
      </c>
      <c r="B17" s="28" t="s">
        <v>683</v>
      </c>
      <c r="C17" s="28"/>
      <c r="D17" s="28"/>
      <c r="E17" s="28"/>
      <c r="F17" s="28"/>
      <c r="G17" s="28"/>
      <c r="H17" s="28"/>
      <c r="I17" s="28"/>
      <c r="J17" s="28"/>
      <c r="K17" s="28"/>
    </row>
  </sheetData>
  <mergeCells count="24">
    <mergeCell ref="A2:K2"/>
    <mergeCell ref="A3:K3"/>
    <mergeCell ref="A4:B4"/>
    <mergeCell ref="C4:I4"/>
    <mergeCell ref="J4:K4"/>
    <mergeCell ref="D5:G5"/>
    <mergeCell ref="H5:K5"/>
    <mergeCell ref="C8:K8"/>
    <mergeCell ref="B9:K9"/>
    <mergeCell ref="C10:D10"/>
    <mergeCell ref="E10:G10"/>
    <mergeCell ref="E11:G11"/>
    <mergeCell ref="E12:G12"/>
    <mergeCell ref="E13:G13"/>
    <mergeCell ref="E14:G14"/>
    <mergeCell ref="E15:G15"/>
    <mergeCell ref="E16:G16"/>
    <mergeCell ref="B17:K17"/>
    <mergeCell ref="A8:A16"/>
    <mergeCell ref="B11:B14"/>
    <mergeCell ref="B15:B16"/>
    <mergeCell ref="C5:C6"/>
    <mergeCell ref="A5:B7"/>
    <mergeCell ref="C11:D14"/>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42"/>
  <sheetViews>
    <sheetView tabSelected="1" topLeftCell="A406" workbookViewId="0">
      <selection activeCell="C431" sqref="C431:M431"/>
    </sheetView>
  </sheetViews>
  <sheetFormatPr defaultColWidth="10" defaultRowHeight="15.75"/>
  <cols>
    <col min="1" max="1" width="4.43703703703704" style="1" customWidth="1"/>
    <col min="2" max="2" width="8.06666666666667" style="1" customWidth="1"/>
    <col min="3" max="3" width="10.3703703703704" style="1" customWidth="1"/>
    <col min="4" max="4" width="5.85185185185185" style="1" customWidth="1"/>
    <col min="5" max="5" width="9.76296296296296" style="1" customWidth="1"/>
    <col min="6" max="6" width="12.6740740740741" style="1" customWidth="1"/>
    <col min="7" max="9" width="9.76296296296296" style="1" customWidth="1"/>
    <col min="10" max="10" width="11.2592592592593" style="1" customWidth="1"/>
    <col min="11" max="11" width="12.7481481481481" style="1" customWidth="1"/>
    <col min="12" max="12" width="9.76296296296296" style="1" customWidth="1"/>
    <col min="13" max="13" width="13.5555555555556" style="1" customWidth="1"/>
    <col min="14" max="16384" width="10" style="1"/>
  </cols>
  <sheetData>
    <row r="1" spans="1:2">
      <c r="A1" s="2" t="s">
        <v>718</v>
      </c>
      <c r="B1" s="2"/>
    </row>
    <row r="2" ht="43.1" customHeight="1" spans="1:13">
      <c r="A2" s="3" t="s">
        <v>719</v>
      </c>
      <c r="B2" s="3"/>
      <c r="C2" s="3"/>
      <c r="D2" s="3"/>
      <c r="E2" s="3"/>
      <c r="F2" s="3"/>
      <c r="G2" s="3"/>
      <c r="H2" s="3"/>
      <c r="I2" s="3"/>
      <c r="J2" s="3"/>
      <c r="K2" s="3"/>
      <c r="L2" s="3"/>
      <c r="M2" s="3"/>
    </row>
    <row r="3" ht="16.35" customHeight="1" spans="1:13">
      <c r="A3" s="4" t="s">
        <v>720</v>
      </c>
      <c r="B3" s="4"/>
      <c r="C3" s="4" t="s">
        <v>721</v>
      </c>
      <c r="D3" s="4"/>
      <c r="E3" s="4"/>
      <c r="F3" s="4"/>
      <c r="G3" s="4"/>
      <c r="H3" s="4"/>
      <c r="I3" s="4"/>
      <c r="M3" s="9" t="s">
        <v>313</v>
      </c>
    </row>
    <row r="4" ht="16.35" customHeight="1" spans="1:13">
      <c r="A4" s="5" t="s">
        <v>722</v>
      </c>
      <c r="B4" s="5"/>
      <c r="C4" s="5"/>
      <c r="D4" s="5"/>
      <c r="E4" s="5" t="s">
        <v>679</v>
      </c>
      <c r="F4" s="5" t="s">
        <v>342</v>
      </c>
      <c r="G4" s="5"/>
      <c r="H4" s="5"/>
      <c r="I4" s="5"/>
      <c r="J4" s="5" t="s">
        <v>343</v>
      </c>
      <c r="K4" s="5"/>
      <c r="L4" s="5"/>
      <c r="M4" s="5"/>
    </row>
    <row r="5" ht="16.35" customHeight="1" spans="1:13">
      <c r="A5" s="5"/>
      <c r="B5" s="5"/>
      <c r="C5" s="5"/>
      <c r="D5" s="5"/>
      <c r="E5" s="5"/>
      <c r="F5" s="5" t="s">
        <v>318</v>
      </c>
      <c r="G5" s="5" t="s">
        <v>680</v>
      </c>
      <c r="H5" s="5" t="s">
        <v>681</v>
      </c>
      <c r="I5" s="5" t="s">
        <v>682</v>
      </c>
      <c r="J5" s="5" t="s">
        <v>318</v>
      </c>
      <c r="K5" s="5" t="s">
        <v>680</v>
      </c>
      <c r="L5" s="5" t="s">
        <v>681</v>
      </c>
      <c r="M5" s="5" t="s">
        <v>682</v>
      </c>
    </row>
    <row r="6" ht="23.25" customHeight="1" spans="1:13">
      <c r="A6" s="5"/>
      <c r="B6" s="5"/>
      <c r="C6" s="5"/>
      <c r="D6" s="5"/>
      <c r="E6" s="8">
        <v>41.52</v>
      </c>
      <c r="F6" s="8"/>
      <c r="G6" s="8"/>
      <c r="H6" s="8"/>
      <c r="I6" s="8"/>
      <c r="J6" s="8">
        <v>41.52</v>
      </c>
      <c r="K6" s="8">
        <v>41.52</v>
      </c>
      <c r="L6" s="8"/>
      <c r="M6" s="8"/>
    </row>
    <row r="7" ht="80.2" customHeight="1" spans="1:13">
      <c r="A7" s="5" t="s">
        <v>723</v>
      </c>
      <c r="B7" s="5" t="s">
        <v>685</v>
      </c>
      <c r="C7" s="5" t="s">
        <v>724</v>
      </c>
      <c r="D7" s="5"/>
      <c r="E7" s="5"/>
      <c r="F7" s="5"/>
      <c r="G7" s="5"/>
      <c r="H7" s="5"/>
      <c r="I7" s="5"/>
      <c r="J7" s="5"/>
      <c r="K7" s="5"/>
      <c r="L7" s="5"/>
      <c r="M7" s="5"/>
    </row>
    <row r="8" ht="16.35" customHeight="1" spans="1:13">
      <c r="A8" s="5"/>
      <c r="B8" s="5" t="s">
        <v>687</v>
      </c>
      <c r="C8" s="5"/>
      <c r="D8" s="5"/>
      <c r="E8" s="5"/>
      <c r="F8" s="5"/>
      <c r="G8" s="5"/>
      <c r="H8" s="5"/>
      <c r="I8" s="5"/>
      <c r="J8" s="5"/>
      <c r="K8" s="5"/>
      <c r="L8" s="5"/>
      <c r="M8" s="5"/>
    </row>
    <row r="9" ht="27.6" customHeight="1" spans="1:13">
      <c r="A9" s="5"/>
      <c r="B9" s="5" t="s">
        <v>688</v>
      </c>
      <c r="C9" s="5" t="s">
        <v>689</v>
      </c>
      <c r="D9" s="5" t="s">
        <v>690</v>
      </c>
      <c r="E9" s="5"/>
      <c r="F9" s="5"/>
      <c r="G9" s="5"/>
      <c r="H9" s="5" t="s">
        <v>691</v>
      </c>
      <c r="I9" s="5"/>
      <c r="J9" s="5" t="s">
        <v>692</v>
      </c>
      <c r="K9" s="5" t="s">
        <v>693</v>
      </c>
      <c r="L9" s="5" t="s">
        <v>694</v>
      </c>
      <c r="M9" s="5"/>
    </row>
    <row r="10" ht="16.35" customHeight="1" spans="1:13">
      <c r="A10" s="5"/>
      <c r="B10" s="6" t="s">
        <v>695</v>
      </c>
      <c r="C10" s="6" t="s">
        <v>696</v>
      </c>
      <c r="D10" s="7" t="s">
        <v>725</v>
      </c>
      <c r="E10" s="7"/>
      <c r="F10" s="7"/>
      <c r="G10" s="7"/>
      <c r="H10" s="7" t="s">
        <v>698</v>
      </c>
      <c r="I10" s="7"/>
      <c r="J10" s="7" t="s">
        <v>699</v>
      </c>
      <c r="K10" s="7" t="s">
        <v>726</v>
      </c>
      <c r="L10" s="7" t="s">
        <v>714</v>
      </c>
      <c r="M10" s="7"/>
    </row>
    <row r="11" ht="16.35" customHeight="1" spans="1:13">
      <c r="A11" s="5"/>
      <c r="B11" s="6" t="s">
        <v>695</v>
      </c>
      <c r="C11" s="6" t="s">
        <v>696</v>
      </c>
      <c r="D11" s="7" t="s">
        <v>727</v>
      </c>
      <c r="E11" s="7"/>
      <c r="F11" s="7"/>
      <c r="G11" s="7"/>
      <c r="H11" s="7" t="s">
        <v>698</v>
      </c>
      <c r="I11" s="7"/>
      <c r="J11" s="7" t="s">
        <v>728</v>
      </c>
      <c r="K11" s="7" t="s">
        <v>729</v>
      </c>
      <c r="L11" s="7" t="s">
        <v>714</v>
      </c>
      <c r="M11" s="7"/>
    </row>
    <row r="12" ht="16.35" customHeight="1" spans="1:13">
      <c r="A12" s="5"/>
      <c r="B12" s="6" t="s">
        <v>695</v>
      </c>
      <c r="C12" s="6" t="s">
        <v>696</v>
      </c>
      <c r="D12" s="7" t="s">
        <v>730</v>
      </c>
      <c r="E12" s="7"/>
      <c r="F12" s="7"/>
      <c r="G12" s="7"/>
      <c r="H12" s="7" t="s">
        <v>698</v>
      </c>
      <c r="I12" s="7"/>
      <c r="J12" s="7" t="s">
        <v>731</v>
      </c>
      <c r="K12" s="7" t="s">
        <v>732</v>
      </c>
      <c r="L12" s="7" t="s">
        <v>714</v>
      </c>
      <c r="M12" s="7"/>
    </row>
    <row r="13" ht="16.35" customHeight="1" spans="1:13">
      <c r="A13" s="5"/>
      <c r="B13" s="6" t="s">
        <v>695</v>
      </c>
      <c r="C13" s="6" t="s">
        <v>733</v>
      </c>
      <c r="D13" s="7" t="s">
        <v>734</v>
      </c>
      <c r="E13" s="7"/>
      <c r="F13" s="7"/>
      <c r="G13" s="7"/>
      <c r="H13" s="7" t="s">
        <v>735</v>
      </c>
      <c r="I13" s="7"/>
      <c r="J13" s="7"/>
      <c r="K13" s="7" t="s">
        <v>736</v>
      </c>
      <c r="L13" s="7" t="s">
        <v>714</v>
      </c>
      <c r="M13" s="7"/>
    </row>
    <row r="14" ht="16.35" customHeight="1" spans="1:13">
      <c r="A14" s="5"/>
      <c r="B14" s="6" t="s">
        <v>695</v>
      </c>
      <c r="C14" s="6" t="s">
        <v>733</v>
      </c>
      <c r="D14" s="7" t="s">
        <v>737</v>
      </c>
      <c r="E14" s="7"/>
      <c r="F14" s="7"/>
      <c r="G14" s="7"/>
      <c r="H14" s="7" t="s">
        <v>735</v>
      </c>
      <c r="I14" s="7"/>
      <c r="J14" s="7"/>
      <c r="K14" s="7" t="s">
        <v>738</v>
      </c>
      <c r="L14" s="7" t="s">
        <v>739</v>
      </c>
      <c r="M14" s="7"/>
    </row>
    <row r="15" ht="16.35" customHeight="1" spans="1:13">
      <c r="A15" s="5"/>
      <c r="B15" s="6" t="s">
        <v>695</v>
      </c>
      <c r="C15" s="6" t="s">
        <v>733</v>
      </c>
      <c r="D15" s="7" t="s">
        <v>740</v>
      </c>
      <c r="E15" s="7"/>
      <c r="F15" s="7"/>
      <c r="G15" s="7"/>
      <c r="H15" s="7" t="s">
        <v>735</v>
      </c>
      <c r="I15" s="7"/>
      <c r="J15" s="7"/>
      <c r="K15" s="7" t="s">
        <v>741</v>
      </c>
      <c r="L15" s="7" t="s">
        <v>739</v>
      </c>
      <c r="M15" s="7"/>
    </row>
    <row r="16" ht="16.35" customHeight="1" spans="1:13">
      <c r="A16" s="5"/>
      <c r="B16" s="6" t="s">
        <v>695</v>
      </c>
      <c r="C16" s="6" t="s">
        <v>742</v>
      </c>
      <c r="D16" s="7" t="s">
        <v>743</v>
      </c>
      <c r="E16" s="7"/>
      <c r="F16" s="7"/>
      <c r="G16" s="7"/>
      <c r="H16" s="7" t="s">
        <v>735</v>
      </c>
      <c r="I16" s="7"/>
      <c r="J16" s="7"/>
      <c r="K16" s="7" t="s">
        <v>738</v>
      </c>
      <c r="L16" s="7" t="s">
        <v>714</v>
      </c>
      <c r="M16" s="7"/>
    </row>
    <row r="17" ht="16.35" customHeight="1" spans="1:13">
      <c r="A17" s="5"/>
      <c r="B17" s="6" t="s">
        <v>695</v>
      </c>
      <c r="C17" s="6" t="s">
        <v>742</v>
      </c>
      <c r="D17" s="7" t="s">
        <v>744</v>
      </c>
      <c r="E17" s="7"/>
      <c r="F17" s="7"/>
      <c r="G17" s="7"/>
      <c r="H17" s="7" t="s">
        <v>735</v>
      </c>
      <c r="I17" s="7"/>
      <c r="J17" s="7"/>
      <c r="K17" s="7" t="s">
        <v>736</v>
      </c>
      <c r="L17" s="7" t="s">
        <v>714</v>
      </c>
      <c r="M17" s="7"/>
    </row>
    <row r="18" ht="16.35" customHeight="1" spans="1:13">
      <c r="A18" s="5"/>
      <c r="B18" s="6" t="s">
        <v>695</v>
      </c>
      <c r="C18" s="6" t="s">
        <v>745</v>
      </c>
      <c r="D18" s="7" t="s">
        <v>746</v>
      </c>
      <c r="E18" s="7"/>
      <c r="F18" s="7"/>
      <c r="G18" s="7"/>
      <c r="H18" s="7" t="s">
        <v>747</v>
      </c>
      <c r="I18" s="7"/>
      <c r="J18" s="7" t="s">
        <v>748</v>
      </c>
      <c r="K18" s="7" t="s">
        <v>749</v>
      </c>
      <c r="L18" s="7" t="s">
        <v>714</v>
      </c>
      <c r="M18" s="7"/>
    </row>
    <row r="19" ht="16.35" customHeight="1" spans="1:13">
      <c r="A19" s="5"/>
      <c r="B19" s="6" t="s">
        <v>695</v>
      </c>
      <c r="C19" s="6" t="s">
        <v>745</v>
      </c>
      <c r="D19" s="7" t="s">
        <v>750</v>
      </c>
      <c r="E19" s="7"/>
      <c r="F19" s="7"/>
      <c r="G19" s="7"/>
      <c r="H19" s="7" t="s">
        <v>747</v>
      </c>
      <c r="I19" s="7"/>
      <c r="J19" s="7" t="s">
        <v>751</v>
      </c>
      <c r="K19" s="7" t="s">
        <v>749</v>
      </c>
      <c r="L19" s="7" t="s">
        <v>714</v>
      </c>
      <c r="M19" s="7"/>
    </row>
    <row r="20" ht="16.35" customHeight="1" spans="1:13">
      <c r="A20" s="5"/>
      <c r="B20" s="6" t="s">
        <v>695</v>
      </c>
      <c r="C20" s="6" t="s">
        <v>745</v>
      </c>
      <c r="D20" s="7" t="s">
        <v>752</v>
      </c>
      <c r="E20" s="7"/>
      <c r="F20" s="7"/>
      <c r="G20" s="7"/>
      <c r="H20" s="7" t="s">
        <v>747</v>
      </c>
      <c r="I20" s="7"/>
      <c r="J20" s="7" t="s">
        <v>753</v>
      </c>
      <c r="K20" s="7" t="s">
        <v>749</v>
      </c>
      <c r="L20" s="7" t="s">
        <v>714</v>
      </c>
      <c r="M20" s="7"/>
    </row>
    <row r="21" ht="16.35" customHeight="1" spans="1:13">
      <c r="A21" s="5"/>
      <c r="B21" s="6" t="s">
        <v>754</v>
      </c>
      <c r="C21" s="6" t="s">
        <v>755</v>
      </c>
      <c r="D21" s="7" t="s">
        <v>756</v>
      </c>
      <c r="E21" s="7"/>
      <c r="F21" s="7"/>
      <c r="G21" s="7"/>
      <c r="H21" s="7" t="s">
        <v>747</v>
      </c>
      <c r="I21" s="7"/>
      <c r="J21" s="7" t="s">
        <v>757</v>
      </c>
      <c r="K21" s="7" t="s">
        <v>758</v>
      </c>
      <c r="L21" s="7" t="s">
        <v>714</v>
      </c>
      <c r="M21" s="7"/>
    </row>
    <row r="22" ht="25" customHeight="1" spans="1:13">
      <c r="A22" s="5"/>
      <c r="B22" s="6" t="s">
        <v>754</v>
      </c>
      <c r="C22" s="6" t="s">
        <v>759</v>
      </c>
      <c r="D22" s="7" t="s">
        <v>760</v>
      </c>
      <c r="E22" s="7"/>
      <c r="F22" s="7"/>
      <c r="G22" s="7"/>
      <c r="H22" s="7" t="s">
        <v>761</v>
      </c>
      <c r="I22" s="7"/>
      <c r="J22" s="7" t="s">
        <v>762</v>
      </c>
      <c r="K22" s="7" t="s">
        <v>763</v>
      </c>
      <c r="L22" s="7" t="s">
        <v>714</v>
      </c>
      <c r="M22" s="7"/>
    </row>
    <row r="23" ht="16.35" customHeight="1" spans="1:13">
      <c r="A23" s="5"/>
      <c r="B23" s="6" t="s">
        <v>754</v>
      </c>
      <c r="C23" s="6" t="s">
        <v>759</v>
      </c>
      <c r="D23" s="7" t="s">
        <v>764</v>
      </c>
      <c r="E23" s="7"/>
      <c r="F23" s="7"/>
      <c r="G23" s="7"/>
      <c r="H23" s="7" t="s">
        <v>698</v>
      </c>
      <c r="I23" s="7"/>
      <c r="J23" s="7" t="s">
        <v>765</v>
      </c>
      <c r="K23" s="7" t="s">
        <v>766</v>
      </c>
      <c r="L23" s="7" t="s">
        <v>714</v>
      </c>
      <c r="M23" s="7"/>
    </row>
    <row r="24" ht="16.35" customHeight="1" spans="1:13">
      <c r="A24" s="5"/>
      <c r="B24" s="6" t="s">
        <v>754</v>
      </c>
      <c r="C24" s="6" t="s">
        <v>767</v>
      </c>
      <c r="D24" s="7" t="s">
        <v>768</v>
      </c>
      <c r="E24" s="7"/>
      <c r="F24" s="7"/>
      <c r="G24" s="7"/>
      <c r="H24" s="7" t="s">
        <v>761</v>
      </c>
      <c r="I24" s="7"/>
      <c r="J24" s="7" t="s">
        <v>699</v>
      </c>
      <c r="K24" s="7" t="s">
        <v>766</v>
      </c>
      <c r="L24" s="7" t="s">
        <v>739</v>
      </c>
      <c r="M24" s="7"/>
    </row>
    <row r="25" ht="16.35" customHeight="1" spans="1:13">
      <c r="A25" s="5"/>
      <c r="B25" s="6" t="s">
        <v>754</v>
      </c>
      <c r="C25" s="6" t="s">
        <v>767</v>
      </c>
      <c r="D25" s="7" t="s">
        <v>769</v>
      </c>
      <c r="E25" s="7"/>
      <c r="F25" s="7"/>
      <c r="G25" s="7"/>
      <c r="H25" s="7" t="s">
        <v>747</v>
      </c>
      <c r="I25" s="7"/>
      <c r="J25" s="7" t="s">
        <v>770</v>
      </c>
      <c r="K25" s="7" t="s">
        <v>766</v>
      </c>
      <c r="L25" s="7" t="s">
        <v>739</v>
      </c>
      <c r="M25" s="7"/>
    </row>
    <row r="26" ht="29.3" customHeight="1" spans="1:13">
      <c r="A26" s="5"/>
      <c r="B26" s="6" t="s">
        <v>754</v>
      </c>
      <c r="C26" s="6" t="s">
        <v>771</v>
      </c>
      <c r="D26" s="7" t="s">
        <v>772</v>
      </c>
      <c r="E26" s="7"/>
      <c r="F26" s="7"/>
      <c r="G26" s="7"/>
      <c r="H26" s="7" t="s">
        <v>761</v>
      </c>
      <c r="I26" s="7"/>
      <c r="J26" s="7" t="s">
        <v>773</v>
      </c>
      <c r="K26" s="7" t="s">
        <v>766</v>
      </c>
      <c r="L26" s="7" t="s">
        <v>739</v>
      </c>
      <c r="M26" s="7"/>
    </row>
    <row r="27" ht="29.3" customHeight="1" spans="1:13">
      <c r="A27" s="5"/>
      <c r="B27" s="6" t="s">
        <v>754</v>
      </c>
      <c r="C27" s="6" t="s">
        <v>771</v>
      </c>
      <c r="D27" s="7" t="s">
        <v>774</v>
      </c>
      <c r="E27" s="7"/>
      <c r="F27" s="7"/>
      <c r="G27" s="7"/>
      <c r="H27" s="7" t="s">
        <v>698</v>
      </c>
      <c r="I27" s="7"/>
      <c r="J27" s="7" t="s">
        <v>775</v>
      </c>
      <c r="K27" s="7" t="s">
        <v>700</v>
      </c>
      <c r="L27" s="7" t="s">
        <v>714</v>
      </c>
      <c r="M27" s="7"/>
    </row>
    <row r="28" ht="29.3" customHeight="1" spans="1:13">
      <c r="A28" s="5"/>
      <c r="B28" s="6" t="s">
        <v>710</v>
      </c>
      <c r="C28" s="6" t="s">
        <v>711</v>
      </c>
      <c r="D28" s="7" t="s">
        <v>776</v>
      </c>
      <c r="E28" s="7"/>
      <c r="F28" s="7"/>
      <c r="G28" s="7"/>
      <c r="H28" s="7" t="s">
        <v>747</v>
      </c>
      <c r="I28" s="7"/>
      <c r="J28" s="7" t="s">
        <v>703</v>
      </c>
      <c r="K28" s="7" t="s">
        <v>706</v>
      </c>
      <c r="L28" s="7" t="s">
        <v>714</v>
      </c>
      <c r="M28" s="7"/>
    </row>
    <row r="29" ht="29.3" customHeight="1" spans="1:13">
      <c r="A29" s="5"/>
      <c r="B29" s="6" t="s">
        <v>710</v>
      </c>
      <c r="C29" s="6" t="s">
        <v>711</v>
      </c>
      <c r="D29" s="7" t="s">
        <v>777</v>
      </c>
      <c r="E29" s="7"/>
      <c r="F29" s="7"/>
      <c r="G29" s="7"/>
      <c r="H29" s="7" t="s">
        <v>747</v>
      </c>
      <c r="I29" s="7"/>
      <c r="J29" s="7" t="s">
        <v>703</v>
      </c>
      <c r="K29" s="7" t="s">
        <v>706</v>
      </c>
      <c r="L29" s="7" t="s">
        <v>714</v>
      </c>
      <c r="M29" s="7"/>
    </row>
    <row r="30" ht="35.45" customHeight="1" spans="1:13">
      <c r="A30" s="6" t="s">
        <v>717</v>
      </c>
      <c r="B30" s="6" t="s">
        <v>778</v>
      </c>
      <c r="C30" s="6"/>
      <c r="D30" s="6"/>
      <c r="E30" s="6"/>
      <c r="F30" s="6"/>
      <c r="G30" s="6"/>
      <c r="H30" s="6"/>
      <c r="I30" s="6"/>
      <c r="J30" s="6"/>
      <c r="K30" s="6"/>
      <c r="L30" s="6"/>
      <c r="M30" s="6"/>
    </row>
    <row r="31" ht="11.25" customHeight="1"/>
    <row r="32" ht="16.35" customHeight="1" spans="1:1">
      <c r="A32" s="4"/>
    </row>
    <row r="33" ht="43.1" customHeight="1" spans="1:13">
      <c r="A33" s="3" t="s">
        <v>719</v>
      </c>
      <c r="B33" s="3"/>
      <c r="C33" s="3"/>
      <c r="D33" s="3"/>
      <c r="E33" s="3"/>
      <c r="F33" s="3"/>
      <c r="G33" s="3"/>
      <c r="H33" s="3"/>
      <c r="I33" s="3"/>
      <c r="J33" s="3"/>
      <c r="K33" s="3"/>
      <c r="L33" s="3"/>
      <c r="M33" s="3"/>
    </row>
    <row r="34" ht="16.35" customHeight="1" spans="1:13">
      <c r="A34" s="4" t="s">
        <v>720</v>
      </c>
      <c r="B34" s="4"/>
      <c r="C34" s="4" t="s">
        <v>779</v>
      </c>
      <c r="D34" s="4"/>
      <c r="E34" s="4"/>
      <c r="F34" s="4"/>
      <c r="G34" s="4"/>
      <c r="H34" s="4"/>
      <c r="I34" s="4"/>
      <c r="M34" s="9" t="s">
        <v>313</v>
      </c>
    </row>
    <row r="35" ht="16.35" customHeight="1" spans="1:13">
      <c r="A35" s="5" t="s">
        <v>722</v>
      </c>
      <c r="B35" s="5"/>
      <c r="C35" s="5"/>
      <c r="D35" s="5"/>
      <c r="E35" s="5" t="s">
        <v>679</v>
      </c>
      <c r="F35" s="5" t="s">
        <v>342</v>
      </c>
      <c r="G35" s="5"/>
      <c r="H35" s="5"/>
      <c r="I35" s="5"/>
      <c r="J35" s="5" t="s">
        <v>343</v>
      </c>
      <c r="K35" s="5"/>
      <c r="L35" s="5"/>
      <c r="M35" s="5"/>
    </row>
    <row r="36" ht="16.35" customHeight="1" spans="1:13">
      <c r="A36" s="5"/>
      <c r="B36" s="5"/>
      <c r="C36" s="5"/>
      <c r="D36" s="5"/>
      <c r="E36" s="5"/>
      <c r="F36" s="5" t="s">
        <v>318</v>
      </c>
      <c r="G36" s="5" t="s">
        <v>680</v>
      </c>
      <c r="H36" s="5" t="s">
        <v>681</v>
      </c>
      <c r="I36" s="5" t="s">
        <v>682</v>
      </c>
      <c r="J36" s="5" t="s">
        <v>318</v>
      </c>
      <c r="K36" s="5" t="s">
        <v>680</v>
      </c>
      <c r="L36" s="5" t="s">
        <v>681</v>
      </c>
      <c r="M36" s="5" t="s">
        <v>682</v>
      </c>
    </row>
    <row r="37" ht="23.25" customHeight="1" spans="1:13">
      <c r="A37" s="5"/>
      <c r="B37" s="5"/>
      <c r="C37" s="5"/>
      <c r="D37" s="5"/>
      <c r="E37" s="8">
        <v>24</v>
      </c>
      <c r="F37" s="8"/>
      <c r="G37" s="8"/>
      <c r="H37" s="8"/>
      <c r="I37" s="8"/>
      <c r="J37" s="8">
        <v>24</v>
      </c>
      <c r="K37" s="8">
        <v>24</v>
      </c>
      <c r="L37" s="8"/>
      <c r="M37" s="8"/>
    </row>
    <row r="38" ht="80.2" customHeight="1" spans="1:13">
      <c r="A38" s="5" t="s">
        <v>723</v>
      </c>
      <c r="B38" s="5" t="s">
        <v>685</v>
      </c>
      <c r="C38" s="5" t="s">
        <v>780</v>
      </c>
      <c r="D38" s="5"/>
      <c r="E38" s="5"/>
      <c r="F38" s="5"/>
      <c r="G38" s="5"/>
      <c r="H38" s="5"/>
      <c r="I38" s="5"/>
      <c r="J38" s="5"/>
      <c r="K38" s="5"/>
      <c r="L38" s="5"/>
      <c r="M38" s="5"/>
    </row>
    <row r="39" ht="16.35" customHeight="1" spans="1:13">
      <c r="A39" s="5"/>
      <c r="B39" s="5" t="s">
        <v>687</v>
      </c>
      <c r="C39" s="5"/>
      <c r="D39" s="5"/>
      <c r="E39" s="5"/>
      <c r="F39" s="5"/>
      <c r="G39" s="5"/>
      <c r="H39" s="5"/>
      <c r="I39" s="5"/>
      <c r="J39" s="5"/>
      <c r="K39" s="5"/>
      <c r="L39" s="5"/>
      <c r="M39" s="5"/>
    </row>
    <row r="40" ht="27.6" customHeight="1" spans="1:13">
      <c r="A40" s="5"/>
      <c r="B40" s="5" t="s">
        <v>688</v>
      </c>
      <c r="C40" s="5" t="s">
        <v>689</v>
      </c>
      <c r="D40" s="5" t="s">
        <v>690</v>
      </c>
      <c r="E40" s="5"/>
      <c r="F40" s="5"/>
      <c r="G40" s="5"/>
      <c r="H40" s="5" t="s">
        <v>691</v>
      </c>
      <c r="I40" s="5"/>
      <c r="J40" s="5" t="s">
        <v>692</v>
      </c>
      <c r="K40" s="5" t="s">
        <v>693</v>
      </c>
      <c r="L40" s="5" t="s">
        <v>694</v>
      </c>
      <c r="M40" s="5"/>
    </row>
    <row r="41" ht="16.35" customHeight="1" spans="1:13">
      <c r="A41" s="5"/>
      <c r="B41" s="6" t="s">
        <v>695</v>
      </c>
      <c r="C41" s="6" t="s">
        <v>696</v>
      </c>
      <c r="D41" s="7" t="s">
        <v>781</v>
      </c>
      <c r="E41" s="7"/>
      <c r="F41" s="7"/>
      <c r="G41" s="7"/>
      <c r="H41" s="7" t="s">
        <v>698</v>
      </c>
      <c r="I41" s="7"/>
      <c r="J41" s="7" t="s">
        <v>782</v>
      </c>
      <c r="K41" s="7" t="s">
        <v>783</v>
      </c>
      <c r="L41" s="7" t="s">
        <v>773</v>
      </c>
      <c r="M41" s="7"/>
    </row>
    <row r="42" ht="16.35" customHeight="1" spans="1:13">
      <c r="A42" s="5"/>
      <c r="B42" s="6" t="s">
        <v>695</v>
      </c>
      <c r="C42" s="6" t="s">
        <v>733</v>
      </c>
      <c r="D42" s="7" t="s">
        <v>784</v>
      </c>
      <c r="E42" s="7"/>
      <c r="F42" s="7"/>
      <c r="G42" s="7"/>
      <c r="H42" s="7" t="s">
        <v>698</v>
      </c>
      <c r="I42" s="7"/>
      <c r="J42" s="7" t="s">
        <v>703</v>
      </c>
      <c r="K42" s="7" t="s">
        <v>706</v>
      </c>
      <c r="L42" s="7" t="s">
        <v>699</v>
      </c>
      <c r="M42" s="7"/>
    </row>
    <row r="43" ht="16.35" customHeight="1" spans="1:13">
      <c r="A43" s="5"/>
      <c r="B43" s="6" t="s">
        <v>695</v>
      </c>
      <c r="C43" s="6" t="s">
        <v>742</v>
      </c>
      <c r="D43" s="7" t="s">
        <v>785</v>
      </c>
      <c r="E43" s="7"/>
      <c r="F43" s="7"/>
      <c r="G43" s="7"/>
      <c r="H43" s="7" t="s">
        <v>698</v>
      </c>
      <c r="I43" s="7"/>
      <c r="J43" s="7" t="s">
        <v>703</v>
      </c>
      <c r="K43" s="7" t="s">
        <v>706</v>
      </c>
      <c r="L43" s="7" t="s">
        <v>773</v>
      </c>
      <c r="M43" s="7"/>
    </row>
    <row r="44" ht="16.35" customHeight="1" spans="1:13">
      <c r="A44" s="5"/>
      <c r="B44" s="6" t="s">
        <v>695</v>
      </c>
      <c r="C44" s="6" t="s">
        <v>745</v>
      </c>
      <c r="D44" s="7" t="s">
        <v>786</v>
      </c>
      <c r="E44" s="7"/>
      <c r="F44" s="7"/>
      <c r="G44" s="7"/>
      <c r="H44" s="7" t="s">
        <v>747</v>
      </c>
      <c r="I44" s="7"/>
      <c r="J44" s="7" t="s">
        <v>787</v>
      </c>
      <c r="K44" s="7" t="s">
        <v>788</v>
      </c>
      <c r="L44" s="7" t="s">
        <v>773</v>
      </c>
      <c r="M44" s="7"/>
    </row>
    <row r="45" ht="16.35" customHeight="1" spans="1:13">
      <c r="A45" s="5"/>
      <c r="B45" s="6" t="s">
        <v>754</v>
      </c>
      <c r="C45" s="6" t="s">
        <v>755</v>
      </c>
      <c r="D45" s="7" t="s">
        <v>789</v>
      </c>
      <c r="E45" s="7"/>
      <c r="F45" s="7"/>
      <c r="G45" s="7"/>
      <c r="H45" s="7" t="s">
        <v>747</v>
      </c>
      <c r="I45" s="7"/>
      <c r="J45" s="7" t="s">
        <v>787</v>
      </c>
      <c r="K45" s="7" t="s">
        <v>788</v>
      </c>
      <c r="L45" s="7" t="s">
        <v>773</v>
      </c>
      <c r="M45" s="7"/>
    </row>
    <row r="46" ht="16.35" customHeight="1" spans="1:13">
      <c r="A46" s="5"/>
      <c r="B46" s="6" t="s">
        <v>754</v>
      </c>
      <c r="C46" s="6" t="s">
        <v>759</v>
      </c>
      <c r="D46" s="7" t="s">
        <v>790</v>
      </c>
      <c r="E46" s="7"/>
      <c r="F46" s="7"/>
      <c r="G46" s="7"/>
      <c r="H46" s="7" t="s">
        <v>747</v>
      </c>
      <c r="I46" s="7"/>
      <c r="J46" s="7" t="s">
        <v>703</v>
      </c>
      <c r="K46" s="7" t="s">
        <v>706</v>
      </c>
      <c r="L46" s="7" t="s">
        <v>773</v>
      </c>
      <c r="M46" s="7"/>
    </row>
    <row r="47" ht="29.3" customHeight="1" spans="1:13">
      <c r="A47" s="5"/>
      <c r="B47" s="6" t="s">
        <v>754</v>
      </c>
      <c r="C47" s="6" t="s">
        <v>771</v>
      </c>
      <c r="D47" s="7" t="s">
        <v>791</v>
      </c>
      <c r="E47" s="7"/>
      <c r="F47" s="7"/>
      <c r="G47" s="7"/>
      <c r="H47" s="7" t="s">
        <v>747</v>
      </c>
      <c r="I47" s="7"/>
      <c r="J47" s="7" t="s">
        <v>703</v>
      </c>
      <c r="K47" s="7" t="s">
        <v>706</v>
      </c>
      <c r="L47" s="7" t="s">
        <v>773</v>
      </c>
      <c r="M47" s="7"/>
    </row>
    <row r="48" ht="29.3" customHeight="1" spans="1:13">
      <c r="A48" s="5"/>
      <c r="B48" s="6" t="s">
        <v>710</v>
      </c>
      <c r="C48" s="6" t="s">
        <v>711</v>
      </c>
      <c r="D48" s="7" t="s">
        <v>792</v>
      </c>
      <c r="E48" s="7"/>
      <c r="F48" s="7"/>
      <c r="G48" s="7"/>
      <c r="H48" s="7" t="s">
        <v>698</v>
      </c>
      <c r="I48" s="7"/>
      <c r="J48" s="7" t="s">
        <v>713</v>
      </c>
      <c r="K48" s="7" t="s">
        <v>706</v>
      </c>
      <c r="L48" s="7" t="s">
        <v>773</v>
      </c>
      <c r="M48" s="7"/>
    </row>
    <row r="49" ht="35.45" customHeight="1" spans="1:13">
      <c r="A49" s="6" t="s">
        <v>717</v>
      </c>
      <c r="B49" s="6" t="s">
        <v>778</v>
      </c>
      <c r="C49" s="6"/>
      <c r="D49" s="6"/>
      <c r="E49" s="6"/>
      <c r="F49" s="6"/>
      <c r="G49" s="6"/>
      <c r="H49" s="6"/>
      <c r="I49" s="6"/>
      <c r="J49" s="6"/>
      <c r="K49" s="6"/>
      <c r="L49" s="6"/>
      <c r="M49" s="6"/>
    </row>
    <row r="50" ht="11.25" customHeight="1"/>
    <row r="51" ht="16.35" customHeight="1" spans="1:1">
      <c r="A51" s="4"/>
    </row>
    <row r="52" ht="43.1" customHeight="1" spans="1:13">
      <c r="A52" s="3" t="s">
        <v>719</v>
      </c>
      <c r="B52" s="3"/>
      <c r="C52" s="3"/>
      <c r="D52" s="3"/>
      <c r="E52" s="3"/>
      <c r="F52" s="3"/>
      <c r="G52" s="3"/>
      <c r="H52" s="3"/>
      <c r="I52" s="3"/>
      <c r="J52" s="3"/>
      <c r="K52" s="3"/>
      <c r="L52" s="3"/>
      <c r="M52" s="3"/>
    </row>
    <row r="53" ht="16.35" customHeight="1" spans="1:13">
      <c r="A53" s="4" t="s">
        <v>720</v>
      </c>
      <c r="B53" s="4"/>
      <c r="C53" s="4" t="s">
        <v>793</v>
      </c>
      <c r="D53" s="4"/>
      <c r="E53" s="4"/>
      <c r="F53" s="4"/>
      <c r="G53" s="4"/>
      <c r="H53" s="4"/>
      <c r="I53" s="4"/>
      <c r="M53" s="9" t="s">
        <v>313</v>
      </c>
    </row>
    <row r="54" ht="16.35" customHeight="1" spans="1:13">
      <c r="A54" s="5" t="s">
        <v>722</v>
      </c>
      <c r="B54" s="5"/>
      <c r="C54" s="5"/>
      <c r="D54" s="5"/>
      <c r="E54" s="5" t="s">
        <v>679</v>
      </c>
      <c r="F54" s="5" t="s">
        <v>342</v>
      </c>
      <c r="G54" s="5"/>
      <c r="H54" s="5"/>
      <c r="I54" s="5"/>
      <c r="J54" s="5" t="s">
        <v>343</v>
      </c>
      <c r="K54" s="5"/>
      <c r="L54" s="5"/>
      <c r="M54" s="5"/>
    </row>
    <row r="55" ht="16.35" customHeight="1" spans="1:13">
      <c r="A55" s="5"/>
      <c r="B55" s="5"/>
      <c r="C55" s="5"/>
      <c r="D55" s="5"/>
      <c r="E55" s="5"/>
      <c r="F55" s="5" t="s">
        <v>318</v>
      </c>
      <c r="G55" s="5" t="s">
        <v>680</v>
      </c>
      <c r="H55" s="5" t="s">
        <v>681</v>
      </c>
      <c r="I55" s="5" t="s">
        <v>682</v>
      </c>
      <c r="J55" s="5" t="s">
        <v>318</v>
      </c>
      <c r="K55" s="5" t="s">
        <v>680</v>
      </c>
      <c r="L55" s="5" t="s">
        <v>681</v>
      </c>
      <c r="M55" s="5" t="s">
        <v>682</v>
      </c>
    </row>
    <row r="56" ht="23.25" customHeight="1" spans="1:13">
      <c r="A56" s="5"/>
      <c r="B56" s="5"/>
      <c r="C56" s="5"/>
      <c r="D56" s="5"/>
      <c r="E56" s="8">
        <v>3107</v>
      </c>
      <c r="F56" s="8"/>
      <c r="G56" s="8"/>
      <c r="H56" s="8"/>
      <c r="I56" s="8"/>
      <c r="J56" s="8">
        <v>3107</v>
      </c>
      <c r="K56" s="8">
        <v>3107</v>
      </c>
      <c r="L56" s="8"/>
      <c r="M56" s="8"/>
    </row>
    <row r="57" ht="80.2" customHeight="1" spans="1:13">
      <c r="A57" s="5" t="s">
        <v>723</v>
      </c>
      <c r="B57" s="5" t="s">
        <v>685</v>
      </c>
      <c r="C57" s="5" t="s">
        <v>794</v>
      </c>
      <c r="D57" s="5"/>
      <c r="E57" s="5"/>
      <c r="F57" s="5"/>
      <c r="G57" s="5"/>
      <c r="H57" s="5"/>
      <c r="I57" s="5"/>
      <c r="J57" s="5"/>
      <c r="K57" s="5"/>
      <c r="L57" s="5"/>
      <c r="M57" s="5"/>
    </row>
    <row r="58" ht="16.35" customHeight="1" spans="1:13">
      <c r="A58" s="5"/>
      <c r="B58" s="5" t="s">
        <v>687</v>
      </c>
      <c r="C58" s="5"/>
      <c r="D58" s="5"/>
      <c r="E58" s="5"/>
      <c r="F58" s="5"/>
      <c r="G58" s="5"/>
      <c r="H58" s="5"/>
      <c r="I58" s="5"/>
      <c r="J58" s="5"/>
      <c r="K58" s="5"/>
      <c r="L58" s="5"/>
      <c r="M58" s="5"/>
    </row>
    <row r="59" ht="27.6" customHeight="1" spans="1:13">
      <c r="A59" s="5"/>
      <c r="B59" s="5" t="s">
        <v>688</v>
      </c>
      <c r="C59" s="5" t="s">
        <v>689</v>
      </c>
      <c r="D59" s="5" t="s">
        <v>690</v>
      </c>
      <c r="E59" s="5"/>
      <c r="F59" s="5"/>
      <c r="G59" s="5"/>
      <c r="H59" s="5" t="s">
        <v>691</v>
      </c>
      <c r="I59" s="5"/>
      <c r="J59" s="5" t="s">
        <v>692</v>
      </c>
      <c r="K59" s="5" t="s">
        <v>693</v>
      </c>
      <c r="L59" s="5" t="s">
        <v>694</v>
      </c>
      <c r="M59" s="5"/>
    </row>
    <row r="60" ht="16.35" customHeight="1" spans="1:13">
      <c r="A60" s="5"/>
      <c r="B60" s="6" t="s">
        <v>695</v>
      </c>
      <c r="C60" s="6" t="s">
        <v>696</v>
      </c>
      <c r="D60" s="7" t="s">
        <v>795</v>
      </c>
      <c r="E60" s="7"/>
      <c r="F60" s="7"/>
      <c r="G60" s="7"/>
      <c r="H60" s="7" t="s">
        <v>698</v>
      </c>
      <c r="I60" s="7"/>
      <c r="J60" s="7" t="s">
        <v>796</v>
      </c>
      <c r="K60" s="7" t="s">
        <v>706</v>
      </c>
      <c r="L60" s="7" t="s">
        <v>714</v>
      </c>
      <c r="M60" s="7"/>
    </row>
    <row r="61" ht="16.35" customHeight="1" spans="1:13">
      <c r="A61" s="5"/>
      <c r="B61" s="6" t="s">
        <v>695</v>
      </c>
      <c r="C61" s="6" t="s">
        <v>696</v>
      </c>
      <c r="D61" s="7" t="s">
        <v>797</v>
      </c>
      <c r="E61" s="7"/>
      <c r="F61" s="7"/>
      <c r="G61" s="7"/>
      <c r="H61" s="7" t="s">
        <v>698</v>
      </c>
      <c r="I61" s="7"/>
      <c r="J61" s="7" t="s">
        <v>798</v>
      </c>
      <c r="K61" s="7" t="s">
        <v>706</v>
      </c>
      <c r="L61" s="7" t="s">
        <v>714</v>
      </c>
      <c r="M61" s="7"/>
    </row>
    <row r="62" ht="16.35" customHeight="1" spans="1:13">
      <c r="A62" s="5"/>
      <c r="B62" s="6" t="s">
        <v>695</v>
      </c>
      <c r="C62" s="6" t="s">
        <v>696</v>
      </c>
      <c r="D62" s="7" t="s">
        <v>799</v>
      </c>
      <c r="E62" s="7"/>
      <c r="F62" s="7"/>
      <c r="G62" s="7"/>
      <c r="H62" s="7" t="s">
        <v>698</v>
      </c>
      <c r="I62" s="7"/>
      <c r="J62" s="7" t="s">
        <v>773</v>
      </c>
      <c r="K62" s="7" t="s">
        <v>706</v>
      </c>
      <c r="L62" s="7" t="s">
        <v>714</v>
      </c>
      <c r="M62" s="7"/>
    </row>
    <row r="63" ht="16.35" customHeight="1" spans="1:13">
      <c r="A63" s="5"/>
      <c r="B63" s="6" t="s">
        <v>695</v>
      </c>
      <c r="C63" s="6" t="s">
        <v>696</v>
      </c>
      <c r="D63" s="7" t="s">
        <v>800</v>
      </c>
      <c r="E63" s="7"/>
      <c r="F63" s="7"/>
      <c r="G63" s="7"/>
      <c r="H63" s="7" t="s">
        <v>698</v>
      </c>
      <c r="I63" s="7"/>
      <c r="J63" s="7" t="s">
        <v>801</v>
      </c>
      <c r="K63" s="7" t="s">
        <v>706</v>
      </c>
      <c r="L63" s="7" t="s">
        <v>714</v>
      </c>
      <c r="M63" s="7"/>
    </row>
    <row r="64" ht="16.35" customHeight="1" spans="1:13">
      <c r="A64" s="5"/>
      <c r="B64" s="6" t="s">
        <v>695</v>
      </c>
      <c r="C64" s="6" t="s">
        <v>733</v>
      </c>
      <c r="D64" s="7" t="s">
        <v>802</v>
      </c>
      <c r="E64" s="7"/>
      <c r="F64" s="7"/>
      <c r="G64" s="7"/>
      <c r="H64" s="7" t="s">
        <v>698</v>
      </c>
      <c r="I64" s="7"/>
      <c r="J64" s="7" t="s">
        <v>765</v>
      </c>
      <c r="K64" s="7" t="s">
        <v>706</v>
      </c>
      <c r="L64" s="7" t="s">
        <v>714</v>
      </c>
      <c r="M64" s="7"/>
    </row>
    <row r="65" ht="25" customHeight="1" spans="1:13">
      <c r="A65" s="5"/>
      <c r="B65" s="6" t="s">
        <v>695</v>
      </c>
      <c r="C65" s="6" t="s">
        <v>733</v>
      </c>
      <c r="D65" s="7" t="s">
        <v>803</v>
      </c>
      <c r="E65" s="7"/>
      <c r="F65" s="7"/>
      <c r="G65" s="7"/>
      <c r="H65" s="7" t="s">
        <v>698</v>
      </c>
      <c r="I65" s="7"/>
      <c r="J65" s="7" t="s">
        <v>804</v>
      </c>
      <c r="K65" s="7" t="s">
        <v>706</v>
      </c>
      <c r="L65" s="7" t="s">
        <v>714</v>
      </c>
      <c r="M65" s="7"/>
    </row>
    <row r="66" ht="16.35" customHeight="1" spans="1:13">
      <c r="A66" s="5"/>
      <c r="B66" s="6" t="s">
        <v>695</v>
      </c>
      <c r="C66" s="6" t="s">
        <v>733</v>
      </c>
      <c r="D66" s="7" t="s">
        <v>805</v>
      </c>
      <c r="E66" s="7"/>
      <c r="F66" s="7"/>
      <c r="G66" s="7"/>
      <c r="H66" s="7" t="s">
        <v>747</v>
      </c>
      <c r="I66" s="7"/>
      <c r="J66" s="7" t="s">
        <v>703</v>
      </c>
      <c r="K66" s="7" t="s">
        <v>706</v>
      </c>
      <c r="L66" s="7" t="s">
        <v>714</v>
      </c>
      <c r="M66" s="7"/>
    </row>
    <row r="67" ht="16.35" customHeight="1" spans="1:13">
      <c r="A67" s="5"/>
      <c r="B67" s="6" t="s">
        <v>695</v>
      </c>
      <c r="C67" s="6" t="s">
        <v>742</v>
      </c>
      <c r="D67" s="7" t="s">
        <v>806</v>
      </c>
      <c r="E67" s="7"/>
      <c r="F67" s="7"/>
      <c r="G67" s="7"/>
      <c r="H67" s="7" t="s">
        <v>747</v>
      </c>
      <c r="I67" s="7"/>
      <c r="J67" s="7" t="s">
        <v>703</v>
      </c>
      <c r="K67" s="7" t="s">
        <v>706</v>
      </c>
      <c r="L67" s="7" t="s">
        <v>773</v>
      </c>
      <c r="M67" s="7"/>
    </row>
    <row r="68" ht="16.35" customHeight="1" spans="1:13">
      <c r="A68" s="5"/>
      <c r="B68" s="6" t="s">
        <v>695</v>
      </c>
      <c r="C68" s="6" t="s">
        <v>742</v>
      </c>
      <c r="D68" s="7" t="s">
        <v>807</v>
      </c>
      <c r="E68" s="7"/>
      <c r="F68" s="7"/>
      <c r="G68" s="7"/>
      <c r="H68" s="7" t="s">
        <v>747</v>
      </c>
      <c r="I68" s="7"/>
      <c r="J68" s="7" t="s">
        <v>703</v>
      </c>
      <c r="K68" s="7" t="s">
        <v>706</v>
      </c>
      <c r="L68" s="7" t="s">
        <v>739</v>
      </c>
      <c r="M68" s="7"/>
    </row>
    <row r="69" ht="16.35" customHeight="1" spans="1:13">
      <c r="A69" s="5"/>
      <c r="B69" s="6" t="s">
        <v>695</v>
      </c>
      <c r="C69" s="6" t="s">
        <v>745</v>
      </c>
      <c r="D69" s="7" t="s">
        <v>808</v>
      </c>
      <c r="E69" s="7"/>
      <c r="F69" s="7"/>
      <c r="G69" s="7"/>
      <c r="H69" s="7" t="s">
        <v>747</v>
      </c>
      <c r="I69" s="7"/>
      <c r="J69" s="7" t="s">
        <v>703</v>
      </c>
      <c r="K69" s="7" t="s">
        <v>706</v>
      </c>
      <c r="L69" s="7" t="s">
        <v>731</v>
      </c>
      <c r="M69" s="7"/>
    </row>
    <row r="70" ht="25" customHeight="1" spans="1:13">
      <c r="A70" s="5"/>
      <c r="B70" s="6" t="s">
        <v>754</v>
      </c>
      <c r="C70" s="6" t="s">
        <v>755</v>
      </c>
      <c r="D70" s="7" t="s">
        <v>809</v>
      </c>
      <c r="E70" s="7"/>
      <c r="F70" s="7"/>
      <c r="G70" s="7"/>
      <c r="H70" s="7" t="s">
        <v>698</v>
      </c>
      <c r="I70" s="7"/>
      <c r="J70" s="7" t="s">
        <v>713</v>
      </c>
      <c r="K70" s="7" t="s">
        <v>706</v>
      </c>
      <c r="L70" s="7" t="s">
        <v>714</v>
      </c>
      <c r="M70" s="7"/>
    </row>
    <row r="71" ht="16.35" customHeight="1" spans="1:13">
      <c r="A71" s="5"/>
      <c r="B71" s="6" t="s">
        <v>754</v>
      </c>
      <c r="C71" s="6" t="s">
        <v>755</v>
      </c>
      <c r="D71" s="7" t="s">
        <v>810</v>
      </c>
      <c r="E71" s="7"/>
      <c r="F71" s="7"/>
      <c r="G71" s="7"/>
      <c r="H71" s="7" t="s">
        <v>698</v>
      </c>
      <c r="I71" s="7"/>
      <c r="J71" s="7" t="s">
        <v>713</v>
      </c>
      <c r="K71" s="7" t="s">
        <v>706</v>
      </c>
      <c r="L71" s="7" t="s">
        <v>714</v>
      </c>
      <c r="M71" s="7"/>
    </row>
    <row r="72" ht="16.35" customHeight="1" spans="1:13">
      <c r="A72" s="5"/>
      <c r="B72" s="6" t="s">
        <v>754</v>
      </c>
      <c r="C72" s="6" t="s">
        <v>759</v>
      </c>
      <c r="D72" s="7" t="s">
        <v>811</v>
      </c>
      <c r="E72" s="7"/>
      <c r="F72" s="7"/>
      <c r="G72" s="7"/>
      <c r="H72" s="7" t="s">
        <v>747</v>
      </c>
      <c r="I72" s="7"/>
      <c r="J72" s="7" t="s">
        <v>703</v>
      </c>
      <c r="K72" s="7" t="s">
        <v>706</v>
      </c>
      <c r="L72" s="7" t="s">
        <v>714</v>
      </c>
      <c r="M72" s="7"/>
    </row>
    <row r="73" ht="16.35" customHeight="1" spans="1:13">
      <c r="A73" s="5"/>
      <c r="B73" s="6" t="s">
        <v>754</v>
      </c>
      <c r="C73" s="6" t="s">
        <v>759</v>
      </c>
      <c r="D73" s="7" t="s">
        <v>812</v>
      </c>
      <c r="E73" s="7"/>
      <c r="F73" s="7"/>
      <c r="G73" s="7"/>
      <c r="H73" s="7" t="s">
        <v>698</v>
      </c>
      <c r="I73" s="7"/>
      <c r="J73" s="7" t="s">
        <v>713</v>
      </c>
      <c r="K73" s="7" t="s">
        <v>706</v>
      </c>
      <c r="L73" s="7" t="s">
        <v>714</v>
      </c>
      <c r="M73" s="7"/>
    </row>
    <row r="74" ht="16.35" customHeight="1" spans="1:13">
      <c r="A74" s="5"/>
      <c r="B74" s="6" t="s">
        <v>754</v>
      </c>
      <c r="C74" s="6" t="s">
        <v>767</v>
      </c>
      <c r="D74" s="7" t="s">
        <v>813</v>
      </c>
      <c r="E74" s="7"/>
      <c r="F74" s="7"/>
      <c r="G74" s="7"/>
      <c r="H74" s="7" t="s">
        <v>698</v>
      </c>
      <c r="I74" s="7"/>
      <c r="J74" s="7" t="s">
        <v>713</v>
      </c>
      <c r="K74" s="7" t="s">
        <v>706</v>
      </c>
      <c r="L74" s="7" t="s">
        <v>714</v>
      </c>
      <c r="M74" s="7"/>
    </row>
    <row r="75" ht="29.3" customHeight="1" spans="1:13">
      <c r="A75" s="5"/>
      <c r="B75" s="6" t="s">
        <v>754</v>
      </c>
      <c r="C75" s="6" t="s">
        <v>814</v>
      </c>
      <c r="D75" s="7" t="s">
        <v>815</v>
      </c>
      <c r="E75" s="7"/>
      <c r="F75" s="7"/>
      <c r="G75" s="7"/>
      <c r="H75" s="7" t="s">
        <v>747</v>
      </c>
      <c r="I75" s="7"/>
      <c r="J75" s="7" t="s">
        <v>728</v>
      </c>
      <c r="K75" s="7" t="s">
        <v>816</v>
      </c>
      <c r="L75" s="7" t="s">
        <v>714</v>
      </c>
      <c r="M75" s="7"/>
    </row>
    <row r="76" ht="29.3" customHeight="1" spans="1:13">
      <c r="A76" s="5"/>
      <c r="B76" s="6" t="s">
        <v>710</v>
      </c>
      <c r="C76" s="6" t="s">
        <v>711</v>
      </c>
      <c r="D76" s="7" t="s">
        <v>817</v>
      </c>
      <c r="E76" s="7"/>
      <c r="F76" s="7"/>
      <c r="G76" s="7"/>
      <c r="H76" s="7" t="s">
        <v>698</v>
      </c>
      <c r="I76" s="7"/>
      <c r="J76" s="7" t="s">
        <v>765</v>
      </c>
      <c r="K76" s="7" t="s">
        <v>706</v>
      </c>
      <c r="L76" s="7" t="s">
        <v>773</v>
      </c>
      <c r="M76" s="7"/>
    </row>
    <row r="77" ht="35.45" customHeight="1" spans="1:13">
      <c r="A77" s="6" t="s">
        <v>717</v>
      </c>
      <c r="B77" s="6" t="s">
        <v>778</v>
      </c>
      <c r="C77" s="6"/>
      <c r="D77" s="6"/>
      <c r="E77" s="6"/>
      <c r="F77" s="6"/>
      <c r="G77" s="6"/>
      <c r="H77" s="6"/>
      <c r="I77" s="6"/>
      <c r="J77" s="6"/>
      <c r="K77" s="6"/>
      <c r="L77" s="6"/>
      <c r="M77" s="6"/>
    </row>
    <row r="78" ht="11.25" customHeight="1"/>
    <row r="79" ht="16.35" customHeight="1" spans="1:1">
      <c r="A79" s="4"/>
    </row>
    <row r="80" ht="43.1" customHeight="1" spans="1:13">
      <c r="A80" s="3" t="s">
        <v>719</v>
      </c>
      <c r="B80" s="3"/>
      <c r="C80" s="3"/>
      <c r="D80" s="3"/>
      <c r="E80" s="3"/>
      <c r="F80" s="3"/>
      <c r="G80" s="3"/>
      <c r="H80" s="3"/>
      <c r="I80" s="3"/>
      <c r="J80" s="3"/>
      <c r="K80" s="3"/>
      <c r="L80" s="3"/>
      <c r="M80" s="3"/>
    </row>
    <row r="81" ht="16.35" customHeight="1" spans="1:13">
      <c r="A81" s="4" t="s">
        <v>720</v>
      </c>
      <c r="B81" s="4"/>
      <c r="C81" s="4" t="s">
        <v>818</v>
      </c>
      <c r="D81" s="4"/>
      <c r="E81" s="4"/>
      <c r="F81" s="4"/>
      <c r="G81" s="4"/>
      <c r="H81" s="4"/>
      <c r="I81" s="4"/>
      <c r="M81" s="9" t="s">
        <v>313</v>
      </c>
    </row>
    <row r="82" ht="16.35" customHeight="1" spans="1:13">
      <c r="A82" s="5" t="s">
        <v>722</v>
      </c>
      <c r="B82" s="5"/>
      <c r="C82" s="5"/>
      <c r="D82" s="5"/>
      <c r="E82" s="5" t="s">
        <v>679</v>
      </c>
      <c r="F82" s="5" t="s">
        <v>342</v>
      </c>
      <c r="G82" s="5"/>
      <c r="H82" s="5"/>
      <c r="I82" s="5"/>
      <c r="J82" s="5" t="s">
        <v>343</v>
      </c>
      <c r="K82" s="5"/>
      <c r="L82" s="5"/>
      <c r="M82" s="5"/>
    </row>
    <row r="83" ht="16.35" customHeight="1" spans="1:13">
      <c r="A83" s="5"/>
      <c r="B83" s="5"/>
      <c r="C83" s="5"/>
      <c r="D83" s="5"/>
      <c r="E83" s="5"/>
      <c r="F83" s="5" t="s">
        <v>318</v>
      </c>
      <c r="G83" s="5" t="s">
        <v>680</v>
      </c>
      <c r="H83" s="5" t="s">
        <v>681</v>
      </c>
      <c r="I83" s="5" t="s">
        <v>682</v>
      </c>
      <c r="J83" s="5" t="s">
        <v>318</v>
      </c>
      <c r="K83" s="5" t="s">
        <v>680</v>
      </c>
      <c r="L83" s="5" t="s">
        <v>681</v>
      </c>
      <c r="M83" s="5" t="s">
        <v>682</v>
      </c>
    </row>
    <row r="84" ht="23.25" customHeight="1" spans="1:13">
      <c r="A84" s="5"/>
      <c r="B84" s="5"/>
      <c r="C84" s="5"/>
      <c r="D84" s="5"/>
      <c r="E84" s="8">
        <v>2.12</v>
      </c>
      <c r="F84" s="8"/>
      <c r="G84" s="8"/>
      <c r="H84" s="8"/>
      <c r="I84" s="8"/>
      <c r="J84" s="8">
        <v>2.12</v>
      </c>
      <c r="K84" s="8">
        <v>2.12</v>
      </c>
      <c r="L84" s="8"/>
      <c r="M84" s="8"/>
    </row>
    <row r="85" ht="80.2" customHeight="1" spans="1:13">
      <c r="A85" s="5" t="s">
        <v>723</v>
      </c>
      <c r="B85" s="5" t="s">
        <v>685</v>
      </c>
      <c r="C85" s="5" t="s">
        <v>819</v>
      </c>
      <c r="D85" s="5"/>
      <c r="E85" s="5"/>
      <c r="F85" s="5"/>
      <c r="G85" s="5"/>
      <c r="H85" s="5"/>
      <c r="I85" s="5"/>
      <c r="J85" s="5"/>
      <c r="K85" s="5"/>
      <c r="L85" s="5"/>
      <c r="M85" s="5"/>
    </row>
    <row r="86" ht="16.35" customHeight="1" spans="1:13">
      <c r="A86" s="5"/>
      <c r="B86" s="5" t="s">
        <v>687</v>
      </c>
      <c r="C86" s="5"/>
      <c r="D86" s="5"/>
      <c r="E86" s="5"/>
      <c r="F86" s="5"/>
      <c r="G86" s="5"/>
      <c r="H86" s="5"/>
      <c r="I86" s="5"/>
      <c r="J86" s="5"/>
      <c r="K86" s="5"/>
      <c r="L86" s="5"/>
      <c r="M86" s="5"/>
    </row>
    <row r="87" ht="27.6" customHeight="1" spans="1:13">
      <c r="A87" s="5"/>
      <c r="B87" s="5" t="s">
        <v>688</v>
      </c>
      <c r="C87" s="5" t="s">
        <v>689</v>
      </c>
      <c r="D87" s="5" t="s">
        <v>690</v>
      </c>
      <c r="E87" s="5"/>
      <c r="F87" s="5"/>
      <c r="G87" s="5"/>
      <c r="H87" s="5" t="s">
        <v>691</v>
      </c>
      <c r="I87" s="5"/>
      <c r="J87" s="5" t="s">
        <v>692</v>
      </c>
      <c r="K87" s="5" t="s">
        <v>693</v>
      </c>
      <c r="L87" s="5" t="s">
        <v>694</v>
      </c>
      <c r="M87" s="5"/>
    </row>
    <row r="88" ht="16.35" customHeight="1" spans="1:13">
      <c r="A88" s="5"/>
      <c r="B88" s="6" t="s">
        <v>695</v>
      </c>
      <c r="C88" s="6" t="s">
        <v>696</v>
      </c>
      <c r="D88" s="7" t="s">
        <v>820</v>
      </c>
      <c r="E88" s="7"/>
      <c r="F88" s="7"/>
      <c r="G88" s="7"/>
      <c r="H88" s="7" t="s">
        <v>747</v>
      </c>
      <c r="I88" s="7"/>
      <c r="J88" s="7" t="s">
        <v>821</v>
      </c>
      <c r="K88" s="7" t="s">
        <v>822</v>
      </c>
      <c r="L88" s="7" t="s">
        <v>773</v>
      </c>
      <c r="M88" s="7"/>
    </row>
    <row r="89" ht="16.35" customHeight="1" spans="1:13">
      <c r="A89" s="5"/>
      <c r="B89" s="6" t="s">
        <v>695</v>
      </c>
      <c r="C89" s="6" t="s">
        <v>733</v>
      </c>
      <c r="D89" s="7" t="s">
        <v>823</v>
      </c>
      <c r="E89" s="7"/>
      <c r="F89" s="7"/>
      <c r="G89" s="7"/>
      <c r="H89" s="7" t="s">
        <v>747</v>
      </c>
      <c r="I89" s="7"/>
      <c r="J89" s="7" t="s">
        <v>703</v>
      </c>
      <c r="K89" s="7" t="s">
        <v>706</v>
      </c>
      <c r="L89" s="7" t="s">
        <v>773</v>
      </c>
      <c r="M89" s="7"/>
    </row>
    <row r="90" ht="16.35" customHeight="1" spans="1:13">
      <c r="A90" s="5"/>
      <c r="B90" s="6" t="s">
        <v>695</v>
      </c>
      <c r="C90" s="6" t="s">
        <v>742</v>
      </c>
      <c r="D90" s="7" t="s">
        <v>824</v>
      </c>
      <c r="E90" s="7"/>
      <c r="F90" s="7"/>
      <c r="G90" s="7"/>
      <c r="H90" s="7" t="s">
        <v>747</v>
      </c>
      <c r="I90" s="7"/>
      <c r="J90" s="7" t="s">
        <v>703</v>
      </c>
      <c r="K90" s="7" t="s">
        <v>706</v>
      </c>
      <c r="L90" s="7" t="s">
        <v>773</v>
      </c>
      <c r="M90" s="7"/>
    </row>
    <row r="91" ht="16.35" customHeight="1" spans="1:13">
      <c r="A91" s="5"/>
      <c r="B91" s="6" t="s">
        <v>695</v>
      </c>
      <c r="C91" s="6" t="s">
        <v>745</v>
      </c>
      <c r="D91" s="7" t="s">
        <v>825</v>
      </c>
      <c r="E91" s="7"/>
      <c r="F91" s="7"/>
      <c r="G91" s="7"/>
      <c r="H91" s="7" t="s">
        <v>747</v>
      </c>
      <c r="I91" s="7"/>
      <c r="J91" s="7" t="s">
        <v>703</v>
      </c>
      <c r="K91" s="7" t="s">
        <v>706</v>
      </c>
      <c r="L91" s="7" t="s">
        <v>773</v>
      </c>
      <c r="M91" s="7"/>
    </row>
    <row r="92" ht="25" customHeight="1" spans="1:13">
      <c r="A92" s="5"/>
      <c r="B92" s="6" t="s">
        <v>754</v>
      </c>
      <c r="C92" s="6" t="s">
        <v>755</v>
      </c>
      <c r="D92" s="7" t="s">
        <v>826</v>
      </c>
      <c r="E92" s="7"/>
      <c r="F92" s="7"/>
      <c r="G92" s="7"/>
      <c r="H92" s="7" t="s">
        <v>747</v>
      </c>
      <c r="I92" s="7"/>
      <c r="J92" s="7" t="s">
        <v>703</v>
      </c>
      <c r="K92" s="7" t="s">
        <v>706</v>
      </c>
      <c r="L92" s="7" t="s">
        <v>773</v>
      </c>
      <c r="M92" s="7"/>
    </row>
    <row r="93" ht="37.95" customHeight="1" spans="1:13">
      <c r="A93" s="5"/>
      <c r="B93" s="6" t="s">
        <v>754</v>
      </c>
      <c r="C93" s="6" t="s">
        <v>759</v>
      </c>
      <c r="D93" s="7" t="s">
        <v>827</v>
      </c>
      <c r="E93" s="7"/>
      <c r="F93" s="7"/>
      <c r="G93" s="7"/>
      <c r="H93" s="7" t="s">
        <v>747</v>
      </c>
      <c r="I93" s="7"/>
      <c r="J93" s="7" t="s">
        <v>703</v>
      </c>
      <c r="K93" s="7" t="s">
        <v>706</v>
      </c>
      <c r="L93" s="7" t="s">
        <v>773</v>
      </c>
      <c r="M93" s="7"/>
    </row>
    <row r="94" ht="29.3" customHeight="1" spans="1:13">
      <c r="A94" s="5"/>
      <c r="B94" s="6" t="s">
        <v>754</v>
      </c>
      <c r="C94" s="6" t="s">
        <v>814</v>
      </c>
      <c r="D94" s="7" t="s">
        <v>828</v>
      </c>
      <c r="E94" s="7"/>
      <c r="F94" s="7"/>
      <c r="G94" s="7"/>
      <c r="H94" s="7" t="s">
        <v>747</v>
      </c>
      <c r="I94" s="7"/>
      <c r="J94" s="7" t="s">
        <v>703</v>
      </c>
      <c r="K94" s="7" t="s">
        <v>706</v>
      </c>
      <c r="L94" s="7" t="s">
        <v>699</v>
      </c>
      <c r="M94" s="7"/>
    </row>
    <row r="95" ht="29.3" customHeight="1" spans="1:13">
      <c r="A95" s="5"/>
      <c r="B95" s="6" t="s">
        <v>710</v>
      </c>
      <c r="C95" s="6" t="s">
        <v>711</v>
      </c>
      <c r="D95" s="7" t="s">
        <v>829</v>
      </c>
      <c r="E95" s="7"/>
      <c r="F95" s="7"/>
      <c r="G95" s="7"/>
      <c r="H95" s="7" t="s">
        <v>747</v>
      </c>
      <c r="I95" s="7"/>
      <c r="J95" s="7" t="s">
        <v>703</v>
      </c>
      <c r="K95" s="7" t="s">
        <v>706</v>
      </c>
      <c r="L95" s="7" t="s">
        <v>773</v>
      </c>
      <c r="M95" s="7"/>
    </row>
    <row r="96" ht="35.45" customHeight="1" spans="1:13">
      <c r="A96" s="6" t="s">
        <v>717</v>
      </c>
      <c r="B96" s="6" t="s">
        <v>778</v>
      </c>
      <c r="C96" s="6"/>
      <c r="D96" s="6"/>
      <c r="E96" s="6"/>
      <c r="F96" s="6"/>
      <c r="G96" s="6"/>
      <c r="H96" s="6"/>
      <c r="I96" s="6"/>
      <c r="J96" s="6"/>
      <c r="K96" s="6"/>
      <c r="L96" s="6"/>
      <c r="M96" s="6"/>
    </row>
    <row r="97" ht="11.25" customHeight="1"/>
    <row r="98" ht="16.35" customHeight="1" spans="1:1">
      <c r="A98" s="4"/>
    </row>
    <row r="99" ht="43.1" customHeight="1" spans="1:13">
      <c r="A99" s="3" t="s">
        <v>719</v>
      </c>
      <c r="B99" s="3"/>
      <c r="C99" s="3"/>
      <c r="D99" s="3"/>
      <c r="E99" s="3"/>
      <c r="F99" s="3"/>
      <c r="G99" s="3"/>
      <c r="H99" s="3"/>
      <c r="I99" s="3"/>
      <c r="J99" s="3"/>
      <c r="K99" s="3"/>
      <c r="L99" s="3"/>
      <c r="M99" s="3"/>
    </row>
    <row r="100" ht="16.35" customHeight="1" spans="1:13">
      <c r="A100" s="4" t="s">
        <v>720</v>
      </c>
      <c r="B100" s="4"/>
      <c r="C100" s="4" t="s">
        <v>830</v>
      </c>
      <c r="D100" s="4"/>
      <c r="E100" s="4"/>
      <c r="F100" s="4"/>
      <c r="G100" s="4"/>
      <c r="H100" s="4"/>
      <c r="I100" s="4"/>
      <c r="M100" s="9" t="s">
        <v>313</v>
      </c>
    </row>
    <row r="101" ht="16.35" customHeight="1" spans="1:13">
      <c r="A101" s="5" t="s">
        <v>722</v>
      </c>
      <c r="B101" s="5"/>
      <c r="C101" s="5"/>
      <c r="D101" s="5"/>
      <c r="E101" s="5" t="s">
        <v>679</v>
      </c>
      <c r="F101" s="5" t="s">
        <v>342</v>
      </c>
      <c r="G101" s="5"/>
      <c r="H101" s="5"/>
      <c r="I101" s="5"/>
      <c r="J101" s="5" t="s">
        <v>343</v>
      </c>
      <c r="K101" s="5"/>
      <c r="L101" s="5"/>
      <c r="M101" s="5"/>
    </row>
    <row r="102" ht="16.35" customHeight="1" spans="1:13">
      <c r="A102" s="5"/>
      <c r="B102" s="5"/>
      <c r="C102" s="5"/>
      <c r="D102" s="5"/>
      <c r="E102" s="5"/>
      <c r="F102" s="5" t="s">
        <v>318</v>
      </c>
      <c r="G102" s="5" t="s">
        <v>680</v>
      </c>
      <c r="H102" s="5" t="s">
        <v>681</v>
      </c>
      <c r="I102" s="5" t="s">
        <v>682</v>
      </c>
      <c r="J102" s="5" t="s">
        <v>318</v>
      </c>
      <c r="K102" s="5" t="s">
        <v>680</v>
      </c>
      <c r="L102" s="5" t="s">
        <v>681</v>
      </c>
      <c r="M102" s="5" t="s">
        <v>682</v>
      </c>
    </row>
    <row r="103" ht="23.25" customHeight="1" spans="1:13">
      <c r="A103" s="5"/>
      <c r="B103" s="5"/>
      <c r="C103" s="5"/>
      <c r="D103" s="5"/>
      <c r="E103" s="8">
        <v>10</v>
      </c>
      <c r="F103" s="8"/>
      <c r="G103" s="8"/>
      <c r="H103" s="8"/>
      <c r="I103" s="8"/>
      <c r="J103" s="8">
        <v>10</v>
      </c>
      <c r="K103" s="8">
        <v>10</v>
      </c>
      <c r="L103" s="8"/>
      <c r="M103" s="8"/>
    </row>
    <row r="104" ht="80.2" customHeight="1" spans="1:13">
      <c r="A104" s="5" t="s">
        <v>723</v>
      </c>
      <c r="B104" s="5" t="s">
        <v>685</v>
      </c>
      <c r="C104" s="5" t="s">
        <v>831</v>
      </c>
      <c r="D104" s="5"/>
      <c r="E104" s="5"/>
      <c r="F104" s="5"/>
      <c r="G104" s="5"/>
      <c r="H104" s="5"/>
      <c r="I104" s="5"/>
      <c r="J104" s="5"/>
      <c r="K104" s="5"/>
      <c r="L104" s="5"/>
      <c r="M104" s="5"/>
    </row>
    <row r="105" ht="16.35" customHeight="1" spans="1:13">
      <c r="A105" s="5"/>
      <c r="B105" s="5" t="s">
        <v>687</v>
      </c>
      <c r="C105" s="5"/>
      <c r="D105" s="5"/>
      <c r="E105" s="5"/>
      <c r="F105" s="5"/>
      <c r="G105" s="5"/>
      <c r="H105" s="5"/>
      <c r="I105" s="5"/>
      <c r="J105" s="5"/>
      <c r="K105" s="5"/>
      <c r="L105" s="5"/>
      <c r="M105" s="5"/>
    </row>
    <row r="106" ht="27.6" customHeight="1" spans="1:13">
      <c r="A106" s="5"/>
      <c r="B106" s="5" t="s">
        <v>688</v>
      </c>
      <c r="C106" s="5" t="s">
        <v>689</v>
      </c>
      <c r="D106" s="5" t="s">
        <v>690</v>
      </c>
      <c r="E106" s="5"/>
      <c r="F106" s="5"/>
      <c r="G106" s="5"/>
      <c r="H106" s="5" t="s">
        <v>691</v>
      </c>
      <c r="I106" s="5"/>
      <c r="J106" s="5" t="s">
        <v>692</v>
      </c>
      <c r="K106" s="5" t="s">
        <v>693</v>
      </c>
      <c r="L106" s="5" t="s">
        <v>694</v>
      </c>
      <c r="M106" s="5"/>
    </row>
    <row r="107" ht="16.35" customHeight="1" spans="1:13">
      <c r="A107" s="5"/>
      <c r="B107" s="6" t="s">
        <v>695</v>
      </c>
      <c r="C107" s="6" t="s">
        <v>696</v>
      </c>
      <c r="D107" s="7" t="s">
        <v>832</v>
      </c>
      <c r="E107" s="7"/>
      <c r="F107" s="7"/>
      <c r="G107" s="7"/>
      <c r="H107" s="7" t="s">
        <v>698</v>
      </c>
      <c r="I107" s="7"/>
      <c r="J107" s="7" t="s">
        <v>731</v>
      </c>
      <c r="K107" s="7" t="s">
        <v>763</v>
      </c>
      <c r="L107" s="7" t="s">
        <v>773</v>
      </c>
      <c r="M107" s="7"/>
    </row>
    <row r="108" ht="16.35" customHeight="1" spans="1:13">
      <c r="A108" s="5"/>
      <c r="B108" s="6" t="s">
        <v>695</v>
      </c>
      <c r="C108" s="6" t="s">
        <v>733</v>
      </c>
      <c r="D108" s="7" t="s">
        <v>833</v>
      </c>
      <c r="E108" s="7"/>
      <c r="F108" s="7"/>
      <c r="G108" s="7"/>
      <c r="H108" s="7" t="s">
        <v>747</v>
      </c>
      <c r="I108" s="7"/>
      <c r="J108" s="7" t="s">
        <v>703</v>
      </c>
      <c r="K108" s="7" t="s">
        <v>706</v>
      </c>
      <c r="L108" s="7" t="s">
        <v>699</v>
      </c>
      <c r="M108" s="7"/>
    </row>
    <row r="109" ht="16.35" customHeight="1" spans="1:13">
      <c r="A109" s="5"/>
      <c r="B109" s="6" t="s">
        <v>695</v>
      </c>
      <c r="C109" s="6" t="s">
        <v>742</v>
      </c>
      <c r="D109" s="7" t="s">
        <v>834</v>
      </c>
      <c r="E109" s="7"/>
      <c r="F109" s="7"/>
      <c r="G109" s="7"/>
      <c r="H109" s="7" t="s">
        <v>747</v>
      </c>
      <c r="I109" s="7"/>
      <c r="J109" s="7" t="s">
        <v>728</v>
      </c>
      <c r="K109" s="7" t="s">
        <v>816</v>
      </c>
      <c r="L109" s="7" t="s">
        <v>699</v>
      </c>
      <c r="M109" s="7"/>
    </row>
    <row r="110" ht="16.35" customHeight="1" spans="1:13">
      <c r="A110" s="5"/>
      <c r="B110" s="6" t="s">
        <v>695</v>
      </c>
      <c r="C110" s="6" t="s">
        <v>745</v>
      </c>
      <c r="D110" s="7" t="s">
        <v>835</v>
      </c>
      <c r="E110" s="7"/>
      <c r="F110" s="7"/>
      <c r="G110" s="7"/>
      <c r="H110" s="7" t="s">
        <v>747</v>
      </c>
      <c r="I110" s="7"/>
      <c r="J110" s="7" t="s">
        <v>773</v>
      </c>
      <c r="K110" s="7" t="s">
        <v>736</v>
      </c>
      <c r="L110" s="7" t="s">
        <v>773</v>
      </c>
      <c r="M110" s="7"/>
    </row>
    <row r="111" ht="16.35" customHeight="1" spans="1:13">
      <c r="A111" s="5"/>
      <c r="B111" s="6" t="s">
        <v>754</v>
      </c>
      <c r="C111" s="6" t="s">
        <v>755</v>
      </c>
      <c r="D111" s="7" t="s">
        <v>836</v>
      </c>
      <c r="E111" s="7"/>
      <c r="F111" s="7"/>
      <c r="G111" s="7"/>
      <c r="H111" s="7" t="s">
        <v>698</v>
      </c>
      <c r="I111" s="7"/>
      <c r="J111" s="7" t="s">
        <v>713</v>
      </c>
      <c r="K111" s="7" t="s">
        <v>706</v>
      </c>
      <c r="L111" s="7" t="s">
        <v>714</v>
      </c>
      <c r="M111" s="7"/>
    </row>
    <row r="112" ht="16.35" customHeight="1" spans="1:13">
      <c r="A112" s="5"/>
      <c r="B112" s="6" t="s">
        <v>754</v>
      </c>
      <c r="C112" s="6" t="s">
        <v>759</v>
      </c>
      <c r="D112" s="7" t="s">
        <v>837</v>
      </c>
      <c r="E112" s="7"/>
      <c r="F112" s="7"/>
      <c r="G112" s="7"/>
      <c r="H112" s="7" t="s">
        <v>698</v>
      </c>
      <c r="I112" s="7"/>
      <c r="J112" s="7" t="s">
        <v>713</v>
      </c>
      <c r="K112" s="7" t="s">
        <v>706</v>
      </c>
      <c r="L112" s="7" t="s">
        <v>714</v>
      </c>
      <c r="M112" s="7"/>
    </row>
    <row r="113" ht="16.35" customHeight="1" spans="1:13">
      <c r="A113" s="5"/>
      <c r="B113" s="6" t="s">
        <v>754</v>
      </c>
      <c r="C113" s="6" t="s">
        <v>767</v>
      </c>
      <c r="D113" s="7" t="s">
        <v>838</v>
      </c>
      <c r="E113" s="7"/>
      <c r="F113" s="7"/>
      <c r="G113" s="7"/>
      <c r="H113" s="7" t="s">
        <v>698</v>
      </c>
      <c r="I113" s="7"/>
      <c r="J113" s="7" t="s">
        <v>713</v>
      </c>
      <c r="K113" s="7" t="s">
        <v>706</v>
      </c>
      <c r="L113" s="7" t="s">
        <v>714</v>
      </c>
      <c r="M113" s="7"/>
    </row>
    <row r="114" ht="29.3" customHeight="1" spans="1:13">
      <c r="A114" s="5"/>
      <c r="B114" s="6" t="s">
        <v>754</v>
      </c>
      <c r="C114" s="6" t="s">
        <v>814</v>
      </c>
      <c r="D114" s="7" t="s">
        <v>839</v>
      </c>
      <c r="E114" s="7"/>
      <c r="F114" s="7"/>
      <c r="G114" s="7"/>
      <c r="H114" s="7" t="s">
        <v>698</v>
      </c>
      <c r="I114" s="7"/>
      <c r="J114" s="7" t="s">
        <v>713</v>
      </c>
      <c r="K114" s="7" t="s">
        <v>706</v>
      </c>
      <c r="L114" s="7" t="s">
        <v>714</v>
      </c>
      <c r="M114" s="7"/>
    </row>
    <row r="115" ht="29.3" customHeight="1" spans="1:13">
      <c r="A115" s="5"/>
      <c r="B115" s="6" t="s">
        <v>710</v>
      </c>
      <c r="C115" s="6" t="s">
        <v>711</v>
      </c>
      <c r="D115" s="7" t="s">
        <v>712</v>
      </c>
      <c r="E115" s="7"/>
      <c r="F115" s="7"/>
      <c r="G115" s="7"/>
      <c r="H115" s="7" t="s">
        <v>698</v>
      </c>
      <c r="I115" s="7"/>
      <c r="J115" s="7" t="s">
        <v>713</v>
      </c>
      <c r="K115" s="7" t="s">
        <v>706</v>
      </c>
      <c r="L115" s="7" t="s">
        <v>714</v>
      </c>
      <c r="M115" s="7"/>
    </row>
    <row r="116" ht="29.3" customHeight="1" spans="1:13">
      <c r="A116" s="5"/>
      <c r="B116" s="6" t="s">
        <v>710</v>
      </c>
      <c r="C116" s="6" t="s">
        <v>711</v>
      </c>
      <c r="D116" s="7" t="s">
        <v>840</v>
      </c>
      <c r="E116" s="7"/>
      <c r="F116" s="7"/>
      <c r="G116" s="7"/>
      <c r="H116" s="7" t="s">
        <v>698</v>
      </c>
      <c r="I116" s="7"/>
      <c r="J116" s="7" t="s">
        <v>713</v>
      </c>
      <c r="K116" s="7" t="s">
        <v>706</v>
      </c>
      <c r="L116" s="7" t="s">
        <v>714</v>
      </c>
      <c r="M116" s="7"/>
    </row>
    <row r="117" ht="35.45" customHeight="1" spans="1:13">
      <c r="A117" s="6" t="s">
        <v>717</v>
      </c>
      <c r="B117" s="6" t="s">
        <v>778</v>
      </c>
      <c r="C117" s="6"/>
      <c r="D117" s="6"/>
      <c r="E117" s="6"/>
      <c r="F117" s="6"/>
      <c r="G117" s="6"/>
      <c r="H117" s="6"/>
      <c r="I117" s="6"/>
      <c r="J117" s="6"/>
      <c r="K117" s="6"/>
      <c r="L117" s="6"/>
      <c r="M117" s="6"/>
    </row>
    <row r="118" ht="11.25" customHeight="1"/>
    <row r="119" ht="16.35" customHeight="1" spans="1:1">
      <c r="A119" s="4"/>
    </row>
    <row r="120" ht="43.1" customHeight="1" spans="1:13">
      <c r="A120" s="3" t="s">
        <v>719</v>
      </c>
      <c r="B120" s="3"/>
      <c r="C120" s="3"/>
      <c r="D120" s="3"/>
      <c r="E120" s="3"/>
      <c r="F120" s="3"/>
      <c r="G120" s="3"/>
      <c r="H120" s="3"/>
      <c r="I120" s="3"/>
      <c r="J120" s="3"/>
      <c r="K120" s="3"/>
      <c r="L120" s="3"/>
      <c r="M120" s="3"/>
    </row>
    <row r="121" ht="16.35" customHeight="1" spans="1:13">
      <c r="A121" s="4" t="s">
        <v>720</v>
      </c>
      <c r="B121" s="4"/>
      <c r="C121" s="4" t="s">
        <v>841</v>
      </c>
      <c r="D121" s="4"/>
      <c r="E121" s="4"/>
      <c r="F121" s="4"/>
      <c r="G121" s="4"/>
      <c r="H121" s="4"/>
      <c r="I121" s="4"/>
      <c r="M121" s="9" t="s">
        <v>313</v>
      </c>
    </row>
    <row r="122" ht="16.35" customHeight="1" spans="1:13">
      <c r="A122" s="5" t="s">
        <v>722</v>
      </c>
      <c r="B122" s="5"/>
      <c r="C122" s="5"/>
      <c r="D122" s="5"/>
      <c r="E122" s="5" t="s">
        <v>679</v>
      </c>
      <c r="F122" s="5" t="s">
        <v>342</v>
      </c>
      <c r="G122" s="5"/>
      <c r="H122" s="5"/>
      <c r="I122" s="5"/>
      <c r="J122" s="5" t="s">
        <v>343</v>
      </c>
      <c r="K122" s="5"/>
      <c r="L122" s="5"/>
      <c r="M122" s="5"/>
    </row>
    <row r="123" ht="16.35" customHeight="1" spans="1:13">
      <c r="A123" s="5"/>
      <c r="B123" s="5"/>
      <c r="C123" s="5"/>
      <c r="D123" s="5"/>
      <c r="E123" s="5"/>
      <c r="F123" s="5" t="s">
        <v>318</v>
      </c>
      <c r="G123" s="5" t="s">
        <v>680</v>
      </c>
      <c r="H123" s="5" t="s">
        <v>681</v>
      </c>
      <c r="I123" s="5" t="s">
        <v>682</v>
      </c>
      <c r="J123" s="5" t="s">
        <v>318</v>
      </c>
      <c r="K123" s="5" t="s">
        <v>680</v>
      </c>
      <c r="L123" s="5" t="s">
        <v>681</v>
      </c>
      <c r="M123" s="5" t="s">
        <v>682</v>
      </c>
    </row>
    <row r="124" ht="23.25" customHeight="1" spans="1:13">
      <c r="A124" s="5"/>
      <c r="B124" s="5"/>
      <c r="C124" s="5"/>
      <c r="D124" s="5"/>
      <c r="E124" s="8">
        <v>2</v>
      </c>
      <c r="F124" s="8"/>
      <c r="G124" s="8"/>
      <c r="H124" s="8"/>
      <c r="I124" s="8"/>
      <c r="J124" s="8">
        <v>2</v>
      </c>
      <c r="K124" s="8">
        <v>2</v>
      </c>
      <c r="L124" s="8"/>
      <c r="M124" s="8"/>
    </row>
    <row r="125" ht="80.2" customHeight="1" spans="1:13">
      <c r="A125" s="5" t="s">
        <v>723</v>
      </c>
      <c r="B125" s="5" t="s">
        <v>685</v>
      </c>
      <c r="C125" s="5" t="s">
        <v>842</v>
      </c>
      <c r="D125" s="5"/>
      <c r="E125" s="5"/>
      <c r="F125" s="5"/>
      <c r="G125" s="5"/>
      <c r="H125" s="5"/>
      <c r="I125" s="5"/>
      <c r="J125" s="5"/>
      <c r="K125" s="5"/>
      <c r="L125" s="5"/>
      <c r="M125" s="5"/>
    </row>
    <row r="126" ht="16.35" customHeight="1" spans="1:13">
      <c r="A126" s="5"/>
      <c r="B126" s="5" t="s">
        <v>687</v>
      </c>
      <c r="C126" s="5"/>
      <c r="D126" s="5"/>
      <c r="E126" s="5"/>
      <c r="F126" s="5"/>
      <c r="G126" s="5"/>
      <c r="H126" s="5"/>
      <c r="I126" s="5"/>
      <c r="J126" s="5"/>
      <c r="K126" s="5"/>
      <c r="L126" s="5"/>
      <c r="M126" s="5"/>
    </row>
    <row r="127" ht="27.6" customHeight="1" spans="1:13">
      <c r="A127" s="5"/>
      <c r="B127" s="5" t="s">
        <v>688</v>
      </c>
      <c r="C127" s="5" t="s">
        <v>689</v>
      </c>
      <c r="D127" s="5" t="s">
        <v>690</v>
      </c>
      <c r="E127" s="5"/>
      <c r="F127" s="5"/>
      <c r="G127" s="5"/>
      <c r="H127" s="5" t="s">
        <v>691</v>
      </c>
      <c r="I127" s="5"/>
      <c r="J127" s="5" t="s">
        <v>692</v>
      </c>
      <c r="K127" s="5" t="s">
        <v>693</v>
      </c>
      <c r="L127" s="5" t="s">
        <v>694</v>
      </c>
      <c r="M127" s="5"/>
    </row>
    <row r="128" ht="16.35" customHeight="1" spans="1:13">
      <c r="A128" s="5"/>
      <c r="B128" s="6" t="s">
        <v>695</v>
      </c>
      <c r="C128" s="6" t="s">
        <v>696</v>
      </c>
      <c r="D128" s="7" t="s">
        <v>843</v>
      </c>
      <c r="E128" s="7"/>
      <c r="F128" s="7"/>
      <c r="G128" s="7"/>
      <c r="H128" s="7" t="s">
        <v>698</v>
      </c>
      <c r="I128" s="7"/>
      <c r="J128" s="7" t="s">
        <v>731</v>
      </c>
      <c r="K128" s="7" t="s">
        <v>763</v>
      </c>
      <c r="L128" s="7" t="s">
        <v>714</v>
      </c>
      <c r="M128" s="7"/>
    </row>
    <row r="129" ht="16.35" customHeight="1" spans="1:13">
      <c r="A129" s="5"/>
      <c r="B129" s="6" t="s">
        <v>695</v>
      </c>
      <c r="C129" s="6" t="s">
        <v>696</v>
      </c>
      <c r="D129" s="7" t="s">
        <v>844</v>
      </c>
      <c r="E129" s="7"/>
      <c r="F129" s="7"/>
      <c r="G129" s="7"/>
      <c r="H129" s="7" t="s">
        <v>698</v>
      </c>
      <c r="I129" s="7"/>
      <c r="J129" s="7" t="s">
        <v>731</v>
      </c>
      <c r="K129" s="7" t="s">
        <v>763</v>
      </c>
      <c r="L129" s="7" t="s">
        <v>714</v>
      </c>
      <c r="M129" s="7"/>
    </row>
    <row r="130" ht="16.35" customHeight="1" spans="1:13">
      <c r="A130" s="5"/>
      <c r="B130" s="6" t="s">
        <v>695</v>
      </c>
      <c r="C130" s="6" t="s">
        <v>696</v>
      </c>
      <c r="D130" s="7" t="s">
        <v>845</v>
      </c>
      <c r="E130" s="7"/>
      <c r="F130" s="7"/>
      <c r="G130" s="7"/>
      <c r="H130" s="7" t="s">
        <v>698</v>
      </c>
      <c r="I130" s="7"/>
      <c r="J130" s="7" t="s">
        <v>846</v>
      </c>
      <c r="K130" s="7" t="s">
        <v>763</v>
      </c>
      <c r="L130" s="7" t="s">
        <v>714</v>
      </c>
      <c r="M130" s="7"/>
    </row>
    <row r="131" ht="16.35" customHeight="1" spans="1:13">
      <c r="A131" s="5"/>
      <c r="B131" s="6" t="s">
        <v>695</v>
      </c>
      <c r="C131" s="6" t="s">
        <v>733</v>
      </c>
      <c r="D131" s="7" t="s">
        <v>847</v>
      </c>
      <c r="E131" s="7"/>
      <c r="F131" s="7"/>
      <c r="G131" s="7"/>
      <c r="H131" s="7" t="s">
        <v>747</v>
      </c>
      <c r="I131" s="7"/>
      <c r="J131" s="7" t="s">
        <v>703</v>
      </c>
      <c r="K131" s="7" t="s">
        <v>706</v>
      </c>
      <c r="L131" s="7" t="s">
        <v>773</v>
      </c>
      <c r="M131" s="7"/>
    </row>
    <row r="132" ht="16.35" customHeight="1" spans="1:13">
      <c r="A132" s="5"/>
      <c r="B132" s="6" t="s">
        <v>695</v>
      </c>
      <c r="C132" s="6" t="s">
        <v>733</v>
      </c>
      <c r="D132" s="7" t="s">
        <v>848</v>
      </c>
      <c r="E132" s="7"/>
      <c r="F132" s="7"/>
      <c r="G132" s="7"/>
      <c r="H132" s="7" t="s">
        <v>698</v>
      </c>
      <c r="I132" s="7"/>
      <c r="J132" s="7" t="s">
        <v>765</v>
      </c>
      <c r="K132" s="7" t="s">
        <v>706</v>
      </c>
      <c r="L132" s="7" t="s">
        <v>714</v>
      </c>
      <c r="M132" s="7"/>
    </row>
    <row r="133" ht="16.35" customHeight="1" spans="1:13">
      <c r="A133" s="5"/>
      <c r="B133" s="6" t="s">
        <v>695</v>
      </c>
      <c r="C133" s="6" t="s">
        <v>742</v>
      </c>
      <c r="D133" s="7" t="s">
        <v>849</v>
      </c>
      <c r="E133" s="7"/>
      <c r="F133" s="7"/>
      <c r="G133" s="7"/>
      <c r="H133" s="7" t="s">
        <v>747</v>
      </c>
      <c r="I133" s="7"/>
      <c r="J133" s="7" t="s">
        <v>703</v>
      </c>
      <c r="K133" s="7" t="s">
        <v>706</v>
      </c>
      <c r="L133" s="7" t="s">
        <v>773</v>
      </c>
      <c r="M133" s="7"/>
    </row>
    <row r="134" ht="16.35" customHeight="1" spans="1:13">
      <c r="A134" s="5"/>
      <c r="B134" s="6" t="s">
        <v>695</v>
      </c>
      <c r="C134" s="6" t="s">
        <v>745</v>
      </c>
      <c r="D134" s="7" t="s">
        <v>845</v>
      </c>
      <c r="E134" s="7"/>
      <c r="F134" s="7"/>
      <c r="G134" s="7"/>
      <c r="H134" s="7" t="s">
        <v>747</v>
      </c>
      <c r="I134" s="7"/>
      <c r="J134" s="7" t="s">
        <v>728</v>
      </c>
      <c r="K134" s="7" t="s">
        <v>736</v>
      </c>
      <c r="L134" s="7" t="s">
        <v>714</v>
      </c>
      <c r="M134" s="7"/>
    </row>
    <row r="135" ht="16.35" customHeight="1" spans="1:13">
      <c r="A135" s="5"/>
      <c r="B135" s="6" t="s">
        <v>695</v>
      </c>
      <c r="C135" s="6" t="s">
        <v>745</v>
      </c>
      <c r="D135" s="7" t="s">
        <v>844</v>
      </c>
      <c r="E135" s="7"/>
      <c r="F135" s="7"/>
      <c r="G135" s="7"/>
      <c r="H135" s="7" t="s">
        <v>747</v>
      </c>
      <c r="I135" s="7"/>
      <c r="J135" s="7" t="s">
        <v>731</v>
      </c>
      <c r="K135" s="7" t="s">
        <v>736</v>
      </c>
      <c r="L135" s="7" t="s">
        <v>714</v>
      </c>
      <c r="M135" s="7"/>
    </row>
    <row r="136" ht="16.35" customHeight="1" spans="1:13">
      <c r="A136" s="5"/>
      <c r="B136" s="6" t="s">
        <v>695</v>
      </c>
      <c r="C136" s="6" t="s">
        <v>745</v>
      </c>
      <c r="D136" s="7" t="s">
        <v>843</v>
      </c>
      <c r="E136" s="7"/>
      <c r="F136" s="7"/>
      <c r="G136" s="7"/>
      <c r="H136" s="7" t="s">
        <v>747</v>
      </c>
      <c r="I136" s="7"/>
      <c r="J136" s="7" t="s">
        <v>731</v>
      </c>
      <c r="K136" s="7" t="s">
        <v>736</v>
      </c>
      <c r="L136" s="7" t="s">
        <v>714</v>
      </c>
      <c r="M136" s="7"/>
    </row>
    <row r="137" ht="16.35" customHeight="1" spans="1:13">
      <c r="A137" s="5"/>
      <c r="B137" s="6" t="s">
        <v>754</v>
      </c>
      <c r="C137" s="6" t="s">
        <v>759</v>
      </c>
      <c r="D137" s="7" t="s">
        <v>850</v>
      </c>
      <c r="E137" s="7"/>
      <c r="F137" s="7"/>
      <c r="G137" s="7"/>
      <c r="H137" s="7" t="s">
        <v>698</v>
      </c>
      <c r="I137" s="7"/>
      <c r="J137" s="7" t="s">
        <v>765</v>
      </c>
      <c r="K137" s="7" t="s">
        <v>706</v>
      </c>
      <c r="L137" s="7" t="s">
        <v>851</v>
      </c>
      <c r="M137" s="7"/>
    </row>
    <row r="138" ht="16.35" customHeight="1" spans="1:13">
      <c r="A138" s="5"/>
      <c r="B138" s="6" t="s">
        <v>754</v>
      </c>
      <c r="C138" s="6" t="s">
        <v>759</v>
      </c>
      <c r="D138" s="7" t="s">
        <v>852</v>
      </c>
      <c r="E138" s="7"/>
      <c r="F138" s="7"/>
      <c r="G138" s="7"/>
      <c r="H138" s="7" t="s">
        <v>698</v>
      </c>
      <c r="I138" s="7"/>
      <c r="J138" s="7" t="s">
        <v>765</v>
      </c>
      <c r="K138" s="7" t="s">
        <v>706</v>
      </c>
      <c r="L138" s="7" t="s">
        <v>773</v>
      </c>
      <c r="M138" s="7"/>
    </row>
    <row r="139" ht="29.3" customHeight="1" spans="1:13">
      <c r="A139" s="5"/>
      <c r="B139" s="6" t="s">
        <v>710</v>
      </c>
      <c r="C139" s="6" t="s">
        <v>711</v>
      </c>
      <c r="D139" s="7" t="s">
        <v>716</v>
      </c>
      <c r="E139" s="7"/>
      <c r="F139" s="7"/>
      <c r="G139" s="7"/>
      <c r="H139" s="7" t="s">
        <v>698</v>
      </c>
      <c r="I139" s="7"/>
      <c r="J139" s="7" t="s">
        <v>765</v>
      </c>
      <c r="K139" s="7" t="s">
        <v>706</v>
      </c>
      <c r="L139" s="7" t="s">
        <v>714</v>
      </c>
      <c r="M139" s="7"/>
    </row>
    <row r="140" ht="29.3" customHeight="1" spans="1:13">
      <c r="A140" s="5"/>
      <c r="B140" s="6" t="s">
        <v>710</v>
      </c>
      <c r="C140" s="6" t="s">
        <v>711</v>
      </c>
      <c r="D140" s="7" t="s">
        <v>853</v>
      </c>
      <c r="E140" s="7"/>
      <c r="F140" s="7"/>
      <c r="G140" s="7"/>
      <c r="H140" s="7" t="s">
        <v>698</v>
      </c>
      <c r="I140" s="7"/>
      <c r="J140" s="7" t="s">
        <v>765</v>
      </c>
      <c r="K140" s="7" t="s">
        <v>706</v>
      </c>
      <c r="L140" s="7" t="s">
        <v>714</v>
      </c>
      <c r="M140" s="7"/>
    </row>
    <row r="141" ht="35.45" customHeight="1" spans="1:13">
      <c r="A141" s="6" t="s">
        <v>717</v>
      </c>
      <c r="B141" s="6" t="s">
        <v>778</v>
      </c>
      <c r="C141" s="6"/>
      <c r="D141" s="6"/>
      <c r="E141" s="6"/>
      <c r="F141" s="6"/>
      <c r="G141" s="6"/>
      <c r="H141" s="6"/>
      <c r="I141" s="6"/>
      <c r="J141" s="6"/>
      <c r="K141" s="6"/>
      <c r="L141" s="6"/>
      <c r="M141" s="6"/>
    </row>
    <row r="142" ht="11.25" customHeight="1"/>
    <row r="143" ht="16.35" customHeight="1" spans="1:1">
      <c r="A143" s="4"/>
    </row>
    <row r="144" ht="43.1" customHeight="1" spans="1:13">
      <c r="A144" s="3" t="s">
        <v>719</v>
      </c>
      <c r="B144" s="3"/>
      <c r="C144" s="3"/>
      <c r="D144" s="3"/>
      <c r="E144" s="3"/>
      <c r="F144" s="3"/>
      <c r="G144" s="3"/>
      <c r="H144" s="3"/>
      <c r="I144" s="3"/>
      <c r="J144" s="3"/>
      <c r="K144" s="3"/>
      <c r="L144" s="3"/>
      <c r="M144" s="3"/>
    </row>
    <row r="145" ht="16.35" customHeight="1" spans="1:13">
      <c r="A145" s="4" t="s">
        <v>720</v>
      </c>
      <c r="B145" s="4"/>
      <c r="C145" s="4" t="s">
        <v>854</v>
      </c>
      <c r="D145" s="4"/>
      <c r="E145" s="4"/>
      <c r="F145" s="4"/>
      <c r="G145" s="4"/>
      <c r="H145" s="4"/>
      <c r="I145" s="4"/>
      <c r="M145" s="9" t="s">
        <v>313</v>
      </c>
    </row>
    <row r="146" ht="16.35" customHeight="1" spans="1:13">
      <c r="A146" s="5" t="s">
        <v>722</v>
      </c>
      <c r="B146" s="5"/>
      <c r="C146" s="5"/>
      <c r="D146" s="5"/>
      <c r="E146" s="5" t="s">
        <v>679</v>
      </c>
      <c r="F146" s="5" t="s">
        <v>342</v>
      </c>
      <c r="G146" s="5"/>
      <c r="H146" s="5"/>
      <c r="I146" s="5"/>
      <c r="J146" s="5" t="s">
        <v>343</v>
      </c>
      <c r="K146" s="5"/>
      <c r="L146" s="5"/>
      <c r="M146" s="5"/>
    </row>
    <row r="147" ht="16.35" customHeight="1" spans="1:13">
      <c r="A147" s="5"/>
      <c r="B147" s="5"/>
      <c r="C147" s="5"/>
      <c r="D147" s="5"/>
      <c r="E147" s="5"/>
      <c r="F147" s="5" t="s">
        <v>318</v>
      </c>
      <c r="G147" s="5" t="s">
        <v>680</v>
      </c>
      <c r="H147" s="5" t="s">
        <v>681</v>
      </c>
      <c r="I147" s="5" t="s">
        <v>682</v>
      </c>
      <c r="J147" s="5" t="s">
        <v>318</v>
      </c>
      <c r="K147" s="5" t="s">
        <v>680</v>
      </c>
      <c r="L147" s="5" t="s">
        <v>681</v>
      </c>
      <c r="M147" s="5" t="s">
        <v>682</v>
      </c>
    </row>
    <row r="148" ht="23.25" customHeight="1" spans="1:13">
      <c r="A148" s="5"/>
      <c r="B148" s="5"/>
      <c r="C148" s="5"/>
      <c r="D148" s="5"/>
      <c r="E148" s="8">
        <v>1</v>
      </c>
      <c r="F148" s="8"/>
      <c r="G148" s="8"/>
      <c r="H148" s="8"/>
      <c r="I148" s="8"/>
      <c r="J148" s="8">
        <v>1</v>
      </c>
      <c r="K148" s="8">
        <v>1</v>
      </c>
      <c r="L148" s="8"/>
      <c r="M148" s="8"/>
    </row>
    <row r="149" ht="80.2" customHeight="1" spans="1:13">
      <c r="A149" s="5" t="s">
        <v>723</v>
      </c>
      <c r="B149" s="5" t="s">
        <v>685</v>
      </c>
      <c r="C149" s="5" t="s">
        <v>855</v>
      </c>
      <c r="D149" s="5"/>
      <c r="E149" s="5"/>
      <c r="F149" s="5"/>
      <c r="G149" s="5"/>
      <c r="H149" s="5"/>
      <c r="I149" s="5"/>
      <c r="J149" s="5"/>
      <c r="K149" s="5"/>
      <c r="L149" s="5"/>
      <c r="M149" s="5"/>
    </row>
    <row r="150" ht="16.35" customHeight="1" spans="1:13">
      <c r="A150" s="5"/>
      <c r="B150" s="5" t="s">
        <v>687</v>
      </c>
      <c r="C150" s="5"/>
      <c r="D150" s="5"/>
      <c r="E150" s="5"/>
      <c r="F150" s="5"/>
      <c r="G150" s="5"/>
      <c r="H150" s="5"/>
      <c r="I150" s="5"/>
      <c r="J150" s="5"/>
      <c r="K150" s="5"/>
      <c r="L150" s="5"/>
      <c r="M150" s="5"/>
    </row>
    <row r="151" ht="27.6" customHeight="1" spans="1:13">
      <c r="A151" s="5"/>
      <c r="B151" s="5" t="s">
        <v>688</v>
      </c>
      <c r="C151" s="5" t="s">
        <v>689</v>
      </c>
      <c r="D151" s="5" t="s">
        <v>690</v>
      </c>
      <c r="E151" s="5"/>
      <c r="F151" s="5"/>
      <c r="G151" s="5"/>
      <c r="H151" s="5" t="s">
        <v>691</v>
      </c>
      <c r="I151" s="5"/>
      <c r="J151" s="5" t="s">
        <v>692</v>
      </c>
      <c r="K151" s="5" t="s">
        <v>693</v>
      </c>
      <c r="L151" s="5" t="s">
        <v>694</v>
      </c>
      <c r="M151" s="5"/>
    </row>
    <row r="152" ht="16.35" customHeight="1" spans="1:13">
      <c r="A152" s="5"/>
      <c r="B152" s="6" t="s">
        <v>695</v>
      </c>
      <c r="C152" s="6" t="s">
        <v>696</v>
      </c>
      <c r="D152" s="7" t="s">
        <v>856</v>
      </c>
      <c r="E152" s="7"/>
      <c r="F152" s="7"/>
      <c r="G152" s="7"/>
      <c r="H152" s="7" t="s">
        <v>698</v>
      </c>
      <c r="I152" s="7"/>
      <c r="J152" s="7" t="s">
        <v>739</v>
      </c>
      <c r="K152" s="7" t="s">
        <v>763</v>
      </c>
      <c r="L152" s="7" t="s">
        <v>714</v>
      </c>
      <c r="M152" s="7"/>
    </row>
    <row r="153" ht="16.35" customHeight="1" spans="1:13">
      <c r="A153" s="5"/>
      <c r="B153" s="6" t="s">
        <v>695</v>
      </c>
      <c r="C153" s="6" t="s">
        <v>696</v>
      </c>
      <c r="D153" s="7" t="s">
        <v>857</v>
      </c>
      <c r="E153" s="7"/>
      <c r="F153" s="7"/>
      <c r="G153" s="7"/>
      <c r="H153" s="7" t="s">
        <v>698</v>
      </c>
      <c r="I153" s="7"/>
      <c r="J153" s="7" t="s">
        <v>739</v>
      </c>
      <c r="K153" s="7" t="s">
        <v>726</v>
      </c>
      <c r="L153" s="7" t="s">
        <v>773</v>
      </c>
      <c r="M153" s="7"/>
    </row>
    <row r="154" ht="16.35" customHeight="1" spans="1:13">
      <c r="A154" s="5"/>
      <c r="B154" s="6" t="s">
        <v>695</v>
      </c>
      <c r="C154" s="6" t="s">
        <v>696</v>
      </c>
      <c r="D154" s="7" t="s">
        <v>858</v>
      </c>
      <c r="E154" s="7"/>
      <c r="F154" s="7"/>
      <c r="G154" s="7"/>
      <c r="H154" s="7" t="s">
        <v>698</v>
      </c>
      <c r="I154" s="7"/>
      <c r="J154" s="7" t="s">
        <v>699</v>
      </c>
      <c r="K154" s="7" t="s">
        <v>763</v>
      </c>
      <c r="L154" s="7" t="s">
        <v>773</v>
      </c>
      <c r="M154" s="7"/>
    </row>
    <row r="155" ht="16.35" customHeight="1" spans="1:13">
      <c r="A155" s="5"/>
      <c r="B155" s="6" t="s">
        <v>695</v>
      </c>
      <c r="C155" s="6" t="s">
        <v>733</v>
      </c>
      <c r="D155" s="7" t="s">
        <v>859</v>
      </c>
      <c r="E155" s="7"/>
      <c r="F155" s="7"/>
      <c r="G155" s="7"/>
      <c r="H155" s="7" t="s">
        <v>747</v>
      </c>
      <c r="I155" s="7"/>
      <c r="J155" s="7" t="s">
        <v>860</v>
      </c>
      <c r="K155" s="7" t="s">
        <v>736</v>
      </c>
      <c r="L155" s="7" t="s">
        <v>773</v>
      </c>
      <c r="M155" s="7"/>
    </row>
    <row r="156" ht="16.35" customHeight="1" spans="1:13">
      <c r="A156" s="5"/>
      <c r="B156" s="6" t="s">
        <v>695</v>
      </c>
      <c r="C156" s="6" t="s">
        <v>742</v>
      </c>
      <c r="D156" s="7" t="s">
        <v>861</v>
      </c>
      <c r="E156" s="7"/>
      <c r="F156" s="7"/>
      <c r="G156" s="7"/>
      <c r="H156" s="7" t="s">
        <v>862</v>
      </c>
      <c r="I156" s="7"/>
      <c r="J156" s="7" t="s">
        <v>728</v>
      </c>
      <c r="K156" s="7" t="s">
        <v>816</v>
      </c>
      <c r="L156" s="7" t="s">
        <v>714</v>
      </c>
      <c r="M156" s="7"/>
    </row>
    <row r="157" ht="16.35" customHeight="1" spans="1:13">
      <c r="A157" s="5"/>
      <c r="B157" s="6" t="s">
        <v>695</v>
      </c>
      <c r="C157" s="6" t="s">
        <v>745</v>
      </c>
      <c r="D157" s="7" t="s">
        <v>863</v>
      </c>
      <c r="E157" s="7"/>
      <c r="F157" s="7"/>
      <c r="G157" s="7"/>
      <c r="H157" s="7" t="s">
        <v>747</v>
      </c>
      <c r="I157" s="7"/>
      <c r="J157" s="7" t="s">
        <v>739</v>
      </c>
      <c r="K157" s="7" t="s">
        <v>736</v>
      </c>
      <c r="L157" s="7" t="s">
        <v>714</v>
      </c>
      <c r="M157" s="7"/>
    </row>
    <row r="158" ht="16.35" customHeight="1" spans="1:13">
      <c r="A158" s="5"/>
      <c r="B158" s="6" t="s">
        <v>695</v>
      </c>
      <c r="C158" s="6" t="s">
        <v>745</v>
      </c>
      <c r="D158" s="7" t="s">
        <v>857</v>
      </c>
      <c r="E158" s="7"/>
      <c r="F158" s="7"/>
      <c r="G158" s="7"/>
      <c r="H158" s="7" t="s">
        <v>747</v>
      </c>
      <c r="I158" s="7"/>
      <c r="J158" s="7" t="s">
        <v>739</v>
      </c>
      <c r="K158" s="7" t="s">
        <v>736</v>
      </c>
      <c r="L158" s="7" t="s">
        <v>714</v>
      </c>
      <c r="M158" s="7"/>
    </row>
    <row r="159" ht="16.35" customHeight="1" spans="1:13">
      <c r="A159" s="5"/>
      <c r="B159" s="6" t="s">
        <v>695</v>
      </c>
      <c r="C159" s="6" t="s">
        <v>745</v>
      </c>
      <c r="D159" s="7" t="s">
        <v>856</v>
      </c>
      <c r="E159" s="7"/>
      <c r="F159" s="7"/>
      <c r="G159" s="7"/>
      <c r="H159" s="7" t="s">
        <v>747</v>
      </c>
      <c r="I159" s="7"/>
      <c r="J159" s="7" t="s">
        <v>739</v>
      </c>
      <c r="K159" s="7" t="s">
        <v>736</v>
      </c>
      <c r="L159" s="7" t="s">
        <v>714</v>
      </c>
      <c r="M159" s="7"/>
    </row>
    <row r="160" ht="16.35" customHeight="1" spans="1:13">
      <c r="A160" s="5"/>
      <c r="B160" s="6" t="s">
        <v>754</v>
      </c>
      <c r="C160" s="6" t="s">
        <v>759</v>
      </c>
      <c r="D160" s="7" t="s">
        <v>864</v>
      </c>
      <c r="E160" s="7"/>
      <c r="F160" s="7"/>
      <c r="G160" s="7"/>
      <c r="H160" s="7" t="s">
        <v>698</v>
      </c>
      <c r="I160" s="7"/>
      <c r="J160" s="7" t="s">
        <v>713</v>
      </c>
      <c r="K160" s="7" t="s">
        <v>706</v>
      </c>
      <c r="L160" s="7" t="s">
        <v>773</v>
      </c>
      <c r="M160" s="7"/>
    </row>
    <row r="161" ht="29.3" customHeight="1" spans="1:13">
      <c r="A161" s="5"/>
      <c r="B161" s="6" t="s">
        <v>754</v>
      </c>
      <c r="C161" s="6" t="s">
        <v>814</v>
      </c>
      <c r="D161" s="7" t="s">
        <v>865</v>
      </c>
      <c r="E161" s="7"/>
      <c r="F161" s="7"/>
      <c r="G161" s="7"/>
      <c r="H161" s="7" t="s">
        <v>747</v>
      </c>
      <c r="I161" s="7"/>
      <c r="J161" s="7" t="s">
        <v>703</v>
      </c>
      <c r="K161" s="7" t="s">
        <v>706</v>
      </c>
      <c r="L161" s="7" t="s">
        <v>851</v>
      </c>
      <c r="M161" s="7"/>
    </row>
    <row r="162" ht="29.3" customHeight="1" spans="1:13">
      <c r="A162" s="5"/>
      <c r="B162" s="6" t="s">
        <v>710</v>
      </c>
      <c r="C162" s="6" t="s">
        <v>711</v>
      </c>
      <c r="D162" s="7" t="s">
        <v>866</v>
      </c>
      <c r="E162" s="7"/>
      <c r="F162" s="7"/>
      <c r="G162" s="7"/>
      <c r="H162" s="7" t="s">
        <v>698</v>
      </c>
      <c r="I162" s="7"/>
      <c r="J162" s="7" t="s">
        <v>713</v>
      </c>
      <c r="K162" s="7" t="s">
        <v>706</v>
      </c>
      <c r="L162" s="7" t="s">
        <v>773</v>
      </c>
      <c r="M162" s="7"/>
    </row>
    <row r="163" ht="35.45" customHeight="1" spans="1:13">
      <c r="A163" s="6" t="s">
        <v>717</v>
      </c>
      <c r="B163" s="6" t="s">
        <v>778</v>
      </c>
      <c r="C163" s="6"/>
      <c r="D163" s="6"/>
      <c r="E163" s="6"/>
      <c r="F163" s="6"/>
      <c r="G163" s="6"/>
      <c r="H163" s="6"/>
      <c r="I163" s="6"/>
      <c r="J163" s="6"/>
      <c r="K163" s="6"/>
      <c r="L163" s="6"/>
      <c r="M163" s="6"/>
    </row>
    <row r="164" ht="11.25" customHeight="1"/>
    <row r="165" ht="16.35" customHeight="1" spans="1:1">
      <c r="A165" s="4"/>
    </row>
    <row r="166" ht="43.1" customHeight="1" spans="1:13">
      <c r="A166" s="3" t="s">
        <v>719</v>
      </c>
      <c r="B166" s="3"/>
      <c r="C166" s="3"/>
      <c r="D166" s="3"/>
      <c r="E166" s="3"/>
      <c r="F166" s="3"/>
      <c r="G166" s="3"/>
      <c r="H166" s="3"/>
      <c r="I166" s="3"/>
      <c r="J166" s="3"/>
      <c r="K166" s="3"/>
      <c r="L166" s="3"/>
      <c r="M166" s="3"/>
    </row>
    <row r="167" ht="16.35" customHeight="1" spans="1:13">
      <c r="A167" s="4" t="s">
        <v>720</v>
      </c>
      <c r="B167" s="4"/>
      <c r="C167" s="4" t="s">
        <v>867</v>
      </c>
      <c r="D167" s="4"/>
      <c r="E167" s="4"/>
      <c r="F167" s="4"/>
      <c r="G167" s="4"/>
      <c r="H167" s="4"/>
      <c r="I167" s="4"/>
      <c r="M167" s="9" t="s">
        <v>313</v>
      </c>
    </row>
    <row r="168" ht="16.35" customHeight="1" spans="1:13">
      <c r="A168" s="5" t="s">
        <v>722</v>
      </c>
      <c r="B168" s="5"/>
      <c r="C168" s="5"/>
      <c r="D168" s="5"/>
      <c r="E168" s="5" t="s">
        <v>679</v>
      </c>
      <c r="F168" s="5" t="s">
        <v>342</v>
      </c>
      <c r="G168" s="5"/>
      <c r="H168" s="5"/>
      <c r="I168" s="5"/>
      <c r="J168" s="5" t="s">
        <v>343</v>
      </c>
      <c r="K168" s="5"/>
      <c r="L168" s="5"/>
      <c r="M168" s="5"/>
    </row>
    <row r="169" ht="16.35" customHeight="1" spans="1:13">
      <c r="A169" s="5"/>
      <c r="B169" s="5"/>
      <c r="C169" s="5"/>
      <c r="D169" s="5"/>
      <c r="E169" s="5"/>
      <c r="F169" s="5" t="s">
        <v>318</v>
      </c>
      <c r="G169" s="5" t="s">
        <v>680</v>
      </c>
      <c r="H169" s="5" t="s">
        <v>681</v>
      </c>
      <c r="I169" s="5" t="s">
        <v>682</v>
      </c>
      <c r="J169" s="5" t="s">
        <v>318</v>
      </c>
      <c r="K169" s="5" t="s">
        <v>680</v>
      </c>
      <c r="L169" s="5" t="s">
        <v>681</v>
      </c>
      <c r="M169" s="5" t="s">
        <v>682</v>
      </c>
    </row>
    <row r="170" ht="23.25" customHeight="1" spans="1:13">
      <c r="A170" s="5"/>
      <c r="B170" s="5"/>
      <c r="C170" s="5"/>
      <c r="D170" s="5"/>
      <c r="E170" s="8">
        <v>231.64</v>
      </c>
      <c r="F170" s="8"/>
      <c r="G170" s="8"/>
      <c r="H170" s="8"/>
      <c r="I170" s="8"/>
      <c r="J170" s="8">
        <v>231.64</v>
      </c>
      <c r="K170" s="8">
        <v>231.64</v>
      </c>
      <c r="L170" s="8"/>
      <c r="M170" s="8"/>
    </row>
    <row r="171" ht="80.2" customHeight="1" spans="1:13">
      <c r="A171" s="5" t="s">
        <v>723</v>
      </c>
      <c r="B171" s="5" t="s">
        <v>685</v>
      </c>
      <c r="C171" s="5" t="s">
        <v>868</v>
      </c>
      <c r="D171" s="5"/>
      <c r="E171" s="5"/>
      <c r="F171" s="5"/>
      <c r="G171" s="5"/>
      <c r="H171" s="5"/>
      <c r="I171" s="5"/>
      <c r="J171" s="5"/>
      <c r="K171" s="5"/>
      <c r="L171" s="5"/>
      <c r="M171" s="5"/>
    </row>
    <row r="172" ht="16.35" customHeight="1" spans="1:13">
      <c r="A172" s="5"/>
      <c r="B172" s="5" t="s">
        <v>687</v>
      </c>
      <c r="C172" s="5"/>
      <c r="D172" s="5"/>
      <c r="E172" s="5"/>
      <c r="F172" s="5"/>
      <c r="G172" s="5"/>
      <c r="H172" s="5"/>
      <c r="I172" s="5"/>
      <c r="J172" s="5"/>
      <c r="K172" s="5"/>
      <c r="L172" s="5"/>
      <c r="M172" s="5"/>
    </row>
    <row r="173" ht="27.6" customHeight="1" spans="1:13">
      <c r="A173" s="5"/>
      <c r="B173" s="5" t="s">
        <v>688</v>
      </c>
      <c r="C173" s="5" t="s">
        <v>689</v>
      </c>
      <c r="D173" s="5" t="s">
        <v>690</v>
      </c>
      <c r="E173" s="5"/>
      <c r="F173" s="5"/>
      <c r="G173" s="5"/>
      <c r="H173" s="5" t="s">
        <v>691</v>
      </c>
      <c r="I173" s="5"/>
      <c r="J173" s="5" t="s">
        <v>692</v>
      </c>
      <c r="K173" s="5" t="s">
        <v>693</v>
      </c>
      <c r="L173" s="5" t="s">
        <v>694</v>
      </c>
      <c r="M173" s="5"/>
    </row>
    <row r="174" ht="16.35" customHeight="1" spans="1:13">
      <c r="A174" s="5"/>
      <c r="B174" s="6" t="s">
        <v>695</v>
      </c>
      <c r="C174" s="6" t="s">
        <v>696</v>
      </c>
      <c r="D174" s="7" t="s">
        <v>832</v>
      </c>
      <c r="E174" s="7"/>
      <c r="F174" s="7"/>
      <c r="G174" s="7"/>
      <c r="H174" s="7" t="s">
        <v>698</v>
      </c>
      <c r="I174" s="7"/>
      <c r="J174" s="7" t="s">
        <v>731</v>
      </c>
      <c r="K174" s="7" t="s">
        <v>763</v>
      </c>
      <c r="L174" s="7" t="s">
        <v>773</v>
      </c>
      <c r="M174" s="7"/>
    </row>
    <row r="175" ht="16.35" customHeight="1" spans="1:13">
      <c r="A175" s="5"/>
      <c r="B175" s="6" t="s">
        <v>695</v>
      </c>
      <c r="C175" s="6" t="s">
        <v>733</v>
      </c>
      <c r="D175" s="7" t="s">
        <v>833</v>
      </c>
      <c r="E175" s="7"/>
      <c r="F175" s="7"/>
      <c r="G175" s="7"/>
      <c r="H175" s="7" t="s">
        <v>747</v>
      </c>
      <c r="I175" s="7"/>
      <c r="J175" s="7" t="s">
        <v>703</v>
      </c>
      <c r="K175" s="7" t="s">
        <v>706</v>
      </c>
      <c r="L175" s="7" t="s">
        <v>699</v>
      </c>
      <c r="M175" s="7"/>
    </row>
    <row r="176" ht="16.35" customHeight="1" spans="1:13">
      <c r="A176" s="5"/>
      <c r="B176" s="6" t="s">
        <v>695</v>
      </c>
      <c r="C176" s="6" t="s">
        <v>742</v>
      </c>
      <c r="D176" s="7" t="s">
        <v>869</v>
      </c>
      <c r="E176" s="7"/>
      <c r="F176" s="7"/>
      <c r="G176" s="7"/>
      <c r="H176" s="7" t="s">
        <v>747</v>
      </c>
      <c r="I176" s="7"/>
      <c r="J176" s="7" t="s">
        <v>728</v>
      </c>
      <c r="K176" s="7" t="s">
        <v>816</v>
      </c>
      <c r="L176" s="7" t="s">
        <v>699</v>
      </c>
      <c r="M176" s="7"/>
    </row>
    <row r="177" ht="16.35" customHeight="1" spans="1:13">
      <c r="A177" s="5"/>
      <c r="B177" s="6" t="s">
        <v>695</v>
      </c>
      <c r="C177" s="6" t="s">
        <v>745</v>
      </c>
      <c r="D177" s="7" t="s">
        <v>835</v>
      </c>
      <c r="E177" s="7"/>
      <c r="F177" s="7"/>
      <c r="G177" s="7"/>
      <c r="H177" s="7" t="s">
        <v>747</v>
      </c>
      <c r="I177" s="7"/>
      <c r="J177" s="7" t="s">
        <v>870</v>
      </c>
      <c r="K177" s="7" t="s">
        <v>749</v>
      </c>
      <c r="L177" s="7" t="s">
        <v>773</v>
      </c>
      <c r="M177" s="7"/>
    </row>
    <row r="178" ht="16.35" customHeight="1" spans="1:13">
      <c r="A178" s="5"/>
      <c r="B178" s="6" t="s">
        <v>754</v>
      </c>
      <c r="C178" s="6" t="s">
        <v>755</v>
      </c>
      <c r="D178" s="7" t="s">
        <v>836</v>
      </c>
      <c r="E178" s="7"/>
      <c r="F178" s="7"/>
      <c r="G178" s="7"/>
      <c r="H178" s="7" t="s">
        <v>735</v>
      </c>
      <c r="I178" s="7"/>
      <c r="J178" s="7"/>
      <c r="K178" s="7"/>
      <c r="L178" s="7" t="s">
        <v>714</v>
      </c>
      <c r="M178" s="7"/>
    </row>
    <row r="179" ht="16.35" customHeight="1" spans="1:13">
      <c r="A179" s="5"/>
      <c r="B179" s="6" t="s">
        <v>754</v>
      </c>
      <c r="C179" s="6" t="s">
        <v>759</v>
      </c>
      <c r="D179" s="7" t="s">
        <v>871</v>
      </c>
      <c r="E179" s="7"/>
      <c r="F179" s="7"/>
      <c r="G179" s="7"/>
      <c r="H179" s="7" t="s">
        <v>735</v>
      </c>
      <c r="I179" s="7"/>
      <c r="J179" s="7"/>
      <c r="K179" s="7"/>
      <c r="L179" s="7" t="s">
        <v>714</v>
      </c>
      <c r="M179" s="7"/>
    </row>
    <row r="180" ht="16.35" customHeight="1" spans="1:13">
      <c r="A180" s="5"/>
      <c r="B180" s="6" t="s">
        <v>754</v>
      </c>
      <c r="C180" s="6" t="s">
        <v>767</v>
      </c>
      <c r="D180" s="7" t="s">
        <v>838</v>
      </c>
      <c r="E180" s="7"/>
      <c r="F180" s="7"/>
      <c r="G180" s="7"/>
      <c r="H180" s="7" t="s">
        <v>735</v>
      </c>
      <c r="I180" s="7"/>
      <c r="J180" s="7"/>
      <c r="K180" s="7"/>
      <c r="L180" s="7" t="s">
        <v>714</v>
      </c>
      <c r="M180" s="7"/>
    </row>
    <row r="181" ht="29.3" customHeight="1" spans="1:13">
      <c r="A181" s="5"/>
      <c r="B181" s="6" t="s">
        <v>754</v>
      </c>
      <c r="C181" s="6" t="s">
        <v>814</v>
      </c>
      <c r="D181" s="7" t="s">
        <v>839</v>
      </c>
      <c r="E181" s="7"/>
      <c r="F181" s="7"/>
      <c r="G181" s="7"/>
      <c r="H181" s="7" t="s">
        <v>735</v>
      </c>
      <c r="I181" s="7"/>
      <c r="J181" s="7"/>
      <c r="K181" s="7"/>
      <c r="L181" s="7" t="s">
        <v>714</v>
      </c>
      <c r="M181" s="7"/>
    </row>
    <row r="182" ht="29.3" customHeight="1" spans="1:13">
      <c r="A182" s="5"/>
      <c r="B182" s="6" t="s">
        <v>710</v>
      </c>
      <c r="C182" s="6" t="s">
        <v>711</v>
      </c>
      <c r="D182" s="7" t="s">
        <v>712</v>
      </c>
      <c r="E182" s="7"/>
      <c r="F182" s="7"/>
      <c r="G182" s="7"/>
      <c r="H182" s="7" t="s">
        <v>698</v>
      </c>
      <c r="I182" s="7"/>
      <c r="J182" s="7" t="s">
        <v>713</v>
      </c>
      <c r="K182" s="7" t="s">
        <v>706</v>
      </c>
      <c r="L182" s="7" t="s">
        <v>773</v>
      </c>
      <c r="M182" s="7"/>
    </row>
    <row r="183" ht="35.45" customHeight="1" spans="1:13">
      <c r="A183" s="6" t="s">
        <v>717</v>
      </c>
      <c r="B183" s="6" t="s">
        <v>778</v>
      </c>
      <c r="C183" s="6"/>
      <c r="D183" s="6"/>
      <c r="E183" s="6"/>
      <c r="F183" s="6"/>
      <c r="G183" s="6"/>
      <c r="H183" s="6"/>
      <c r="I183" s="6"/>
      <c r="J183" s="6"/>
      <c r="K183" s="6"/>
      <c r="L183" s="6"/>
      <c r="M183" s="6"/>
    </row>
    <row r="184" ht="11.25" customHeight="1"/>
    <row r="185" ht="16.35" customHeight="1" spans="1:1">
      <c r="A185" s="4"/>
    </row>
    <row r="186" ht="43.1" customHeight="1" spans="1:13">
      <c r="A186" s="3" t="s">
        <v>719</v>
      </c>
      <c r="B186" s="3"/>
      <c r="C186" s="3"/>
      <c r="D186" s="3"/>
      <c r="E186" s="3"/>
      <c r="F186" s="3"/>
      <c r="G186" s="3"/>
      <c r="H186" s="3"/>
      <c r="I186" s="3"/>
      <c r="J186" s="3"/>
      <c r="K186" s="3"/>
      <c r="L186" s="3"/>
      <c r="M186" s="3"/>
    </row>
    <row r="187" ht="16.35" customHeight="1" spans="1:13">
      <c r="A187" s="4" t="s">
        <v>720</v>
      </c>
      <c r="B187" s="4"/>
      <c r="C187" s="4" t="s">
        <v>872</v>
      </c>
      <c r="D187" s="4"/>
      <c r="E187" s="4"/>
      <c r="F187" s="4"/>
      <c r="G187" s="4"/>
      <c r="H187" s="4"/>
      <c r="I187" s="4"/>
      <c r="M187" s="9" t="s">
        <v>313</v>
      </c>
    </row>
    <row r="188" ht="16.35" customHeight="1" spans="1:13">
      <c r="A188" s="5" t="s">
        <v>722</v>
      </c>
      <c r="B188" s="5"/>
      <c r="C188" s="5"/>
      <c r="D188" s="5"/>
      <c r="E188" s="5" t="s">
        <v>679</v>
      </c>
      <c r="F188" s="5" t="s">
        <v>342</v>
      </c>
      <c r="G188" s="5"/>
      <c r="H188" s="5"/>
      <c r="I188" s="5"/>
      <c r="J188" s="5" t="s">
        <v>343</v>
      </c>
      <c r="K188" s="5"/>
      <c r="L188" s="5"/>
      <c r="M188" s="5"/>
    </row>
    <row r="189" ht="16.35" customHeight="1" spans="1:13">
      <c r="A189" s="5"/>
      <c r="B189" s="5"/>
      <c r="C189" s="5"/>
      <c r="D189" s="5"/>
      <c r="E189" s="5"/>
      <c r="F189" s="5" t="s">
        <v>318</v>
      </c>
      <c r="G189" s="5" t="s">
        <v>680</v>
      </c>
      <c r="H189" s="5" t="s">
        <v>681</v>
      </c>
      <c r="I189" s="5" t="s">
        <v>682</v>
      </c>
      <c r="J189" s="5" t="s">
        <v>318</v>
      </c>
      <c r="K189" s="5" t="s">
        <v>680</v>
      </c>
      <c r="L189" s="5" t="s">
        <v>681</v>
      </c>
      <c r="M189" s="5" t="s">
        <v>682</v>
      </c>
    </row>
    <row r="190" ht="23.25" customHeight="1" spans="1:13">
      <c r="A190" s="5"/>
      <c r="B190" s="5"/>
      <c r="C190" s="5"/>
      <c r="D190" s="5"/>
      <c r="E190" s="8">
        <v>1</v>
      </c>
      <c r="F190" s="8"/>
      <c r="G190" s="8"/>
      <c r="H190" s="8"/>
      <c r="I190" s="8"/>
      <c r="J190" s="8">
        <v>1</v>
      </c>
      <c r="K190" s="8">
        <v>1</v>
      </c>
      <c r="L190" s="8"/>
      <c r="M190" s="8"/>
    </row>
    <row r="191" ht="80.2" customHeight="1" spans="1:13">
      <c r="A191" s="5" t="s">
        <v>723</v>
      </c>
      <c r="B191" s="5" t="s">
        <v>685</v>
      </c>
      <c r="C191" s="5" t="s">
        <v>873</v>
      </c>
      <c r="D191" s="5"/>
      <c r="E191" s="5"/>
      <c r="F191" s="5"/>
      <c r="G191" s="5"/>
      <c r="H191" s="5"/>
      <c r="I191" s="5"/>
      <c r="J191" s="5"/>
      <c r="K191" s="5"/>
      <c r="L191" s="5"/>
      <c r="M191" s="5"/>
    </row>
    <row r="192" ht="16.35" customHeight="1" spans="1:13">
      <c r="A192" s="5"/>
      <c r="B192" s="5" t="s">
        <v>687</v>
      </c>
      <c r="C192" s="5"/>
      <c r="D192" s="5"/>
      <c r="E192" s="5"/>
      <c r="F192" s="5"/>
      <c r="G192" s="5"/>
      <c r="H192" s="5"/>
      <c r="I192" s="5"/>
      <c r="J192" s="5"/>
      <c r="K192" s="5"/>
      <c r="L192" s="5"/>
      <c r="M192" s="5"/>
    </row>
    <row r="193" ht="27.6" customHeight="1" spans="1:13">
      <c r="A193" s="5"/>
      <c r="B193" s="5" t="s">
        <v>688</v>
      </c>
      <c r="C193" s="5" t="s">
        <v>689</v>
      </c>
      <c r="D193" s="5" t="s">
        <v>690</v>
      </c>
      <c r="E193" s="5"/>
      <c r="F193" s="5"/>
      <c r="G193" s="5"/>
      <c r="H193" s="5" t="s">
        <v>691</v>
      </c>
      <c r="I193" s="5"/>
      <c r="J193" s="5" t="s">
        <v>692</v>
      </c>
      <c r="K193" s="5" t="s">
        <v>693</v>
      </c>
      <c r="L193" s="5" t="s">
        <v>694</v>
      </c>
      <c r="M193" s="5"/>
    </row>
    <row r="194" ht="16.35" customHeight="1" spans="1:13">
      <c r="A194" s="5"/>
      <c r="B194" s="6" t="s">
        <v>695</v>
      </c>
      <c r="C194" s="6" t="s">
        <v>696</v>
      </c>
      <c r="D194" s="7" t="s">
        <v>874</v>
      </c>
      <c r="E194" s="7"/>
      <c r="F194" s="7"/>
      <c r="G194" s="7"/>
      <c r="H194" s="7" t="s">
        <v>747</v>
      </c>
      <c r="I194" s="7"/>
      <c r="J194" s="7" t="s">
        <v>728</v>
      </c>
      <c r="K194" s="7" t="s">
        <v>736</v>
      </c>
      <c r="L194" s="7" t="s">
        <v>773</v>
      </c>
      <c r="M194" s="7"/>
    </row>
    <row r="195" ht="16.35" customHeight="1" spans="1:13">
      <c r="A195" s="5"/>
      <c r="B195" s="6" t="s">
        <v>695</v>
      </c>
      <c r="C195" s="6" t="s">
        <v>696</v>
      </c>
      <c r="D195" s="7" t="s">
        <v>875</v>
      </c>
      <c r="E195" s="7"/>
      <c r="F195" s="7"/>
      <c r="G195" s="7"/>
      <c r="H195" s="7" t="s">
        <v>747</v>
      </c>
      <c r="I195" s="7"/>
      <c r="J195" s="7" t="s">
        <v>714</v>
      </c>
      <c r="K195" s="7" t="s">
        <v>736</v>
      </c>
      <c r="L195" s="7" t="s">
        <v>699</v>
      </c>
      <c r="M195" s="7"/>
    </row>
    <row r="196" ht="16.35" customHeight="1" spans="1:13">
      <c r="A196" s="5"/>
      <c r="B196" s="6" t="s">
        <v>695</v>
      </c>
      <c r="C196" s="6" t="s">
        <v>696</v>
      </c>
      <c r="D196" s="7" t="s">
        <v>876</v>
      </c>
      <c r="E196" s="7"/>
      <c r="F196" s="7"/>
      <c r="G196" s="7"/>
      <c r="H196" s="7" t="s">
        <v>747</v>
      </c>
      <c r="I196" s="7"/>
      <c r="J196" s="7" t="s">
        <v>877</v>
      </c>
      <c r="K196" s="7" t="s">
        <v>736</v>
      </c>
      <c r="L196" s="7" t="s">
        <v>773</v>
      </c>
      <c r="M196" s="7"/>
    </row>
    <row r="197" ht="16.35" customHeight="1" spans="1:13">
      <c r="A197" s="5"/>
      <c r="B197" s="6" t="s">
        <v>695</v>
      </c>
      <c r="C197" s="6" t="s">
        <v>696</v>
      </c>
      <c r="D197" s="7" t="s">
        <v>878</v>
      </c>
      <c r="E197" s="7"/>
      <c r="F197" s="7"/>
      <c r="G197" s="7"/>
      <c r="H197" s="7" t="s">
        <v>747</v>
      </c>
      <c r="I197" s="7"/>
      <c r="J197" s="7" t="s">
        <v>728</v>
      </c>
      <c r="K197" s="7" t="s">
        <v>736</v>
      </c>
      <c r="L197" s="7" t="s">
        <v>773</v>
      </c>
      <c r="M197" s="7"/>
    </row>
    <row r="198" ht="16.35" customHeight="1" spans="1:13">
      <c r="A198" s="5"/>
      <c r="B198" s="6" t="s">
        <v>754</v>
      </c>
      <c r="C198" s="6" t="s">
        <v>755</v>
      </c>
      <c r="D198" s="7" t="s">
        <v>879</v>
      </c>
      <c r="E198" s="7"/>
      <c r="F198" s="7"/>
      <c r="G198" s="7"/>
      <c r="H198" s="7" t="s">
        <v>698</v>
      </c>
      <c r="I198" s="7"/>
      <c r="J198" s="7" t="s">
        <v>713</v>
      </c>
      <c r="K198" s="7" t="s">
        <v>706</v>
      </c>
      <c r="L198" s="7" t="s">
        <v>699</v>
      </c>
      <c r="M198" s="7"/>
    </row>
    <row r="199" ht="16.35" customHeight="1" spans="1:13">
      <c r="A199" s="5"/>
      <c r="B199" s="6" t="s">
        <v>754</v>
      </c>
      <c r="C199" s="6" t="s">
        <v>759</v>
      </c>
      <c r="D199" s="7" t="s">
        <v>880</v>
      </c>
      <c r="E199" s="7"/>
      <c r="F199" s="7"/>
      <c r="G199" s="7"/>
      <c r="H199" s="7" t="s">
        <v>698</v>
      </c>
      <c r="I199" s="7"/>
      <c r="J199" s="7" t="s">
        <v>713</v>
      </c>
      <c r="K199" s="7" t="s">
        <v>706</v>
      </c>
      <c r="L199" s="7" t="s">
        <v>773</v>
      </c>
      <c r="M199" s="7"/>
    </row>
    <row r="200" ht="29.3" customHeight="1" spans="1:13">
      <c r="A200" s="5"/>
      <c r="B200" s="6" t="s">
        <v>710</v>
      </c>
      <c r="C200" s="6" t="s">
        <v>711</v>
      </c>
      <c r="D200" s="7" t="s">
        <v>881</v>
      </c>
      <c r="E200" s="7"/>
      <c r="F200" s="7"/>
      <c r="G200" s="7"/>
      <c r="H200" s="7" t="s">
        <v>698</v>
      </c>
      <c r="I200" s="7"/>
      <c r="J200" s="7" t="s">
        <v>713</v>
      </c>
      <c r="K200" s="7" t="s">
        <v>706</v>
      </c>
      <c r="L200" s="7" t="s">
        <v>773</v>
      </c>
      <c r="M200" s="7"/>
    </row>
    <row r="201" ht="35.45" customHeight="1" spans="1:13">
      <c r="A201" s="6" t="s">
        <v>717</v>
      </c>
      <c r="B201" s="6" t="s">
        <v>778</v>
      </c>
      <c r="C201" s="6"/>
      <c r="D201" s="6"/>
      <c r="E201" s="6"/>
      <c r="F201" s="6"/>
      <c r="G201" s="6"/>
      <c r="H201" s="6"/>
      <c r="I201" s="6"/>
      <c r="J201" s="6"/>
      <c r="K201" s="6"/>
      <c r="L201" s="6"/>
      <c r="M201" s="6"/>
    </row>
    <row r="202" ht="11.25" customHeight="1"/>
    <row r="203" ht="16.35" customHeight="1" spans="1:1">
      <c r="A203" s="4"/>
    </row>
    <row r="204" ht="43.1" customHeight="1" spans="1:13">
      <c r="A204" s="3" t="s">
        <v>719</v>
      </c>
      <c r="B204" s="3"/>
      <c r="C204" s="3"/>
      <c r="D204" s="3"/>
      <c r="E204" s="3"/>
      <c r="F204" s="3"/>
      <c r="G204" s="3"/>
      <c r="H204" s="3"/>
      <c r="I204" s="3"/>
      <c r="J204" s="3"/>
      <c r="K204" s="3"/>
      <c r="L204" s="3"/>
      <c r="M204" s="3"/>
    </row>
    <row r="205" ht="16.35" customHeight="1" spans="1:13">
      <c r="A205" s="4" t="s">
        <v>720</v>
      </c>
      <c r="B205" s="4"/>
      <c r="C205" s="4" t="s">
        <v>882</v>
      </c>
      <c r="D205" s="4"/>
      <c r="E205" s="4"/>
      <c r="F205" s="4"/>
      <c r="G205" s="4"/>
      <c r="H205" s="4"/>
      <c r="I205" s="4"/>
      <c r="M205" s="9" t="s">
        <v>313</v>
      </c>
    </row>
    <row r="206" ht="16.35" customHeight="1" spans="1:13">
      <c r="A206" s="5" t="s">
        <v>722</v>
      </c>
      <c r="B206" s="5"/>
      <c r="C206" s="5"/>
      <c r="D206" s="5"/>
      <c r="E206" s="5" t="s">
        <v>679</v>
      </c>
      <c r="F206" s="5" t="s">
        <v>342</v>
      </c>
      <c r="G206" s="5"/>
      <c r="H206" s="5"/>
      <c r="I206" s="5"/>
      <c r="J206" s="5" t="s">
        <v>343</v>
      </c>
      <c r="K206" s="5"/>
      <c r="L206" s="5"/>
      <c r="M206" s="5"/>
    </row>
    <row r="207" ht="16.35" customHeight="1" spans="1:13">
      <c r="A207" s="5"/>
      <c r="B207" s="5"/>
      <c r="C207" s="5"/>
      <c r="D207" s="5"/>
      <c r="E207" s="5"/>
      <c r="F207" s="5" t="s">
        <v>318</v>
      </c>
      <c r="G207" s="5" t="s">
        <v>680</v>
      </c>
      <c r="H207" s="5" t="s">
        <v>681</v>
      </c>
      <c r="I207" s="5" t="s">
        <v>682</v>
      </c>
      <c r="J207" s="5" t="s">
        <v>318</v>
      </c>
      <c r="K207" s="5" t="s">
        <v>680</v>
      </c>
      <c r="L207" s="5" t="s">
        <v>681</v>
      </c>
      <c r="M207" s="5" t="s">
        <v>682</v>
      </c>
    </row>
    <row r="208" ht="23.25" customHeight="1" spans="1:13">
      <c r="A208" s="5"/>
      <c r="B208" s="5"/>
      <c r="C208" s="5"/>
      <c r="D208" s="5"/>
      <c r="E208" s="8">
        <v>1</v>
      </c>
      <c r="F208" s="8"/>
      <c r="G208" s="8"/>
      <c r="H208" s="8"/>
      <c r="I208" s="8"/>
      <c r="J208" s="8">
        <v>1</v>
      </c>
      <c r="K208" s="8">
        <v>1</v>
      </c>
      <c r="L208" s="8"/>
      <c r="M208" s="8"/>
    </row>
    <row r="209" ht="80.2" customHeight="1" spans="1:13">
      <c r="A209" s="5" t="s">
        <v>723</v>
      </c>
      <c r="B209" s="5" t="s">
        <v>685</v>
      </c>
      <c r="C209" s="5" t="s">
        <v>883</v>
      </c>
      <c r="D209" s="5"/>
      <c r="E209" s="5"/>
      <c r="F209" s="5"/>
      <c r="G209" s="5"/>
      <c r="H209" s="5"/>
      <c r="I209" s="5"/>
      <c r="J209" s="5"/>
      <c r="K209" s="5"/>
      <c r="L209" s="5"/>
      <c r="M209" s="5"/>
    </row>
    <row r="210" ht="16.35" customHeight="1" spans="1:13">
      <c r="A210" s="5"/>
      <c r="B210" s="5" t="s">
        <v>687</v>
      </c>
      <c r="C210" s="5"/>
      <c r="D210" s="5"/>
      <c r="E210" s="5"/>
      <c r="F210" s="5"/>
      <c r="G210" s="5"/>
      <c r="H210" s="5"/>
      <c r="I210" s="5"/>
      <c r="J210" s="5"/>
      <c r="K210" s="5"/>
      <c r="L210" s="5"/>
      <c r="M210" s="5"/>
    </row>
    <row r="211" ht="27.6" customHeight="1" spans="1:13">
      <c r="A211" s="5"/>
      <c r="B211" s="5" t="s">
        <v>688</v>
      </c>
      <c r="C211" s="5" t="s">
        <v>689</v>
      </c>
      <c r="D211" s="5" t="s">
        <v>690</v>
      </c>
      <c r="E211" s="5"/>
      <c r="F211" s="5"/>
      <c r="G211" s="5"/>
      <c r="H211" s="5" t="s">
        <v>691</v>
      </c>
      <c r="I211" s="5"/>
      <c r="J211" s="5" t="s">
        <v>692</v>
      </c>
      <c r="K211" s="5" t="s">
        <v>693</v>
      </c>
      <c r="L211" s="5" t="s">
        <v>694</v>
      </c>
      <c r="M211" s="5"/>
    </row>
    <row r="212" ht="16.35" customHeight="1" spans="1:13">
      <c r="A212" s="5"/>
      <c r="B212" s="6" t="s">
        <v>695</v>
      </c>
      <c r="C212" s="6" t="s">
        <v>696</v>
      </c>
      <c r="D212" s="7" t="s">
        <v>884</v>
      </c>
      <c r="E212" s="7"/>
      <c r="F212" s="7"/>
      <c r="G212" s="7"/>
      <c r="H212" s="7" t="s">
        <v>747</v>
      </c>
      <c r="I212" s="7"/>
      <c r="J212" s="7" t="s">
        <v>885</v>
      </c>
      <c r="K212" s="7" t="s">
        <v>886</v>
      </c>
      <c r="L212" s="7" t="s">
        <v>773</v>
      </c>
      <c r="M212" s="7"/>
    </row>
    <row r="213" ht="16.35" customHeight="1" spans="1:13">
      <c r="A213" s="5"/>
      <c r="B213" s="6" t="s">
        <v>695</v>
      </c>
      <c r="C213" s="6" t="s">
        <v>696</v>
      </c>
      <c r="D213" s="7" t="s">
        <v>887</v>
      </c>
      <c r="E213" s="7"/>
      <c r="F213" s="7"/>
      <c r="G213" s="7"/>
      <c r="H213" s="7" t="s">
        <v>698</v>
      </c>
      <c r="I213" s="7"/>
      <c r="J213" s="7" t="s">
        <v>888</v>
      </c>
      <c r="K213" s="7" t="s">
        <v>706</v>
      </c>
      <c r="L213" s="7" t="s">
        <v>773</v>
      </c>
      <c r="M213" s="7"/>
    </row>
    <row r="214" ht="16.35" customHeight="1" spans="1:13">
      <c r="A214" s="5"/>
      <c r="B214" s="6" t="s">
        <v>695</v>
      </c>
      <c r="C214" s="6" t="s">
        <v>696</v>
      </c>
      <c r="D214" s="7" t="s">
        <v>889</v>
      </c>
      <c r="E214" s="7"/>
      <c r="F214" s="7"/>
      <c r="G214" s="7"/>
      <c r="H214" s="7" t="s">
        <v>747</v>
      </c>
      <c r="I214" s="7"/>
      <c r="J214" s="7" t="s">
        <v>757</v>
      </c>
      <c r="K214" s="7" t="s">
        <v>890</v>
      </c>
      <c r="L214" s="7" t="s">
        <v>773</v>
      </c>
      <c r="M214" s="7"/>
    </row>
    <row r="215" ht="16.35" customHeight="1" spans="1:13">
      <c r="A215" s="5"/>
      <c r="B215" s="6" t="s">
        <v>695</v>
      </c>
      <c r="C215" s="6" t="s">
        <v>733</v>
      </c>
      <c r="D215" s="7" t="s">
        <v>891</v>
      </c>
      <c r="E215" s="7"/>
      <c r="F215" s="7"/>
      <c r="G215" s="7"/>
      <c r="H215" s="7" t="s">
        <v>747</v>
      </c>
      <c r="I215" s="7"/>
      <c r="J215" s="7" t="s">
        <v>703</v>
      </c>
      <c r="K215" s="7" t="s">
        <v>706</v>
      </c>
      <c r="L215" s="7" t="s">
        <v>773</v>
      </c>
      <c r="M215" s="7"/>
    </row>
    <row r="216" ht="16.35" customHeight="1" spans="1:13">
      <c r="A216" s="5"/>
      <c r="B216" s="6" t="s">
        <v>695</v>
      </c>
      <c r="C216" s="6" t="s">
        <v>742</v>
      </c>
      <c r="D216" s="7" t="s">
        <v>892</v>
      </c>
      <c r="E216" s="7"/>
      <c r="F216" s="7"/>
      <c r="G216" s="7"/>
      <c r="H216" s="7" t="s">
        <v>747</v>
      </c>
      <c r="I216" s="7"/>
      <c r="J216" s="7" t="s">
        <v>703</v>
      </c>
      <c r="K216" s="7" t="s">
        <v>706</v>
      </c>
      <c r="L216" s="7" t="s">
        <v>714</v>
      </c>
      <c r="M216" s="7"/>
    </row>
    <row r="217" ht="16.35" customHeight="1" spans="1:13">
      <c r="A217" s="5"/>
      <c r="B217" s="6" t="s">
        <v>695</v>
      </c>
      <c r="C217" s="6" t="s">
        <v>742</v>
      </c>
      <c r="D217" s="7" t="s">
        <v>893</v>
      </c>
      <c r="E217" s="7"/>
      <c r="F217" s="7"/>
      <c r="G217" s="7"/>
      <c r="H217" s="7" t="s">
        <v>747</v>
      </c>
      <c r="I217" s="7"/>
      <c r="J217" s="7" t="s">
        <v>703</v>
      </c>
      <c r="K217" s="7" t="s">
        <v>706</v>
      </c>
      <c r="L217" s="7" t="s">
        <v>773</v>
      </c>
      <c r="M217" s="7"/>
    </row>
    <row r="218" ht="16.35" customHeight="1" spans="1:13">
      <c r="A218" s="5"/>
      <c r="B218" s="6" t="s">
        <v>695</v>
      </c>
      <c r="C218" s="6" t="s">
        <v>745</v>
      </c>
      <c r="D218" s="7" t="s">
        <v>894</v>
      </c>
      <c r="E218" s="7"/>
      <c r="F218" s="7"/>
      <c r="G218" s="7"/>
      <c r="H218" s="7" t="s">
        <v>862</v>
      </c>
      <c r="I218" s="7"/>
      <c r="J218" s="7" t="s">
        <v>701</v>
      </c>
      <c r="K218" s="7" t="s">
        <v>706</v>
      </c>
      <c r="L218" s="7" t="s">
        <v>714</v>
      </c>
      <c r="M218" s="7"/>
    </row>
    <row r="219" ht="16.35" customHeight="1" spans="1:13">
      <c r="A219" s="5"/>
      <c r="B219" s="6" t="s">
        <v>754</v>
      </c>
      <c r="C219" s="6" t="s">
        <v>755</v>
      </c>
      <c r="D219" s="7" t="s">
        <v>895</v>
      </c>
      <c r="E219" s="7"/>
      <c r="F219" s="7"/>
      <c r="G219" s="7"/>
      <c r="H219" s="7" t="s">
        <v>698</v>
      </c>
      <c r="I219" s="7"/>
      <c r="J219" s="7" t="s">
        <v>896</v>
      </c>
      <c r="K219" s="7" t="s">
        <v>749</v>
      </c>
      <c r="L219" s="7" t="s">
        <v>714</v>
      </c>
      <c r="M219" s="7"/>
    </row>
    <row r="220" ht="16.35" customHeight="1" spans="1:13">
      <c r="A220" s="5"/>
      <c r="B220" s="6" t="s">
        <v>754</v>
      </c>
      <c r="C220" s="6" t="s">
        <v>759</v>
      </c>
      <c r="D220" s="7" t="s">
        <v>897</v>
      </c>
      <c r="E220" s="7"/>
      <c r="F220" s="7"/>
      <c r="G220" s="7"/>
      <c r="H220" s="7" t="s">
        <v>698</v>
      </c>
      <c r="I220" s="7"/>
      <c r="J220" s="7" t="s">
        <v>757</v>
      </c>
      <c r="K220" s="7" t="s">
        <v>766</v>
      </c>
      <c r="L220" s="7" t="s">
        <v>714</v>
      </c>
      <c r="M220" s="7"/>
    </row>
    <row r="221" ht="16.35" customHeight="1" spans="1:13">
      <c r="A221" s="5"/>
      <c r="B221" s="6" t="s">
        <v>754</v>
      </c>
      <c r="C221" s="6" t="s">
        <v>767</v>
      </c>
      <c r="D221" s="7" t="s">
        <v>898</v>
      </c>
      <c r="E221" s="7"/>
      <c r="F221" s="7"/>
      <c r="G221" s="7"/>
      <c r="H221" s="7" t="s">
        <v>747</v>
      </c>
      <c r="I221" s="7"/>
      <c r="J221" s="7" t="s">
        <v>703</v>
      </c>
      <c r="K221" s="7" t="s">
        <v>706</v>
      </c>
      <c r="L221" s="7" t="s">
        <v>714</v>
      </c>
      <c r="M221" s="7"/>
    </row>
    <row r="222" ht="29.3" customHeight="1" spans="1:13">
      <c r="A222" s="5"/>
      <c r="B222" s="6" t="s">
        <v>754</v>
      </c>
      <c r="C222" s="6" t="s">
        <v>771</v>
      </c>
      <c r="D222" s="7" t="s">
        <v>899</v>
      </c>
      <c r="E222" s="7"/>
      <c r="F222" s="7"/>
      <c r="G222" s="7"/>
      <c r="H222" s="7" t="s">
        <v>698</v>
      </c>
      <c r="I222" s="7"/>
      <c r="J222" s="7" t="s">
        <v>714</v>
      </c>
      <c r="K222" s="7" t="s">
        <v>816</v>
      </c>
      <c r="L222" s="7" t="s">
        <v>714</v>
      </c>
      <c r="M222" s="7"/>
    </row>
    <row r="223" ht="29.3" customHeight="1" spans="1:13">
      <c r="A223" s="5"/>
      <c r="B223" s="6" t="s">
        <v>710</v>
      </c>
      <c r="C223" s="6" t="s">
        <v>711</v>
      </c>
      <c r="D223" s="7" t="s">
        <v>900</v>
      </c>
      <c r="E223" s="7"/>
      <c r="F223" s="7"/>
      <c r="G223" s="7"/>
      <c r="H223" s="7" t="s">
        <v>747</v>
      </c>
      <c r="I223" s="7"/>
      <c r="J223" s="7" t="s">
        <v>703</v>
      </c>
      <c r="K223" s="7" t="s">
        <v>706</v>
      </c>
      <c r="L223" s="7" t="s">
        <v>773</v>
      </c>
      <c r="M223" s="7"/>
    </row>
    <row r="224" ht="35.45" customHeight="1" spans="1:13">
      <c r="A224" s="6" t="s">
        <v>717</v>
      </c>
      <c r="B224" s="6" t="s">
        <v>778</v>
      </c>
      <c r="C224" s="6"/>
      <c r="D224" s="6"/>
      <c r="E224" s="6"/>
      <c r="F224" s="6"/>
      <c r="G224" s="6"/>
      <c r="H224" s="6"/>
      <c r="I224" s="6"/>
      <c r="J224" s="6"/>
      <c r="K224" s="6"/>
      <c r="L224" s="6"/>
      <c r="M224" s="6"/>
    </row>
    <row r="225" ht="11.25" customHeight="1"/>
    <row r="226" ht="16.35" customHeight="1" spans="1:1">
      <c r="A226" s="4"/>
    </row>
    <row r="227" ht="43.1" customHeight="1" spans="1:13">
      <c r="A227" s="3" t="s">
        <v>719</v>
      </c>
      <c r="B227" s="3"/>
      <c r="C227" s="3"/>
      <c r="D227" s="3"/>
      <c r="E227" s="3"/>
      <c r="F227" s="3"/>
      <c r="G227" s="3"/>
      <c r="H227" s="3"/>
      <c r="I227" s="3"/>
      <c r="J227" s="3"/>
      <c r="K227" s="3"/>
      <c r="L227" s="3"/>
      <c r="M227" s="3"/>
    </row>
    <row r="228" ht="16.35" customHeight="1" spans="1:13">
      <c r="A228" s="4" t="s">
        <v>720</v>
      </c>
      <c r="B228" s="4"/>
      <c r="C228" s="4" t="s">
        <v>901</v>
      </c>
      <c r="D228" s="4"/>
      <c r="E228" s="4"/>
      <c r="F228" s="4"/>
      <c r="G228" s="4"/>
      <c r="H228" s="4"/>
      <c r="I228" s="4"/>
      <c r="M228" s="9" t="s">
        <v>313</v>
      </c>
    </row>
    <row r="229" ht="16.35" customHeight="1" spans="1:13">
      <c r="A229" s="5" t="s">
        <v>722</v>
      </c>
      <c r="B229" s="5"/>
      <c r="C229" s="5"/>
      <c r="D229" s="5"/>
      <c r="E229" s="5" t="s">
        <v>679</v>
      </c>
      <c r="F229" s="5" t="s">
        <v>342</v>
      </c>
      <c r="G229" s="5"/>
      <c r="H229" s="5"/>
      <c r="I229" s="5"/>
      <c r="J229" s="5" t="s">
        <v>343</v>
      </c>
      <c r="K229" s="5"/>
      <c r="L229" s="5"/>
      <c r="M229" s="5"/>
    </row>
    <row r="230" ht="16.35" customHeight="1" spans="1:13">
      <c r="A230" s="5"/>
      <c r="B230" s="5"/>
      <c r="C230" s="5"/>
      <c r="D230" s="5"/>
      <c r="E230" s="5"/>
      <c r="F230" s="5" t="s">
        <v>318</v>
      </c>
      <c r="G230" s="5" t="s">
        <v>680</v>
      </c>
      <c r="H230" s="5" t="s">
        <v>681</v>
      </c>
      <c r="I230" s="5" t="s">
        <v>682</v>
      </c>
      <c r="J230" s="5" t="s">
        <v>318</v>
      </c>
      <c r="K230" s="5" t="s">
        <v>680</v>
      </c>
      <c r="L230" s="5" t="s">
        <v>681</v>
      </c>
      <c r="M230" s="5" t="s">
        <v>682</v>
      </c>
    </row>
    <row r="231" ht="23.25" customHeight="1" spans="1:13">
      <c r="A231" s="5"/>
      <c r="B231" s="5"/>
      <c r="C231" s="5"/>
      <c r="D231" s="5"/>
      <c r="E231" s="8">
        <v>5</v>
      </c>
      <c r="F231" s="8"/>
      <c r="G231" s="8"/>
      <c r="H231" s="8"/>
      <c r="I231" s="8"/>
      <c r="J231" s="8">
        <v>5</v>
      </c>
      <c r="K231" s="8">
        <v>5</v>
      </c>
      <c r="L231" s="8"/>
      <c r="M231" s="8"/>
    </row>
    <row r="232" ht="80.2" customHeight="1" spans="1:13">
      <c r="A232" s="5" t="s">
        <v>723</v>
      </c>
      <c r="B232" s="5" t="s">
        <v>685</v>
      </c>
      <c r="C232" s="5" t="s">
        <v>902</v>
      </c>
      <c r="D232" s="5"/>
      <c r="E232" s="5"/>
      <c r="F232" s="5"/>
      <c r="G232" s="5"/>
      <c r="H232" s="5"/>
      <c r="I232" s="5"/>
      <c r="J232" s="5"/>
      <c r="K232" s="5"/>
      <c r="L232" s="5"/>
      <c r="M232" s="5"/>
    </row>
    <row r="233" ht="16.35" customHeight="1" spans="1:13">
      <c r="A233" s="5"/>
      <c r="B233" s="5" t="s">
        <v>687</v>
      </c>
      <c r="C233" s="5"/>
      <c r="D233" s="5"/>
      <c r="E233" s="5"/>
      <c r="F233" s="5"/>
      <c r="G233" s="5"/>
      <c r="H233" s="5"/>
      <c r="I233" s="5"/>
      <c r="J233" s="5"/>
      <c r="K233" s="5"/>
      <c r="L233" s="5"/>
      <c r="M233" s="5"/>
    </row>
    <row r="234" ht="27.6" customHeight="1" spans="1:13">
      <c r="A234" s="5"/>
      <c r="B234" s="5" t="s">
        <v>688</v>
      </c>
      <c r="C234" s="5" t="s">
        <v>689</v>
      </c>
      <c r="D234" s="5" t="s">
        <v>690</v>
      </c>
      <c r="E234" s="5"/>
      <c r="F234" s="5"/>
      <c r="G234" s="5"/>
      <c r="H234" s="5" t="s">
        <v>691</v>
      </c>
      <c r="I234" s="5"/>
      <c r="J234" s="5" t="s">
        <v>692</v>
      </c>
      <c r="K234" s="5" t="s">
        <v>693</v>
      </c>
      <c r="L234" s="5" t="s">
        <v>694</v>
      </c>
      <c r="M234" s="5"/>
    </row>
    <row r="235" ht="16.35" customHeight="1" spans="1:13">
      <c r="A235" s="5"/>
      <c r="B235" s="6" t="s">
        <v>695</v>
      </c>
      <c r="C235" s="6" t="s">
        <v>696</v>
      </c>
      <c r="D235" s="7" t="s">
        <v>832</v>
      </c>
      <c r="E235" s="7"/>
      <c r="F235" s="7"/>
      <c r="G235" s="7"/>
      <c r="H235" s="7" t="s">
        <v>698</v>
      </c>
      <c r="I235" s="7"/>
      <c r="J235" s="7" t="s">
        <v>773</v>
      </c>
      <c r="K235" s="7" t="s">
        <v>763</v>
      </c>
      <c r="L235" s="7" t="s">
        <v>699</v>
      </c>
      <c r="M235" s="7"/>
    </row>
    <row r="236" ht="16.35" customHeight="1" spans="1:13">
      <c r="A236" s="5"/>
      <c r="B236" s="6" t="s">
        <v>695</v>
      </c>
      <c r="C236" s="6" t="s">
        <v>696</v>
      </c>
      <c r="D236" s="7" t="s">
        <v>903</v>
      </c>
      <c r="E236" s="7"/>
      <c r="F236" s="7"/>
      <c r="G236" s="7"/>
      <c r="H236" s="7" t="s">
        <v>698</v>
      </c>
      <c r="I236" s="7"/>
      <c r="J236" s="7" t="s">
        <v>904</v>
      </c>
      <c r="K236" s="7" t="s">
        <v>763</v>
      </c>
      <c r="L236" s="7" t="s">
        <v>773</v>
      </c>
      <c r="M236" s="7"/>
    </row>
    <row r="237" ht="16.35" customHeight="1" spans="1:13">
      <c r="A237" s="5"/>
      <c r="B237" s="6" t="s">
        <v>695</v>
      </c>
      <c r="C237" s="6" t="s">
        <v>733</v>
      </c>
      <c r="D237" s="7" t="s">
        <v>905</v>
      </c>
      <c r="E237" s="7"/>
      <c r="F237" s="7"/>
      <c r="G237" s="7"/>
      <c r="H237" s="7" t="s">
        <v>747</v>
      </c>
      <c r="I237" s="7"/>
      <c r="J237" s="7" t="s">
        <v>703</v>
      </c>
      <c r="K237" s="7" t="s">
        <v>706</v>
      </c>
      <c r="L237" s="7" t="s">
        <v>773</v>
      </c>
      <c r="M237" s="7"/>
    </row>
    <row r="238" ht="16.35" customHeight="1" spans="1:13">
      <c r="A238" s="5"/>
      <c r="B238" s="6" t="s">
        <v>695</v>
      </c>
      <c r="C238" s="6" t="s">
        <v>745</v>
      </c>
      <c r="D238" s="7" t="s">
        <v>906</v>
      </c>
      <c r="E238" s="7"/>
      <c r="F238" s="7"/>
      <c r="G238" s="7"/>
      <c r="H238" s="7" t="s">
        <v>747</v>
      </c>
      <c r="I238" s="7"/>
      <c r="J238" s="7" t="s">
        <v>699</v>
      </c>
      <c r="K238" s="7" t="s">
        <v>736</v>
      </c>
      <c r="L238" s="7" t="s">
        <v>773</v>
      </c>
      <c r="M238" s="7"/>
    </row>
    <row r="239" ht="16.35" customHeight="1" spans="1:13">
      <c r="A239" s="5"/>
      <c r="B239" s="6" t="s">
        <v>754</v>
      </c>
      <c r="C239" s="6" t="s">
        <v>755</v>
      </c>
      <c r="D239" s="7" t="s">
        <v>907</v>
      </c>
      <c r="E239" s="7"/>
      <c r="F239" s="7"/>
      <c r="G239" s="7"/>
      <c r="H239" s="7" t="s">
        <v>735</v>
      </c>
      <c r="I239" s="7"/>
      <c r="J239" s="7" t="s">
        <v>908</v>
      </c>
      <c r="K239" s="7"/>
      <c r="L239" s="7" t="s">
        <v>773</v>
      </c>
      <c r="M239" s="7"/>
    </row>
    <row r="240" ht="16.35" customHeight="1" spans="1:13">
      <c r="A240" s="5"/>
      <c r="B240" s="6" t="s">
        <v>754</v>
      </c>
      <c r="C240" s="6" t="s">
        <v>767</v>
      </c>
      <c r="D240" s="7" t="s">
        <v>909</v>
      </c>
      <c r="E240" s="7"/>
      <c r="F240" s="7"/>
      <c r="G240" s="7"/>
      <c r="H240" s="7" t="s">
        <v>735</v>
      </c>
      <c r="I240" s="7"/>
      <c r="J240" s="7" t="s">
        <v>908</v>
      </c>
      <c r="K240" s="7"/>
      <c r="L240" s="7" t="s">
        <v>699</v>
      </c>
      <c r="M240" s="7"/>
    </row>
    <row r="241" ht="29.3" customHeight="1" spans="1:13">
      <c r="A241" s="5"/>
      <c r="B241" s="6" t="s">
        <v>710</v>
      </c>
      <c r="C241" s="6" t="s">
        <v>711</v>
      </c>
      <c r="D241" s="7" t="s">
        <v>712</v>
      </c>
      <c r="E241" s="7"/>
      <c r="F241" s="7"/>
      <c r="G241" s="7"/>
      <c r="H241" s="7" t="s">
        <v>698</v>
      </c>
      <c r="I241" s="7"/>
      <c r="J241" s="7" t="s">
        <v>713</v>
      </c>
      <c r="K241" s="7" t="s">
        <v>706</v>
      </c>
      <c r="L241" s="7" t="s">
        <v>773</v>
      </c>
      <c r="M241" s="7"/>
    </row>
    <row r="242" ht="35.45" customHeight="1" spans="1:13">
      <c r="A242" s="6" t="s">
        <v>717</v>
      </c>
      <c r="B242" s="6" t="s">
        <v>778</v>
      </c>
      <c r="C242" s="6"/>
      <c r="D242" s="6"/>
      <c r="E242" s="6"/>
      <c r="F242" s="6"/>
      <c r="G242" s="6"/>
      <c r="H242" s="6"/>
      <c r="I242" s="6"/>
      <c r="J242" s="6"/>
      <c r="K242" s="6"/>
      <c r="L242" s="6"/>
      <c r="M242" s="6"/>
    </row>
    <row r="243" ht="11.25" customHeight="1"/>
    <row r="244" ht="16.35" customHeight="1" spans="1:1">
      <c r="A244" s="4"/>
    </row>
    <row r="245" ht="43.1" customHeight="1" spans="1:13">
      <c r="A245" s="3" t="s">
        <v>719</v>
      </c>
      <c r="B245" s="3"/>
      <c r="C245" s="3"/>
      <c r="D245" s="3"/>
      <c r="E245" s="3"/>
      <c r="F245" s="3"/>
      <c r="G245" s="3"/>
      <c r="H245" s="3"/>
      <c r="I245" s="3"/>
      <c r="J245" s="3"/>
      <c r="K245" s="3"/>
      <c r="L245" s="3"/>
      <c r="M245" s="3"/>
    </row>
    <row r="246" ht="16.35" customHeight="1" spans="1:13">
      <c r="A246" s="4" t="s">
        <v>720</v>
      </c>
      <c r="B246" s="4"/>
      <c r="C246" s="4" t="s">
        <v>910</v>
      </c>
      <c r="D246" s="4"/>
      <c r="E246" s="4"/>
      <c r="F246" s="4"/>
      <c r="G246" s="4"/>
      <c r="H246" s="4"/>
      <c r="I246" s="4"/>
      <c r="M246" s="9" t="s">
        <v>313</v>
      </c>
    </row>
    <row r="247" ht="16.35" customHeight="1" spans="1:13">
      <c r="A247" s="5" t="s">
        <v>722</v>
      </c>
      <c r="B247" s="5"/>
      <c r="C247" s="5"/>
      <c r="D247" s="5"/>
      <c r="E247" s="5" t="s">
        <v>679</v>
      </c>
      <c r="F247" s="5" t="s">
        <v>342</v>
      </c>
      <c r="G247" s="5"/>
      <c r="H247" s="5"/>
      <c r="I247" s="5"/>
      <c r="J247" s="5" t="s">
        <v>343</v>
      </c>
      <c r="K247" s="5"/>
      <c r="L247" s="5"/>
      <c r="M247" s="5"/>
    </row>
    <row r="248" ht="16.35" customHeight="1" spans="1:13">
      <c r="A248" s="5"/>
      <c r="B248" s="5"/>
      <c r="C248" s="5"/>
      <c r="D248" s="5"/>
      <c r="E248" s="5"/>
      <c r="F248" s="5" t="s">
        <v>318</v>
      </c>
      <c r="G248" s="5" t="s">
        <v>680</v>
      </c>
      <c r="H248" s="5" t="s">
        <v>681</v>
      </c>
      <c r="I248" s="5" t="s">
        <v>682</v>
      </c>
      <c r="J248" s="5" t="s">
        <v>318</v>
      </c>
      <c r="K248" s="5" t="s">
        <v>680</v>
      </c>
      <c r="L248" s="5" t="s">
        <v>681</v>
      </c>
      <c r="M248" s="5" t="s">
        <v>682</v>
      </c>
    </row>
    <row r="249" ht="23.25" customHeight="1" spans="1:13">
      <c r="A249" s="5"/>
      <c r="B249" s="5"/>
      <c r="C249" s="5"/>
      <c r="D249" s="5"/>
      <c r="E249" s="8">
        <v>36.56</v>
      </c>
      <c r="F249" s="8"/>
      <c r="G249" s="8"/>
      <c r="H249" s="8"/>
      <c r="I249" s="8"/>
      <c r="J249" s="8">
        <v>36.56</v>
      </c>
      <c r="K249" s="8">
        <v>36.56</v>
      </c>
      <c r="L249" s="8"/>
      <c r="M249" s="8"/>
    </row>
    <row r="250" ht="80.2" customHeight="1" spans="1:13">
      <c r="A250" s="5" t="s">
        <v>723</v>
      </c>
      <c r="B250" s="5" t="s">
        <v>685</v>
      </c>
      <c r="C250" s="5" t="s">
        <v>911</v>
      </c>
      <c r="D250" s="5"/>
      <c r="E250" s="5"/>
      <c r="F250" s="5"/>
      <c r="G250" s="5"/>
      <c r="H250" s="5"/>
      <c r="I250" s="5"/>
      <c r="J250" s="5"/>
      <c r="K250" s="5"/>
      <c r="L250" s="5"/>
      <c r="M250" s="5"/>
    </row>
    <row r="251" ht="16.35" customHeight="1" spans="1:13">
      <c r="A251" s="5"/>
      <c r="B251" s="5" t="s">
        <v>687</v>
      </c>
      <c r="C251" s="5"/>
      <c r="D251" s="5"/>
      <c r="E251" s="5"/>
      <c r="F251" s="5"/>
      <c r="G251" s="5"/>
      <c r="H251" s="5"/>
      <c r="I251" s="5"/>
      <c r="J251" s="5"/>
      <c r="K251" s="5"/>
      <c r="L251" s="5"/>
      <c r="M251" s="5"/>
    </row>
    <row r="252" ht="27.6" customHeight="1" spans="1:13">
      <c r="A252" s="5"/>
      <c r="B252" s="5" t="s">
        <v>688</v>
      </c>
      <c r="C252" s="5" t="s">
        <v>689</v>
      </c>
      <c r="D252" s="5" t="s">
        <v>690</v>
      </c>
      <c r="E252" s="5"/>
      <c r="F252" s="5"/>
      <c r="G252" s="5"/>
      <c r="H252" s="5" t="s">
        <v>691</v>
      </c>
      <c r="I252" s="5"/>
      <c r="J252" s="5" t="s">
        <v>692</v>
      </c>
      <c r="K252" s="5" t="s">
        <v>693</v>
      </c>
      <c r="L252" s="5" t="s">
        <v>694</v>
      </c>
      <c r="M252" s="5"/>
    </row>
    <row r="253" ht="16.35" customHeight="1" spans="1:13">
      <c r="A253" s="5"/>
      <c r="B253" s="6" t="s">
        <v>695</v>
      </c>
      <c r="C253" s="6" t="s">
        <v>696</v>
      </c>
      <c r="D253" s="7" t="s">
        <v>912</v>
      </c>
      <c r="E253" s="7"/>
      <c r="F253" s="7"/>
      <c r="G253" s="7"/>
      <c r="H253" s="7" t="s">
        <v>747</v>
      </c>
      <c r="I253" s="7"/>
      <c r="J253" s="7" t="s">
        <v>913</v>
      </c>
      <c r="K253" s="7" t="s">
        <v>749</v>
      </c>
      <c r="L253" s="7" t="s">
        <v>699</v>
      </c>
      <c r="M253" s="7"/>
    </row>
    <row r="254" ht="16.35" customHeight="1" spans="1:13">
      <c r="A254" s="5"/>
      <c r="B254" s="6" t="s">
        <v>695</v>
      </c>
      <c r="C254" s="6" t="s">
        <v>696</v>
      </c>
      <c r="D254" s="7" t="s">
        <v>914</v>
      </c>
      <c r="E254" s="7"/>
      <c r="F254" s="7"/>
      <c r="G254" s="7"/>
      <c r="H254" s="7" t="s">
        <v>747</v>
      </c>
      <c r="I254" s="7"/>
      <c r="J254" s="7" t="s">
        <v>915</v>
      </c>
      <c r="K254" s="7" t="s">
        <v>783</v>
      </c>
      <c r="L254" s="7" t="s">
        <v>773</v>
      </c>
      <c r="M254" s="7"/>
    </row>
    <row r="255" ht="16.35" customHeight="1" spans="1:13">
      <c r="A255" s="5"/>
      <c r="B255" s="6" t="s">
        <v>695</v>
      </c>
      <c r="C255" s="6" t="s">
        <v>733</v>
      </c>
      <c r="D255" s="7" t="s">
        <v>916</v>
      </c>
      <c r="E255" s="7"/>
      <c r="F255" s="7"/>
      <c r="G255" s="7"/>
      <c r="H255" s="7" t="s">
        <v>747</v>
      </c>
      <c r="I255" s="7"/>
      <c r="J255" s="7" t="s">
        <v>703</v>
      </c>
      <c r="K255" s="7" t="s">
        <v>706</v>
      </c>
      <c r="L255" s="7" t="s">
        <v>773</v>
      </c>
      <c r="M255" s="7"/>
    </row>
    <row r="256" ht="16.35" customHeight="1" spans="1:13">
      <c r="A256" s="5"/>
      <c r="B256" s="6" t="s">
        <v>695</v>
      </c>
      <c r="C256" s="6" t="s">
        <v>733</v>
      </c>
      <c r="D256" s="7" t="s">
        <v>917</v>
      </c>
      <c r="E256" s="7"/>
      <c r="F256" s="7"/>
      <c r="G256" s="7"/>
      <c r="H256" s="7" t="s">
        <v>747</v>
      </c>
      <c r="I256" s="7"/>
      <c r="J256" s="7" t="s">
        <v>703</v>
      </c>
      <c r="K256" s="7" t="s">
        <v>706</v>
      </c>
      <c r="L256" s="7" t="s">
        <v>773</v>
      </c>
      <c r="M256" s="7"/>
    </row>
    <row r="257" ht="16.35" customHeight="1" spans="1:13">
      <c r="A257" s="5"/>
      <c r="B257" s="6" t="s">
        <v>754</v>
      </c>
      <c r="C257" s="6" t="s">
        <v>755</v>
      </c>
      <c r="D257" s="7" t="s">
        <v>918</v>
      </c>
      <c r="E257" s="7"/>
      <c r="F257" s="7"/>
      <c r="G257" s="7"/>
      <c r="H257" s="7" t="s">
        <v>747</v>
      </c>
      <c r="I257" s="7"/>
      <c r="J257" s="7" t="s">
        <v>703</v>
      </c>
      <c r="K257" s="7" t="s">
        <v>706</v>
      </c>
      <c r="L257" s="7" t="s">
        <v>699</v>
      </c>
      <c r="M257" s="7"/>
    </row>
    <row r="258" ht="16.35" customHeight="1" spans="1:13">
      <c r="A258" s="5"/>
      <c r="B258" s="6" t="s">
        <v>754</v>
      </c>
      <c r="C258" s="6" t="s">
        <v>759</v>
      </c>
      <c r="D258" s="7" t="s">
        <v>919</v>
      </c>
      <c r="E258" s="7"/>
      <c r="F258" s="7"/>
      <c r="G258" s="7"/>
      <c r="H258" s="7" t="s">
        <v>698</v>
      </c>
      <c r="I258" s="7"/>
      <c r="J258" s="7" t="s">
        <v>713</v>
      </c>
      <c r="K258" s="7" t="s">
        <v>706</v>
      </c>
      <c r="L258" s="7" t="s">
        <v>773</v>
      </c>
      <c r="M258" s="7"/>
    </row>
    <row r="259" ht="29.3" customHeight="1" spans="1:13">
      <c r="A259" s="5"/>
      <c r="B259" s="6" t="s">
        <v>710</v>
      </c>
      <c r="C259" s="6" t="s">
        <v>711</v>
      </c>
      <c r="D259" s="7" t="s">
        <v>920</v>
      </c>
      <c r="E259" s="7"/>
      <c r="F259" s="7"/>
      <c r="G259" s="7"/>
      <c r="H259" s="7" t="s">
        <v>698</v>
      </c>
      <c r="I259" s="7"/>
      <c r="J259" s="7" t="s">
        <v>713</v>
      </c>
      <c r="K259" s="7" t="s">
        <v>706</v>
      </c>
      <c r="L259" s="7" t="s">
        <v>773</v>
      </c>
      <c r="M259" s="7"/>
    </row>
    <row r="260" ht="35.45" customHeight="1" spans="1:13">
      <c r="A260" s="6" t="s">
        <v>717</v>
      </c>
      <c r="B260" s="6" t="s">
        <v>778</v>
      </c>
      <c r="C260" s="6"/>
      <c r="D260" s="6"/>
      <c r="E260" s="6"/>
      <c r="F260" s="6"/>
      <c r="G260" s="6"/>
      <c r="H260" s="6"/>
      <c r="I260" s="6"/>
      <c r="J260" s="6"/>
      <c r="K260" s="6"/>
      <c r="L260" s="6"/>
      <c r="M260" s="6"/>
    </row>
    <row r="261" ht="11.25" customHeight="1"/>
    <row r="262" ht="16.35" customHeight="1" spans="1:1">
      <c r="A262" s="4"/>
    </row>
    <row r="263" ht="43.1" customHeight="1" spans="1:13">
      <c r="A263" s="3" t="s">
        <v>719</v>
      </c>
      <c r="B263" s="3"/>
      <c r="C263" s="3"/>
      <c r="D263" s="3"/>
      <c r="E263" s="3"/>
      <c r="F263" s="3"/>
      <c r="G263" s="3"/>
      <c r="H263" s="3"/>
      <c r="I263" s="3"/>
      <c r="J263" s="3"/>
      <c r="K263" s="3"/>
      <c r="L263" s="3"/>
      <c r="M263" s="3"/>
    </row>
    <row r="264" ht="16.35" customHeight="1" spans="1:13">
      <c r="A264" s="4" t="s">
        <v>720</v>
      </c>
      <c r="B264" s="4"/>
      <c r="C264" s="4" t="s">
        <v>921</v>
      </c>
      <c r="D264" s="4"/>
      <c r="E264" s="4"/>
      <c r="F264" s="4"/>
      <c r="G264" s="4"/>
      <c r="H264" s="4"/>
      <c r="I264" s="4"/>
      <c r="M264" s="9" t="s">
        <v>313</v>
      </c>
    </row>
    <row r="265" ht="16.35" customHeight="1" spans="1:13">
      <c r="A265" s="5" t="s">
        <v>722</v>
      </c>
      <c r="B265" s="5"/>
      <c r="C265" s="5"/>
      <c r="D265" s="5"/>
      <c r="E265" s="5" t="s">
        <v>679</v>
      </c>
      <c r="F265" s="5" t="s">
        <v>342</v>
      </c>
      <c r="G265" s="5"/>
      <c r="H265" s="5"/>
      <c r="I265" s="5"/>
      <c r="J265" s="5" t="s">
        <v>343</v>
      </c>
      <c r="K265" s="5"/>
      <c r="L265" s="5"/>
      <c r="M265" s="5"/>
    </row>
    <row r="266" ht="16.35" customHeight="1" spans="1:13">
      <c r="A266" s="5"/>
      <c r="B266" s="5"/>
      <c r="C266" s="5"/>
      <c r="D266" s="5"/>
      <c r="E266" s="5"/>
      <c r="F266" s="5" t="s">
        <v>318</v>
      </c>
      <c r="G266" s="5" t="s">
        <v>680</v>
      </c>
      <c r="H266" s="5" t="s">
        <v>681</v>
      </c>
      <c r="I266" s="5" t="s">
        <v>682</v>
      </c>
      <c r="J266" s="5" t="s">
        <v>318</v>
      </c>
      <c r="K266" s="5" t="s">
        <v>680</v>
      </c>
      <c r="L266" s="5" t="s">
        <v>681</v>
      </c>
      <c r="M266" s="5" t="s">
        <v>682</v>
      </c>
    </row>
    <row r="267" ht="23.25" customHeight="1" spans="1:13">
      <c r="A267" s="5"/>
      <c r="B267" s="5"/>
      <c r="C267" s="5"/>
      <c r="D267" s="5"/>
      <c r="E267" s="8">
        <v>947</v>
      </c>
      <c r="F267" s="8"/>
      <c r="G267" s="8"/>
      <c r="H267" s="8"/>
      <c r="I267" s="8"/>
      <c r="J267" s="8">
        <v>947</v>
      </c>
      <c r="K267" s="8">
        <v>947</v>
      </c>
      <c r="L267" s="8"/>
      <c r="M267" s="8"/>
    </row>
    <row r="268" ht="80.2" customHeight="1" spans="1:13">
      <c r="A268" s="5" t="s">
        <v>723</v>
      </c>
      <c r="B268" s="5" t="s">
        <v>685</v>
      </c>
      <c r="C268" s="5" t="s">
        <v>922</v>
      </c>
      <c r="D268" s="5"/>
      <c r="E268" s="5"/>
      <c r="F268" s="5"/>
      <c r="G268" s="5"/>
      <c r="H268" s="5"/>
      <c r="I268" s="5"/>
      <c r="J268" s="5"/>
      <c r="K268" s="5"/>
      <c r="L268" s="5"/>
      <c r="M268" s="5"/>
    </row>
    <row r="269" ht="16.35" customHeight="1" spans="1:13">
      <c r="A269" s="5"/>
      <c r="B269" s="5" t="s">
        <v>687</v>
      </c>
      <c r="C269" s="5"/>
      <c r="D269" s="5"/>
      <c r="E269" s="5"/>
      <c r="F269" s="5"/>
      <c r="G269" s="5"/>
      <c r="H269" s="5"/>
      <c r="I269" s="5"/>
      <c r="J269" s="5"/>
      <c r="K269" s="5"/>
      <c r="L269" s="5"/>
      <c r="M269" s="5"/>
    </row>
    <row r="270" ht="27.6" customHeight="1" spans="1:13">
      <c r="A270" s="5"/>
      <c r="B270" s="5" t="s">
        <v>688</v>
      </c>
      <c r="C270" s="5" t="s">
        <v>689</v>
      </c>
      <c r="D270" s="5" t="s">
        <v>690</v>
      </c>
      <c r="E270" s="5"/>
      <c r="F270" s="5"/>
      <c r="G270" s="5"/>
      <c r="H270" s="5" t="s">
        <v>691</v>
      </c>
      <c r="I270" s="5"/>
      <c r="J270" s="5" t="s">
        <v>692</v>
      </c>
      <c r="K270" s="5" t="s">
        <v>693</v>
      </c>
      <c r="L270" s="5" t="s">
        <v>694</v>
      </c>
      <c r="M270" s="5"/>
    </row>
    <row r="271" ht="16.35" customHeight="1" spans="1:13">
      <c r="A271" s="5"/>
      <c r="B271" s="6" t="s">
        <v>695</v>
      </c>
      <c r="C271" s="6" t="s">
        <v>696</v>
      </c>
      <c r="D271" s="7" t="s">
        <v>923</v>
      </c>
      <c r="E271" s="7"/>
      <c r="F271" s="7"/>
      <c r="G271" s="7"/>
      <c r="H271" s="7" t="s">
        <v>747</v>
      </c>
      <c r="I271" s="7"/>
      <c r="J271" s="7" t="s">
        <v>924</v>
      </c>
      <c r="K271" s="7" t="s">
        <v>925</v>
      </c>
      <c r="L271" s="7" t="s">
        <v>714</v>
      </c>
      <c r="M271" s="7"/>
    </row>
    <row r="272" ht="16.35" customHeight="1" spans="1:13">
      <c r="A272" s="5"/>
      <c r="B272" s="6" t="s">
        <v>695</v>
      </c>
      <c r="C272" s="6" t="s">
        <v>696</v>
      </c>
      <c r="D272" s="7" t="s">
        <v>926</v>
      </c>
      <c r="E272" s="7"/>
      <c r="F272" s="7"/>
      <c r="G272" s="7"/>
      <c r="H272" s="7" t="s">
        <v>747</v>
      </c>
      <c r="I272" s="7"/>
      <c r="J272" s="7" t="s">
        <v>927</v>
      </c>
      <c r="K272" s="7" t="s">
        <v>925</v>
      </c>
      <c r="L272" s="7" t="s">
        <v>714</v>
      </c>
      <c r="M272" s="7"/>
    </row>
    <row r="273" ht="16.35" customHeight="1" spans="1:13">
      <c r="A273" s="5"/>
      <c r="B273" s="6" t="s">
        <v>695</v>
      </c>
      <c r="C273" s="6" t="s">
        <v>696</v>
      </c>
      <c r="D273" s="7" t="s">
        <v>928</v>
      </c>
      <c r="E273" s="7"/>
      <c r="F273" s="7"/>
      <c r="G273" s="7"/>
      <c r="H273" s="7" t="s">
        <v>747</v>
      </c>
      <c r="I273" s="7"/>
      <c r="J273" s="7" t="s">
        <v>929</v>
      </c>
      <c r="K273" s="7" t="s">
        <v>925</v>
      </c>
      <c r="L273" s="7" t="s">
        <v>714</v>
      </c>
      <c r="M273" s="7"/>
    </row>
    <row r="274" ht="16.35" customHeight="1" spans="1:13">
      <c r="A274" s="5"/>
      <c r="B274" s="6" t="s">
        <v>695</v>
      </c>
      <c r="C274" s="6" t="s">
        <v>696</v>
      </c>
      <c r="D274" s="7" t="s">
        <v>930</v>
      </c>
      <c r="E274" s="7"/>
      <c r="F274" s="7"/>
      <c r="G274" s="7"/>
      <c r="H274" s="7" t="s">
        <v>698</v>
      </c>
      <c r="I274" s="7"/>
      <c r="J274" s="7" t="s">
        <v>931</v>
      </c>
      <c r="K274" s="7" t="s">
        <v>700</v>
      </c>
      <c r="L274" s="7" t="s">
        <v>714</v>
      </c>
      <c r="M274" s="7"/>
    </row>
    <row r="275" ht="16.35" customHeight="1" spans="1:13">
      <c r="A275" s="5"/>
      <c r="B275" s="6" t="s">
        <v>695</v>
      </c>
      <c r="C275" s="6" t="s">
        <v>696</v>
      </c>
      <c r="D275" s="7" t="s">
        <v>923</v>
      </c>
      <c r="E275" s="7"/>
      <c r="F275" s="7"/>
      <c r="G275" s="7"/>
      <c r="H275" s="7" t="s">
        <v>747</v>
      </c>
      <c r="I275" s="7"/>
      <c r="J275" s="7" t="s">
        <v>932</v>
      </c>
      <c r="K275" s="7" t="s">
        <v>933</v>
      </c>
      <c r="L275" s="7" t="s">
        <v>714</v>
      </c>
      <c r="M275" s="7"/>
    </row>
    <row r="276" ht="16.35" customHeight="1" spans="1:13">
      <c r="A276" s="5"/>
      <c r="B276" s="6" t="s">
        <v>695</v>
      </c>
      <c r="C276" s="6" t="s">
        <v>696</v>
      </c>
      <c r="D276" s="7" t="s">
        <v>934</v>
      </c>
      <c r="E276" s="7"/>
      <c r="F276" s="7"/>
      <c r="G276" s="7"/>
      <c r="H276" s="7" t="s">
        <v>747</v>
      </c>
      <c r="I276" s="7"/>
      <c r="J276" s="7" t="s">
        <v>915</v>
      </c>
      <c r="K276" s="7" t="s">
        <v>925</v>
      </c>
      <c r="L276" s="7" t="s">
        <v>714</v>
      </c>
      <c r="M276" s="7"/>
    </row>
    <row r="277" ht="16.35" customHeight="1" spans="1:13">
      <c r="A277" s="5"/>
      <c r="B277" s="6" t="s">
        <v>695</v>
      </c>
      <c r="C277" s="6" t="s">
        <v>733</v>
      </c>
      <c r="D277" s="7" t="s">
        <v>935</v>
      </c>
      <c r="E277" s="7"/>
      <c r="F277" s="7"/>
      <c r="G277" s="7"/>
      <c r="H277" s="7" t="s">
        <v>698</v>
      </c>
      <c r="I277" s="7"/>
      <c r="J277" s="7" t="s">
        <v>936</v>
      </c>
      <c r="K277" s="7" t="s">
        <v>706</v>
      </c>
      <c r="L277" s="7" t="s">
        <v>714</v>
      </c>
      <c r="M277" s="7"/>
    </row>
    <row r="278" ht="16.35" customHeight="1" spans="1:13">
      <c r="A278" s="5"/>
      <c r="B278" s="6" t="s">
        <v>695</v>
      </c>
      <c r="C278" s="6" t="s">
        <v>733</v>
      </c>
      <c r="D278" s="7" t="s">
        <v>937</v>
      </c>
      <c r="E278" s="7"/>
      <c r="F278" s="7"/>
      <c r="G278" s="7"/>
      <c r="H278" s="7" t="s">
        <v>698</v>
      </c>
      <c r="I278" s="7"/>
      <c r="J278" s="7" t="s">
        <v>765</v>
      </c>
      <c r="K278" s="7" t="s">
        <v>706</v>
      </c>
      <c r="L278" s="7" t="s">
        <v>714</v>
      </c>
      <c r="M278" s="7"/>
    </row>
    <row r="279" ht="16.35" customHeight="1" spans="1:13">
      <c r="A279" s="5"/>
      <c r="B279" s="6" t="s">
        <v>695</v>
      </c>
      <c r="C279" s="6" t="s">
        <v>745</v>
      </c>
      <c r="D279" s="7" t="s">
        <v>938</v>
      </c>
      <c r="E279" s="7"/>
      <c r="F279" s="7"/>
      <c r="G279" s="7"/>
      <c r="H279" s="7" t="s">
        <v>862</v>
      </c>
      <c r="I279" s="7"/>
      <c r="J279" s="7" t="s">
        <v>939</v>
      </c>
      <c r="K279" s="7" t="s">
        <v>940</v>
      </c>
      <c r="L279" s="7" t="s">
        <v>714</v>
      </c>
      <c r="M279" s="7"/>
    </row>
    <row r="280" ht="16.35" customHeight="1" spans="1:13">
      <c r="A280" s="5"/>
      <c r="B280" s="6" t="s">
        <v>754</v>
      </c>
      <c r="C280" s="6" t="s">
        <v>755</v>
      </c>
      <c r="D280" s="7" t="s">
        <v>941</v>
      </c>
      <c r="E280" s="7"/>
      <c r="F280" s="7"/>
      <c r="G280" s="7"/>
      <c r="H280" s="7" t="s">
        <v>747</v>
      </c>
      <c r="I280" s="7"/>
      <c r="J280" s="7" t="s">
        <v>942</v>
      </c>
      <c r="K280" s="7" t="s">
        <v>943</v>
      </c>
      <c r="L280" s="7" t="s">
        <v>714</v>
      </c>
      <c r="M280" s="7"/>
    </row>
    <row r="281" ht="16.35" customHeight="1" spans="1:13">
      <c r="A281" s="5"/>
      <c r="B281" s="6" t="s">
        <v>754</v>
      </c>
      <c r="C281" s="6" t="s">
        <v>759</v>
      </c>
      <c r="D281" s="7" t="s">
        <v>944</v>
      </c>
      <c r="E281" s="7"/>
      <c r="F281" s="7"/>
      <c r="G281" s="7"/>
      <c r="H281" s="7" t="s">
        <v>747</v>
      </c>
      <c r="I281" s="7"/>
      <c r="J281" s="7" t="s">
        <v>945</v>
      </c>
      <c r="K281" s="7" t="s">
        <v>766</v>
      </c>
      <c r="L281" s="7" t="s">
        <v>714</v>
      </c>
      <c r="M281" s="7"/>
    </row>
    <row r="282" ht="16.35" customHeight="1" spans="1:13">
      <c r="A282" s="5"/>
      <c r="B282" s="6" t="s">
        <v>754</v>
      </c>
      <c r="C282" s="6" t="s">
        <v>759</v>
      </c>
      <c r="D282" s="7" t="s">
        <v>946</v>
      </c>
      <c r="E282" s="7"/>
      <c r="F282" s="7"/>
      <c r="G282" s="7"/>
      <c r="H282" s="7" t="s">
        <v>747</v>
      </c>
      <c r="I282" s="7"/>
      <c r="J282" s="7" t="s">
        <v>947</v>
      </c>
      <c r="K282" s="7" t="s">
        <v>783</v>
      </c>
      <c r="L282" s="7" t="s">
        <v>714</v>
      </c>
      <c r="M282" s="7"/>
    </row>
    <row r="283" ht="16.35" customHeight="1" spans="1:13">
      <c r="A283" s="5"/>
      <c r="B283" s="6" t="s">
        <v>754</v>
      </c>
      <c r="C283" s="6" t="s">
        <v>759</v>
      </c>
      <c r="D283" s="7" t="s">
        <v>948</v>
      </c>
      <c r="E283" s="7"/>
      <c r="F283" s="7"/>
      <c r="G283" s="7"/>
      <c r="H283" s="7" t="s">
        <v>747</v>
      </c>
      <c r="I283" s="7"/>
      <c r="J283" s="7" t="s">
        <v>949</v>
      </c>
      <c r="K283" s="7" t="s">
        <v>766</v>
      </c>
      <c r="L283" s="7" t="s">
        <v>714</v>
      </c>
      <c r="M283" s="7"/>
    </row>
    <row r="284" ht="16.35" customHeight="1" spans="1:13">
      <c r="A284" s="5"/>
      <c r="B284" s="6" t="s">
        <v>754</v>
      </c>
      <c r="C284" s="6" t="s">
        <v>767</v>
      </c>
      <c r="D284" s="7" t="s">
        <v>950</v>
      </c>
      <c r="E284" s="7"/>
      <c r="F284" s="7"/>
      <c r="G284" s="7"/>
      <c r="H284" s="7" t="s">
        <v>698</v>
      </c>
      <c r="I284" s="7"/>
      <c r="J284" s="7" t="s">
        <v>951</v>
      </c>
      <c r="K284" s="7" t="s">
        <v>952</v>
      </c>
      <c r="L284" s="7" t="s">
        <v>714</v>
      </c>
      <c r="M284" s="7"/>
    </row>
    <row r="285" ht="16.35" customHeight="1" spans="1:13">
      <c r="A285" s="5"/>
      <c r="B285" s="6" t="s">
        <v>754</v>
      </c>
      <c r="C285" s="6" t="s">
        <v>767</v>
      </c>
      <c r="D285" s="7" t="s">
        <v>953</v>
      </c>
      <c r="E285" s="7"/>
      <c r="F285" s="7"/>
      <c r="G285" s="7"/>
      <c r="H285" s="7" t="s">
        <v>698</v>
      </c>
      <c r="I285" s="7"/>
      <c r="J285" s="7" t="s">
        <v>936</v>
      </c>
      <c r="K285" s="7" t="s">
        <v>706</v>
      </c>
      <c r="L285" s="7" t="s">
        <v>714</v>
      </c>
      <c r="M285" s="7"/>
    </row>
    <row r="286" ht="29.3" customHeight="1" spans="1:13">
      <c r="A286" s="5"/>
      <c r="B286" s="6" t="s">
        <v>754</v>
      </c>
      <c r="C286" s="6" t="s">
        <v>771</v>
      </c>
      <c r="D286" s="7" t="s">
        <v>954</v>
      </c>
      <c r="E286" s="7"/>
      <c r="F286" s="7"/>
      <c r="G286" s="7"/>
      <c r="H286" s="7" t="s">
        <v>698</v>
      </c>
      <c r="I286" s="7"/>
      <c r="J286" s="7" t="s">
        <v>877</v>
      </c>
      <c r="K286" s="7" t="s">
        <v>816</v>
      </c>
      <c r="L286" s="7" t="s">
        <v>714</v>
      </c>
      <c r="M286" s="7"/>
    </row>
    <row r="287" ht="29.3" customHeight="1" spans="1:13">
      <c r="A287" s="5"/>
      <c r="B287" s="6" t="s">
        <v>710</v>
      </c>
      <c r="C287" s="6" t="s">
        <v>711</v>
      </c>
      <c r="D287" s="7" t="s">
        <v>955</v>
      </c>
      <c r="E287" s="7"/>
      <c r="F287" s="7"/>
      <c r="G287" s="7"/>
      <c r="H287" s="7" t="s">
        <v>698</v>
      </c>
      <c r="I287" s="7"/>
      <c r="J287" s="7" t="s">
        <v>765</v>
      </c>
      <c r="K287" s="7" t="s">
        <v>706</v>
      </c>
      <c r="L287" s="7" t="s">
        <v>714</v>
      </c>
      <c r="M287" s="7"/>
    </row>
    <row r="288" ht="29.3" customHeight="1" spans="1:13">
      <c r="A288" s="5"/>
      <c r="B288" s="6" t="s">
        <v>710</v>
      </c>
      <c r="C288" s="6" t="s">
        <v>711</v>
      </c>
      <c r="D288" s="7" t="s">
        <v>956</v>
      </c>
      <c r="E288" s="7"/>
      <c r="F288" s="7"/>
      <c r="G288" s="7"/>
      <c r="H288" s="7" t="s">
        <v>698</v>
      </c>
      <c r="I288" s="7"/>
      <c r="J288" s="7" t="s">
        <v>765</v>
      </c>
      <c r="K288" s="7" t="s">
        <v>706</v>
      </c>
      <c r="L288" s="7" t="s">
        <v>714</v>
      </c>
      <c r="M288" s="7"/>
    </row>
    <row r="289" ht="35.45" customHeight="1" spans="1:13">
      <c r="A289" s="6" t="s">
        <v>717</v>
      </c>
      <c r="B289" s="6" t="s">
        <v>778</v>
      </c>
      <c r="C289" s="6"/>
      <c r="D289" s="6"/>
      <c r="E289" s="6"/>
      <c r="F289" s="6"/>
      <c r="G289" s="6"/>
      <c r="H289" s="6"/>
      <c r="I289" s="6"/>
      <c r="J289" s="6"/>
      <c r="K289" s="6"/>
      <c r="L289" s="6"/>
      <c r="M289" s="6"/>
    </row>
    <row r="290" ht="11.25" customHeight="1"/>
    <row r="291" ht="16.35" customHeight="1" spans="1:1">
      <c r="A291" s="4"/>
    </row>
    <row r="292" ht="43.1" customHeight="1" spans="1:13">
      <c r="A292" s="3" t="s">
        <v>719</v>
      </c>
      <c r="B292" s="3"/>
      <c r="C292" s="3"/>
      <c r="D292" s="3"/>
      <c r="E292" s="3"/>
      <c r="F292" s="3"/>
      <c r="G292" s="3"/>
      <c r="H292" s="3"/>
      <c r="I292" s="3"/>
      <c r="J292" s="3"/>
      <c r="K292" s="3"/>
      <c r="L292" s="3"/>
      <c r="M292" s="3"/>
    </row>
    <row r="293" ht="16.35" customHeight="1" spans="1:13">
      <c r="A293" s="4" t="s">
        <v>720</v>
      </c>
      <c r="B293" s="4"/>
      <c r="C293" s="4" t="s">
        <v>957</v>
      </c>
      <c r="D293" s="4"/>
      <c r="E293" s="4"/>
      <c r="F293" s="4"/>
      <c r="G293" s="4"/>
      <c r="H293" s="4"/>
      <c r="I293" s="4"/>
      <c r="M293" s="9" t="s">
        <v>313</v>
      </c>
    </row>
    <row r="294" ht="16.35" customHeight="1" spans="1:13">
      <c r="A294" s="5" t="s">
        <v>722</v>
      </c>
      <c r="B294" s="5"/>
      <c r="C294" s="5"/>
      <c r="D294" s="5"/>
      <c r="E294" s="5" t="s">
        <v>679</v>
      </c>
      <c r="F294" s="5" t="s">
        <v>342</v>
      </c>
      <c r="G294" s="5"/>
      <c r="H294" s="5"/>
      <c r="I294" s="5"/>
      <c r="J294" s="5" t="s">
        <v>343</v>
      </c>
      <c r="K294" s="5"/>
      <c r="L294" s="5"/>
      <c r="M294" s="5"/>
    </row>
    <row r="295" ht="16.35" customHeight="1" spans="1:13">
      <c r="A295" s="5"/>
      <c r="B295" s="5"/>
      <c r="C295" s="5"/>
      <c r="D295" s="5"/>
      <c r="E295" s="5"/>
      <c r="F295" s="5" t="s">
        <v>318</v>
      </c>
      <c r="G295" s="5" t="s">
        <v>680</v>
      </c>
      <c r="H295" s="5" t="s">
        <v>681</v>
      </c>
      <c r="I295" s="5" t="s">
        <v>682</v>
      </c>
      <c r="J295" s="5" t="s">
        <v>318</v>
      </c>
      <c r="K295" s="5" t="s">
        <v>680</v>
      </c>
      <c r="L295" s="5" t="s">
        <v>681</v>
      </c>
      <c r="M295" s="5" t="s">
        <v>682</v>
      </c>
    </row>
    <row r="296" ht="23.25" customHeight="1" spans="1:13">
      <c r="A296" s="5"/>
      <c r="B296" s="5"/>
      <c r="C296" s="5"/>
      <c r="D296" s="5"/>
      <c r="E296" s="8">
        <v>626</v>
      </c>
      <c r="F296" s="8"/>
      <c r="G296" s="8"/>
      <c r="H296" s="8"/>
      <c r="I296" s="8"/>
      <c r="J296" s="8">
        <v>626</v>
      </c>
      <c r="K296" s="8">
        <v>626</v>
      </c>
      <c r="L296" s="8"/>
      <c r="M296" s="8"/>
    </row>
    <row r="297" ht="80.2" customHeight="1" spans="1:13">
      <c r="A297" s="5" t="s">
        <v>723</v>
      </c>
      <c r="B297" s="5" t="s">
        <v>685</v>
      </c>
      <c r="C297" s="5" t="s">
        <v>958</v>
      </c>
      <c r="D297" s="5"/>
      <c r="E297" s="5"/>
      <c r="F297" s="5"/>
      <c r="G297" s="5"/>
      <c r="H297" s="5"/>
      <c r="I297" s="5"/>
      <c r="J297" s="5"/>
      <c r="K297" s="5"/>
      <c r="L297" s="5"/>
      <c r="M297" s="5"/>
    </row>
    <row r="298" ht="16.35" customHeight="1" spans="1:13">
      <c r="A298" s="5"/>
      <c r="B298" s="5" t="s">
        <v>687</v>
      </c>
      <c r="C298" s="5"/>
      <c r="D298" s="5"/>
      <c r="E298" s="5"/>
      <c r="F298" s="5"/>
      <c r="G298" s="5"/>
      <c r="H298" s="5"/>
      <c r="I298" s="5"/>
      <c r="J298" s="5"/>
      <c r="K298" s="5"/>
      <c r="L298" s="5"/>
      <c r="M298" s="5"/>
    </row>
    <row r="299" ht="27.6" customHeight="1" spans="1:13">
      <c r="A299" s="5"/>
      <c r="B299" s="5" t="s">
        <v>688</v>
      </c>
      <c r="C299" s="5" t="s">
        <v>689</v>
      </c>
      <c r="D299" s="5" t="s">
        <v>690</v>
      </c>
      <c r="E299" s="5"/>
      <c r="F299" s="5"/>
      <c r="G299" s="5"/>
      <c r="H299" s="5" t="s">
        <v>691</v>
      </c>
      <c r="I299" s="5"/>
      <c r="J299" s="5" t="s">
        <v>692</v>
      </c>
      <c r="K299" s="5" t="s">
        <v>693</v>
      </c>
      <c r="L299" s="5" t="s">
        <v>694</v>
      </c>
      <c r="M299" s="5"/>
    </row>
    <row r="300" ht="16.35" customHeight="1" spans="1:13">
      <c r="A300" s="5"/>
      <c r="B300" s="6" t="s">
        <v>695</v>
      </c>
      <c r="C300" s="6" t="s">
        <v>696</v>
      </c>
      <c r="D300" s="7" t="s">
        <v>959</v>
      </c>
      <c r="E300" s="7"/>
      <c r="F300" s="7"/>
      <c r="G300" s="7"/>
      <c r="H300" s="7" t="s">
        <v>698</v>
      </c>
      <c r="I300" s="7"/>
      <c r="J300" s="7" t="s">
        <v>960</v>
      </c>
      <c r="K300" s="7" t="s">
        <v>961</v>
      </c>
      <c r="L300" s="7" t="s">
        <v>773</v>
      </c>
      <c r="M300" s="7"/>
    </row>
    <row r="301" ht="16.35" customHeight="1" spans="1:13">
      <c r="A301" s="5"/>
      <c r="B301" s="6" t="s">
        <v>695</v>
      </c>
      <c r="C301" s="6" t="s">
        <v>696</v>
      </c>
      <c r="D301" s="7" t="s">
        <v>962</v>
      </c>
      <c r="E301" s="7"/>
      <c r="F301" s="7"/>
      <c r="G301" s="7"/>
      <c r="H301" s="7" t="s">
        <v>698</v>
      </c>
      <c r="I301" s="7"/>
      <c r="J301" s="7" t="s">
        <v>963</v>
      </c>
      <c r="K301" s="7" t="s">
        <v>964</v>
      </c>
      <c r="L301" s="7" t="s">
        <v>773</v>
      </c>
      <c r="M301" s="7"/>
    </row>
    <row r="302" ht="16.35" customHeight="1" spans="1:13">
      <c r="A302" s="5"/>
      <c r="B302" s="6" t="s">
        <v>695</v>
      </c>
      <c r="C302" s="6" t="s">
        <v>696</v>
      </c>
      <c r="D302" s="7" t="s">
        <v>965</v>
      </c>
      <c r="E302" s="7"/>
      <c r="F302" s="7"/>
      <c r="G302" s="7"/>
      <c r="H302" s="7" t="s">
        <v>698</v>
      </c>
      <c r="I302" s="7"/>
      <c r="J302" s="7" t="s">
        <v>846</v>
      </c>
      <c r="K302" s="7" t="s">
        <v>704</v>
      </c>
      <c r="L302" s="7" t="s">
        <v>773</v>
      </c>
      <c r="M302" s="7"/>
    </row>
    <row r="303" ht="16.35" customHeight="1" spans="1:13">
      <c r="A303" s="5"/>
      <c r="B303" s="6" t="s">
        <v>695</v>
      </c>
      <c r="C303" s="6" t="s">
        <v>733</v>
      </c>
      <c r="D303" s="7" t="s">
        <v>966</v>
      </c>
      <c r="E303" s="7"/>
      <c r="F303" s="7"/>
      <c r="G303" s="7"/>
      <c r="H303" s="7" t="s">
        <v>698</v>
      </c>
      <c r="I303" s="7"/>
      <c r="J303" s="7" t="s">
        <v>713</v>
      </c>
      <c r="K303" s="7" t="s">
        <v>706</v>
      </c>
      <c r="L303" s="7" t="s">
        <v>773</v>
      </c>
      <c r="M303" s="7"/>
    </row>
    <row r="304" ht="16.35" customHeight="1" spans="1:13">
      <c r="A304" s="5"/>
      <c r="B304" s="6" t="s">
        <v>695</v>
      </c>
      <c r="C304" s="6" t="s">
        <v>742</v>
      </c>
      <c r="D304" s="7" t="s">
        <v>967</v>
      </c>
      <c r="E304" s="7"/>
      <c r="F304" s="7"/>
      <c r="G304" s="7"/>
      <c r="H304" s="7" t="s">
        <v>862</v>
      </c>
      <c r="I304" s="7"/>
      <c r="J304" s="7" t="s">
        <v>728</v>
      </c>
      <c r="K304" s="7" t="s">
        <v>816</v>
      </c>
      <c r="L304" s="7" t="s">
        <v>773</v>
      </c>
      <c r="M304" s="7"/>
    </row>
    <row r="305" ht="16.35" customHeight="1" spans="1:13">
      <c r="A305" s="5"/>
      <c r="B305" s="6" t="s">
        <v>695</v>
      </c>
      <c r="C305" s="6" t="s">
        <v>745</v>
      </c>
      <c r="D305" s="7" t="s">
        <v>968</v>
      </c>
      <c r="E305" s="7"/>
      <c r="F305" s="7"/>
      <c r="G305" s="7"/>
      <c r="H305" s="7" t="s">
        <v>862</v>
      </c>
      <c r="I305" s="7"/>
      <c r="J305" s="7" t="s">
        <v>969</v>
      </c>
      <c r="K305" s="7" t="s">
        <v>970</v>
      </c>
      <c r="L305" s="7" t="s">
        <v>773</v>
      </c>
      <c r="M305" s="7"/>
    </row>
    <row r="306" ht="16.35" customHeight="1" spans="1:13">
      <c r="A306" s="5"/>
      <c r="B306" s="6" t="s">
        <v>754</v>
      </c>
      <c r="C306" s="6" t="s">
        <v>755</v>
      </c>
      <c r="D306" s="7" t="s">
        <v>971</v>
      </c>
      <c r="E306" s="7"/>
      <c r="F306" s="7"/>
      <c r="G306" s="7"/>
      <c r="H306" s="7" t="s">
        <v>698</v>
      </c>
      <c r="I306" s="7"/>
      <c r="J306" s="7" t="s">
        <v>936</v>
      </c>
      <c r="K306" s="7" t="s">
        <v>706</v>
      </c>
      <c r="L306" s="7" t="s">
        <v>773</v>
      </c>
      <c r="M306" s="7"/>
    </row>
    <row r="307" ht="16.35" customHeight="1" spans="1:13">
      <c r="A307" s="5"/>
      <c r="B307" s="6" t="s">
        <v>754</v>
      </c>
      <c r="C307" s="6" t="s">
        <v>759</v>
      </c>
      <c r="D307" s="7" t="s">
        <v>972</v>
      </c>
      <c r="E307" s="7"/>
      <c r="F307" s="7"/>
      <c r="G307" s="7"/>
      <c r="H307" s="7" t="s">
        <v>735</v>
      </c>
      <c r="I307" s="7"/>
      <c r="J307" s="7" t="s">
        <v>908</v>
      </c>
      <c r="K307" s="7"/>
      <c r="L307" s="7" t="s">
        <v>714</v>
      </c>
      <c r="M307" s="7"/>
    </row>
    <row r="308" ht="16.35" customHeight="1" spans="1:13">
      <c r="A308" s="5"/>
      <c r="B308" s="6" t="s">
        <v>754</v>
      </c>
      <c r="C308" s="6" t="s">
        <v>767</v>
      </c>
      <c r="D308" s="7" t="s">
        <v>973</v>
      </c>
      <c r="E308" s="7"/>
      <c r="F308" s="7"/>
      <c r="G308" s="7"/>
      <c r="H308" s="7" t="s">
        <v>735</v>
      </c>
      <c r="I308" s="7"/>
      <c r="J308" s="7" t="s">
        <v>908</v>
      </c>
      <c r="K308" s="7"/>
      <c r="L308" s="7" t="s">
        <v>714</v>
      </c>
      <c r="M308" s="7"/>
    </row>
    <row r="309" ht="29.3" customHeight="1" spans="1:13">
      <c r="A309" s="5"/>
      <c r="B309" s="6" t="s">
        <v>754</v>
      </c>
      <c r="C309" s="6" t="s">
        <v>814</v>
      </c>
      <c r="D309" s="7" t="s">
        <v>974</v>
      </c>
      <c r="E309" s="7"/>
      <c r="F309" s="7"/>
      <c r="G309" s="7"/>
      <c r="H309" s="7" t="s">
        <v>735</v>
      </c>
      <c r="I309" s="7"/>
      <c r="J309" s="7" t="s">
        <v>908</v>
      </c>
      <c r="K309" s="7"/>
      <c r="L309" s="7" t="s">
        <v>714</v>
      </c>
      <c r="M309" s="7"/>
    </row>
    <row r="310" ht="29.3" customHeight="1" spans="1:13">
      <c r="A310" s="5"/>
      <c r="B310" s="6" t="s">
        <v>710</v>
      </c>
      <c r="C310" s="6" t="s">
        <v>711</v>
      </c>
      <c r="D310" s="7" t="s">
        <v>975</v>
      </c>
      <c r="E310" s="7"/>
      <c r="F310" s="7"/>
      <c r="G310" s="7"/>
      <c r="H310" s="7" t="s">
        <v>698</v>
      </c>
      <c r="I310" s="7"/>
      <c r="J310" s="7" t="s">
        <v>713</v>
      </c>
      <c r="K310" s="7" t="s">
        <v>706</v>
      </c>
      <c r="L310" s="7" t="s">
        <v>714</v>
      </c>
      <c r="M310" s="7"/>
    </row>
    <row r="311" ht="35.45" customHeight="1" spans="1:13">
      <c r="A311" s="6" t="s">
        <v>717</v>
      </c>
      <c r="B311" s="6" t="s">
        <v>778</v>
      </c>
      <c r="C311" s="6"/>
      <c r="D311" s="6"/>
      <c r="E311" s="6"/>
      <c r="F311" s="6"/>
      <c r="G311" s="6"/>
      <c r="H311" s="6"/>
      <c r="I311" s="6"/>
      <c r="J311" s="6"/>
      <c r="K311" s="6"/>
      <c r="L311" s="6"/>
      <c r="M311" s="6"/>
    </row>
    <row r="312" ht="11.25" customHeight="1"/>
    <row r="313" ht="16.35" customHeight="1" spans="1:1">
      <c r="A313" s="4"/>
    </row>
    <row r="314" ht="43.1" customHeight="1" spans="1:13">
      <c r="A314" s="3" t="s">
        <v>719</v>
      </c>
      <c r="B314" s="3"/>
      <c r="C314" s="3"/>
      <c r="D314" s="3"/>
      <c r="E314" s="3"/>
      <c r="F314" s="3"/>
      <c r="G314" s="3"/>
      <c r="H314" s="3"/>
      <c r="I314" s="3"/>
      <c r="J314" s="3"/>
      <c r="K314" s="3"/>
      <c r="L314" s="3"/>
      <c r="M314" s="3"/>
    </row>
    <row r="315" ht="16.35" customHeight="1" spans="1:13">
      <c r="A315" s="4" t="s">
        <v>720</v>
      </c>
      <c r="B315" s="4"/>
      <c r="C315" s="4" t="s">
        <v>976</v>
      </c>
      <c r="D315" s="4"/>
      <c r="E315" s="4"/>
      <c r="F315" s="4"/>
      <c r="G315" s="4"/>
      <c r="H315" s="4"/>
      <c r="I315" s="4"/>
      <c r="M315" s="9" t="s">
        <v>313</v>
      </c>
    </row>
    <row r="316" ht="16.35" customHeight="1" spans="1:13">
      <c r="A316" s="5" t="s">
        <v>722</v>
      </c>
      <c r="B316" s="5"/>
      <c r="C316" s="5"/>
      <c r="D316" s="5"/>
      <c r="E316" s="5" t="s">
        <v>679</v>
      </c>
      <c r="F316" s="5" t="s">
        <v>342</v>
      </c>
      <c r="G316" s="5"/>
      <c r="H316" s="5"/>
      <c r="I316" s="5"/>
      <c r="J316" s="5" t="s">
        <v>343</v>
      </c>
      <c r="K316" s="5"/>
      <c r="L316" s="5"/>
      <c r="M316" s="5"/>
    </row>
    <row r="317" ht="16.35" customHeight="1" spans="1:13">
      <c r="A317" s="5"/>
      <c r="B317" s="5"/>
      <c r="C317" s="5"/>
      <c r="D317" s="5"/>
      <c r="E317" s="5"/>
      <c r="F317" s="5" t="s">
        <v>318</v>
      </c>
      <c r="G317" s="5" t="s">
        <v>680</v>
      </c>
      <c r="H317" s="5" t="s">
        <v>681</v>
      </c>
      <c r="I317" s="5" t="s">
        <v>682</v>
      </c>
      <c r="J317" s="5" t="s">
        <v>318</v>
      </c>
      <c r="K317" s="5" t="s">
        <v>680</v>
      </c>
      <c r="L317" s="5" t="s">
        <v>681</v>
      </c>
      <c r="M317" s="5" t="s">
        <v>682</v>
      </c>
    </row>
    <row r="318" ht="23.25" customHeight="1" spans="1:13">
      <c r="A318" s="5"/>
      <c r="B318" s="5"/>
      <c r="C318" s="5"/>
      <c r="D318" s="5"/>
      <c r="E318" s="8">
        <v>9602</v>
      </c>
      <c r="F318" s="8"/>
      <c r="G318" s="8"/>
      <c r="H318" s="8"/>
      <c r="I318" s="8"/>
      <c r="J318" s="8">
        <v>9602</v>
      </c>
      <c r="K318" s="8">
        <v>9602</v>
      </c>
      <c r="L318" s="8"/>
      <c r="M318" s="8"/>
    </row>
    <row r="319" ht="80.2" customHeight="1" spans="1:13">
      <c r="A319" s="5" t="s">
        <v>723</v>
      </c>
      <c r="B319" s="5" t="s">
        <v>685</v>
      </c>
      <c r="C319" s="5" t="s">
        <v>977</v>
      </c>
      <c r="D319" s="5"/>
      <c r="E319" s="5"/>
      <c r="F319" s="5"/>
      <c r="G319" s="5"/>
      <c r="H319" s="5"/>
      <c r="I319" s="5"/>
      <c r="J319" s="5"/>
      <c r="K319" s="5"/>
      <c r="L319" s="5"/>
      <c r="M319" s="5"/>
    </row>
    <row r="320" ht="16.35" customHeight="1" spans="1:13">
      <c r="A320" s="5"/>
      <c r="B320" s="5" t="s">
        <v>687</v>
      </c>
      <c r="C320" s="5"/>
      <c r="D320" s="5"/>
      <c r="E320" s="5"/>
      <c r="F320" s="5"/>
      <c r="G320" s="5"/>
      <c r="H320" s="5"/>
      <c r="I320" s="5"/>
      <c r="J320" s="5"/>
      <c r="K320" s="5"/>
      <c r="L320" s="5"/>
      <c r="M320" s="5"/>
    </row>
    <row r="321" ht="27.6" customHeight="1" spans="1:13">
      <c r="A321" s="5"/>
      <c r="B321" s="5" t="s">
        <v>688</v>
      </c>
      <c r="C321" s="5" t="s">
        <v>689</v>
      </c>
      <c r="D321" s="5" t="s">
        <v>690</v>
      </c>
      <c r="E321" s="5"/>
      <c r="F321" s="5"/>
      <c r="G321" s="5"/>
      <c r="H321" s="5" t="s">
        <v>691</v>
      </c>
      <c r="I321" s="5"/>
      <c r="J321" s="5" t="s">
        <v>692</v>
      </c>
      <c r="K321" s="5" t="s">
        <v>693</v>
      </c>
      <c r="L321" s="5" t="s">
        <v>694</v>
      </c>
      <c r="M321" s="5"/>
    </row>
    <row r="322" ht="16.35" customHeight="1" spans="1:13">
      <c r="A322" s="5"/>
      <c r="B322" s="6" t="s">
        <v>695</v>
      </c>
      <c r="C322" s="6" t="s">
        <v>696</v>
      </c>
      <c r="D322" s="7" t="s">
        <v>978</v>
      </c>
      <c r="E322" s="7"/>
      <c r="F322" s="7"/>
      <c r="G322" s="7"/>
      <c r="H322" s="7" t="s">
        <v>698</v>
      </c>
      <c r="I322" s="7"/>
      <c r="J322" s="7" t="s">
        <v>773</v>
      </c>
      <c r="K322" s="7" t="s">
        <v>979</v>
      </c>
      <c r="L322" s="7" t="s">
        <v>846</v>
      </c>
      <c r="M322" s="7"/>
    </row>
    <row r="323" ht="16.35" customHeight="1" spans="1:13">
      <c r="A323" s="5"/>
      <c r="B323" s="6" t="s">
        <v>695</v>
      </c>
      <c r="C323" s="6" t="s">
        <v>696</v>
      </c>
      <c r="D323" s="7" t="s">
        <v>980</v>
      </c>
      <c r="E323" s="7"/>
      <c r="F323" s="7"/>
      <c r="G323" s="7"/>
      <c r="H323" s="7" t="s">
        <v>698</v>
      </c>
      <c r="I323" s="7"/>
      <c r="J323" s="7" t="s">
        <v>904</v>
      </c>
      <c r="K323" s="7" t="s">
        <v>704</v>
      </c>
      <c r="L323" s="7" t="s">
        <v>846</v>
      </c>
      <c r="M323" s="7"/>
    </row>
    <row r="324" ht="16.35" customHeight="1" spans="1:13">
      <c r="A324" s="5"/>
      <c r="B324" s="6" t="s">
        <v>695</v>
      </c>
      <c r="C324" s="6" t="s">
        <v>696</v>
      </c>
      <c r="D324" s="7" t="s">
        <v>981</v>
      </c>
      <c r="E324" s="7"/>
      <c r="F324" s="7"/>
      <c r="G324" s="7"/>
      <c r="H324" s="7" t="s">
        <v>698</v>
      </c>
      <c r="I324" s="7"/>
      <c r="J324" s="7" t="s">
        <v>982</v>
      </c>
      <c r="K324" s="7" t="s">
        <v>983</v>
      </c>
      <c r="L324" s="7" t="s">
        <v>846</v>
      </c>
      <c r="M324" s="7"/>
    </row>
    <row r="325" ht="16.35" customHeight="1" spans="1:13">
      <c r="A325" s="5"/>
      <c r="B325" s="6" t="s">
        <v>695</v>
      </c>
      <c r="C325" s="6" t="s">
        <v>696</v>
      </c>
      <c r="D325" s="7" t="s">
        <v>984</v>
      </c>
      <c r="E325" s="7"/>
      <c r="F325" s="7"/>
      <c r="G325" s="7"/>
      <c r="H325" s="7" t="s">
        <v>698</v>
      </c>
      <c r="I325" s="7"/>
      <c r="J325" s="7" t="s">
        <v>985</v>
      </c>
      <c r="K325" s="7" t="s">
        <v>700</v>
      </c>
      <c r="L325" s="7" t="s">
        <v>846</v>
      </c>
      <c r="M325" s="7"/>
    </row>
    <row r="326" ht="16.35" customHeight="1" spans="1:13">
      <c r="A326" s="5"/>
      <c r="B326" s="6" t="s">
        <v>695</v>
      </c>
      <c r="C326" s="6" t="s">
        <v>696</v>
      </c>
      <c r="D326" s="7" t="s">
        <v>986</v>
      </c>
      <c r="E326" s="7"/>
      <c r="F326" s="7"/>
      <c r="G326" s="7"/>
      <c r="H326" s="7" t="s">
        <v>698</v>
      </c>
      <c r="I326" s="7"/>
      <c r="J326" s="7" t="s">
        <v>703</v>
      </c>
      <c r="K326" s="7" t="s">
        <v>979</v>
      </c>
      <c r="L326" s="7" t="s">
        <v>846</v>
      </c>
      <c r="M326" s="7"/>
    </row>
    <row r="327" ht="16.35" customHeight="1" spans="1:13">
      <c r="A327" s="5"/>
      <c r="B327" s="6" t="s">
        <v>695</v>
      </c>
      <c r="C327" s="6" t="s">
        <v>696</v>
      </c>
      <c r="D327" s="7" t="s">
        <v>987</v>
      </c>
      <c r="E327" s="7"/>
      <c r="F327" s="7"/>
      <c r="G327" s="7"/>
      <c r="H327" s="7" t="s">
        <v>698</v>
      </c>
      <c r="I327" s="7"/>
      <c r="J327" s="7" t="s">
        <v>714</v>
      </c>
      <c r="K327" s="7" t="s">
        <v>704</v>
      </c>
      <c r="L327" s="7" t="s">
        <v>846</v>
      </c>
      <c r="M327" s="7"/>
    </row>
    <row r="328" ht="16.35" customHeight="1" spans="1:13">
      <c r="A328" s="5"/>
      <c r="B328" s="6" t="s">
        <v>695</v>
      </c>
      <c r="C328" s="6" t="s">
        <v>733</v>
      </c>
      <c r="D328" s="7" t="s">
        <v>988</v>
      </c>
      <c r="E328" s="7"/>
      <c r="F328" s="7"/>
      <c r="G328" s="7"/>
      <c r="H328" s="7" t="s">
        <v>698</v>
      </c>
      <c r="I328" s="7"/>
      <c r="J328" s="7" t="s">
        <v>801</v>
      </c>
      <c r="K328" s="7" t="s">
        <v>706</v>
      </c>
      <c r="L328" s="7" t="s">
        <v>846</v>
      </c>
      <c r="M328" s="7"/>
    </row>
    <row r="329" ht="16.35" customHeight="1" spans="1:13">
      <c r="A329" s="5"/>
      <c r="B329" s="6" t="s">
        <v>695</v>
      </c>
      <c r="C329" s="6" t="s">
        <v>733</v>
      </c>
      <c r="D329" s="7" t="s">
        <v>989</v>
      </c>
      <c r="E329" s="7"/>
      <c r="F329" s="7"/>
      <c r="G329" s="7"/>
      <c r="H329" s="7" t="s">
        <v>747</v>
      </c>
      <c r="I329" s="7"/>
      <c r="J329" s="7" t="s">
        <v>703</v>
      </c>
      <c r="K329" s="7" t="s">
        <v>706</v>
      </c>
      <c r="L329" s="7" t="s">
        <v>846</v>
      </c>
      <c r="M329" s="7"/>
    </row>
    <row r="330" ht="16.35" customHeight="1" spans="1:13">
      <c r="A330" s="5"/>
      <c r="B330" s="6" t="s">
        <v>695</v>
      </c>
      <c r="C330" s="6" t="s">
        <v>733</v>
      </c>
      <c r="D330" s="7" t="s">
        <v>990</v>
      </c>
      <c r="E330" s="7"/>
      <c r="F330" s="7"/>
      <c r="G330" s="7"/>
      <c r="H330" s="7" t="s">
        <v>698</v>
      </c>
      <c r="I330" s="7"/>
      <c r="J330" s="7" t="s">
        <v>936</v>
      </c>
      <c r="K330" s="7" t="s">
        <v>706</v>
      </c>
      <c r="L330" s="7" t="s">
        <v>846</v>
      </c>
      <c r="M330" s="7"/>
    </row>
    <row r="331" ht="16.35" customHeight="1" spans="1:13">
      <c r="A331" s="5"/>
      <c r="B331" s="6" t="s">
        <v>695</v>
      </c>
      <c r="C331" s="6" t="s">
        <v>742</v>
      </c>
      <c r="D331" s="7" t="s">
        <v>991</v>
      </c>
      <c r="E331" s="7"/>
      <c r="F331" s="7"/>
      <c r="G331" s="7"/>
      <c r="H331" s="7" t="s">
        <v>698</v>
      </c>
      <c r="I331" s="7"/>
      <c r="J331" s="7" t="s">
        <v>765</v>
      </c>
      <c r="K331" s="7" t="s">
        <v>706</v>
      </c>
      <c r="L331" s="7" t="s">
        <v>846</v>
      </c>
      <c r="M331" s="7"/>
    </row>
    <row r="332" ht="16.35" customHeight="1" spans="1:13">
      <c r="A332" s="5"/>
      <c r="B332" s="6" t="s">
        <v>695</v>
      </c>
      <c r="C332" s="6" t="s">
        <v>742</v>
      </c>
      <c r="D332" s="7" t="s">
        <v>744</v>
      </c>
      <c r="E332" s="7"/>
      <c r="F332" s="7"/>
      <c r="G332" s="7"/>
      <c r="H332" s="7" t="s">
        <v>735</v>
      </c>
      <c r="I332" s="7"/>
      <c r="J332" s="7" t="s">
        <v>908</v>
      </c>
      <c r="K332" s="7"/>
      <c r="L332" s="7" t="s">
        <v>846</v>
      </c>
      <c r="M332" s="7"/>
    </row>
    <row r="333" ht="16.35" customHeight="1" spans="1:13">
      <c r="A333" s="5"/>
      <c r="B333" s="6" t="s">
        <v>695</v>
      </c>
      <c r="C333" s="6" t="s">
        <v>745</v>
      </c>
      <c r="D333" s="7" t="s">
        <v>992</v>
      </c>
      <c r="E333" s="7"/>
      <c r="F333" s="7"/>
      <c r="G333" s="7"/>
      <c r="H333" s="7" t="s">
        <v>862</v>
      </c>
      <c r="I333" s="7"/>
      <c r="J333" s="7" t="s">
        <v>993</v>
      </c>
      <c r="K333" s="7" t="s">
        <v>952</v>
      </c>
      <c r="L333" s="7" t="s">
        <v>846</v>
      </c>
      <c r="M333" s="7"/>
    </row>
    <row r="334" ht="16.35" customHeight="1" spans="1:13">
      <c r="A334" s="5"/>
      <c r="B334" s="6" t="s">
        <v>695</v>
      </c>
      <c r="C334" s="6" t="s">
        <v>745</v>
      </c>
      <c r="D334" s="7" t="s">
        <v>994</v>
      </c>
      <c r="E334" s="7"/>
      <c r="F334" s="7"/>
      <c r="G334" s="7"/>
      <c r="H334" s="7" t="s">
        <v>862</v>
      </c>
      <c r="I334" s="7"/>
      <c r="J334" s="7" t="s">
        <v>995</v>
      </c>
      <c r="K334" s="7" t="s">
        <v>952</v>
      </c>
      <c r="L334" s="7" t="s">
        <v>846</v>
      </c>
      <c r="M334" s="7"/>
    </row>
    <row r="335" ht="16.35" customHeight="1" spans="1:13">
      <c r="A335" s="5"/>
      <c r="B335" s="6" t="s">
        <v>695</v>
      </c>
      <c r="C335" s="6" t="s">
        <v>745</v>
      </c>
      <c r="D335" s="7" t="s">
        <v>996</v>
      </c>
      <c r="E335" s="7"/>
      <c r="F335" s="7"/>
      <c r="G335" s="7"/>
      <c r="H335" s="7" t="s">
        <v>862</v>
      </c>
      <c r="I335" s="7"/>
      <c r="J335" s="7" t="s">
        <v>997</v>
      </c>
      <c r="K335" s="7" t="s">
        <v>952</v>
      </c>
      <c r="L335" s="7" t="s">
        <v>846</v>
      </c>
      <c r="M335" s="7"/>
    </row>
    <row r="336" ht="16.35" customHeight="1" spans="1:13">
      <c r="A336" s="5"/>
      <c r="B336" s="6" t="s">
        <v>754</v>
      </c>
      <c r="C336" s="6" t="s">
        <v>755</v>
      </c>
      <c r="D336" s="7" t="s">
        <v>998</v>
      </c>
      <c r="E336" s="7"/>
      <c r="F336" s="7"/>
      <c r="G336" s="7"/>
      <c r="H336" s="7" t="s">
        <v>698</v>
      </c>
      <c r="I336" s="7"/>
      <c r="J336" s="7" t="s">
        <v>999</v>
      </c>
      <c r="K336" s="7" t="s">
        <v>736</v>
      </c>
      <c r="L336" s="7" t="s">
        <v>846</v>
      </c>
      <c r="M336" s="7"/>
    </row>
    <row r="337" ht="16.35" customHeight="1" spans="1:13">
      <c r="A337" s="5"/>
      <c r="B337" s="6" t="s">
        <v>754</v>
      </c>
      <c r="C337" s="6" t="s">
        <v>755</v>
      </c>
      <c r="D337" s="7" t="s">
        <v>1000</v>
      </c>
      <c r="E337" s="7"/>
      <c r="F337" s="7"/>
      <c r="G337" s="7"/>
      <c r="H337" s="7" t="s">
        <v>698</v>
      </c>
      <c r="I337" s="7"/>
      <c r="J337" s="7" t="s">
        <v>1001</v>
      </c>
      <c r="K337" s="7" t="s">
        <v>736</v>
      </c>
      <c r="L337" s="7" t="s">
        <v>846</v>
      </c>
      <c r="M337" s="7"/>
    </row>
    <row r="338" ht="16.35" customHeight="1" spans="1:13">
      <c r="A338" s="5"/>
      <c r="B338" s="6" t="s">
        <v>754</v>
      </c>
      <c r="C338" s="6" t="s">
        <v>759</v>
      </c>
      <c r="D338" s="7" t="s">
        <v>1002</v>
      </c>
      <c r="E338" s="7"/>
      <c r="F338" s="7"/>
      <c r="G338" s="7"/>
      <c r="H338" s="7" t="s">
        <v>698</v>
      </c>
      <c r="I338" s="7"/>
      <c r="J338" s="7" t="s">
        <v>1003</v>
      </c>
      <c r="K338" s="7" t="s">
        <v>749</v>
      </c>
      <c r="L338" s="7" t="s">
        <v>846</v>
      </c>
      <c r="M338" s="7"/>
    </row>
    <row r="339" ht="16.35" customHeight="1" spans="1:13">
      <c r="A339" s="5"/>
      <c r="B339" s="6" t="s">
        <v>754</v>
      </c>
      <c r="C339" s="6" t="s">
        <v>767</v>
      </c>
      <c r="D339" s="7" t="s">
        <v>774</v>
      </c>
      <c r="E339" s="7"/>
      <c r="F339" s="7"/>
      <c r="G339" s="7"/>
      <c r="H339" s="7" t="s">
        <v>698</v>
      </c>
      <c r="I339" s="7"/>
      <c r="J339" s="7" t="s">
        <v>775</v>
      </c>
      <c r="K339" s="7" t="s">
        <v>700</v>
      </c>
      <c r="L339" s="7" t="s">
        <v>773</v>
      </c>
      <c r="M339" s="7"/>
    </row>
    <row r="340" ht="29.3" customHeight="1" spans="1:13">
      <c r="A340" s="5"/>
      <c r="B340" s="6" t="s">
        <v>754</v>
      </c>
      <c r="C340" s="6" t="s">
        <v>814</v>
      </c>
      <c r="D340" s="7" t="s">
        <v>1004</v>
      </c>
      <c r="E340" s="7"/>
      <c r="F340" s="7"/>
      <c r="G340" s="7"/>
      <c r="H340" s="7" t="s">
        <v>698</v>
      </c>
      <c r="I340" s="7"/>
      <c r="J340" s="7" t="s">
        <v>728</v>
      </c>
      <c r="K340" s="7" t="s">
        <v>816</v>
      </c>
      <c r="L340" s="7" t="s">
        <v>846</v>
      </c>
      <c r="M340" s="7"/>
    </row>
    <row r="341" ht="29.3" customHeight="1" spans="1:13">
      <c r="A341" s="5"/>
      <c r="B341" s="6" t="s">
        <v>710</v>
      </c>
      <c r="C341" s="6" t="s">
        <v>711</v>
      </c>
      <c r="D341" s="7" t="s">
        <v>1005</v>
      </c>
      <c r="E341" s="7"/>
      <c r="F341" s="7"/>
      <c r="G341" s="7"/>
      <c r="H341" s="7" t="s">
        <v>698</v>
      </c>
      <c r="I341" s="7"/>
      <c r="J341" s="7" t="s">
        <v>765</v>
      </c>
      <c r="K341" s="7" t="s">
        <v>706</v>
      </c>
      <c r="L341" s="7" t="s">
        <v>846</v>
      </c>
      <c r="M341" s="7"/>
    </row>
    <row r="342" ht="29.3" customHeight="1" spans="1:13">
      <c r="A342" s="5"/>
      <c r="B342" s="6" t="s">
        <v>710</v>
      </c>
      <c r="C342" s="6" t="s">
        <v>711</v>
      </c>
      <c r="D342" s="7" t="s">
        <v>1006</v>
      </c>
      <c r="E342" s="7"/>
      <c r="F342" s="7"/>
      <c r="G342" s="7"/>
      <c r="H342" s="7" t="s">
        <v>698</v>
      </c>
      <c r="I342" s="7"/>
      <c r="J342" s="7" t="s">
        <v>765</v>
      </c>
      <c r="K342" s="7" t="s">
        <v>706</v>
      </c>
      <c r="L342" s="7" t="s">
        <v>846</v>
      </c>
      <c r="M342" s="7"/>
    </row>
    <row r="343" ht="35.45" customHeight="1" spans="1:13">
      <c r="A343" s="6" t="s">
        <v>717</v>
      </c>
      <c r="B343" s="6" t="s">
        <v>778</v>
      </c>
      <c r="C343" s="6"/>
      <c r="D343" s="6"/>
      <c r="E343" s="6"/>
      <c r="F343" s="6"/>
      <c r="G343" s="6"/>
      <c r="H343" s="6"/>
      <c r="I343" s="6"/>
      <c r="J343" s="6"/>
      <c r="K343" s="6"/>
      <c r="L343" s="6"/>
      <c r="M343" s="6"/>
    </row>
    <row r="344" ht="11.25" customHeight="1"/>
    <row r="345" ht="16.35" customHeight="1" spans="1:1">
      <c r="A345" s="4"/>
    </row>
    <row r="346" ht="43.1" customHeight="1" spans="1:13">
      <c r="A346" s="3" t="s">
        <v>719</v>
      </c>
      <c r="B346" s="3"/>
      <c r="C346" s="3"/>
      <c r="D346" s="3"/>
      <c r="E346" s="3"/>
      <c r="F346" s="3"/>
      <c r="G346" s="3"/>
      <c r="H346" s="3"/>
      <c r="I346" s="3"/>
      <c r="J346" s="3"/>
      <c r="K346" s="3"/>
      <c r="L346" s="3"/>
      <c r="M346" s="3"/>
    </row>
    <row r="347" ht="16.35" customHeight="1" spans="1:13">
      <c r="A347" s="4" t="s">
        <v>720</v>
      </c>
      <c r="B347" s="4"/>
      <c r="C347" s="4" t="s">
        <v>1007</v>
      </c>
      <c r="D347" s="4"/>
      <c r="E347" s="4"/>
      <c r="F347" s="4"/>
      <c r="G347" s="4"/>
      <c r="H347" s="4"/>
      <c r="I347" s="4"/>
      <c r="M347" s="9" t="s">
        <v>313</v>
      </c>
    </row>
    <row r="348" ht="16.35" customHeight="1" spans="1:13">
      <c r="A348" s="5" t="s">
        <v>722</v>
      </c>
      <c r="B348" s="5"/>
      <c r="C348" s="5"/>
      <c r="D348" s="5"/>
      <c r="E348" s="5" t="s">
        <v>679</v>
      </c>
      <c r="F348" s="5" t="s">
        <v>342</v>
      </c>
      <c r="G348" s="5"/>
      <c r="H348" s="5"/>
      <c r="I348" s="5"/>
      <c r="J348" s="5" t="s">
        <v>343</v>
      </c>
      <c r="K348" s="5"/>
      <c r="L348" s="5"/>
      <c r="M348" s="5"/>
    </row>
    <row r="349" ht="16.35" customHeight="1" spans="1:13">
      <c r="A349" s="5"/>
      <c r="B349" s="5"/>
      <c r="C349" s="5"/>
      <c r="D349" s="5"/>
      <c r="E349" s="5"/>
      <c r="F349" s="5" t="s">
        <v>318</v>
      </c>
      <c r="G349" s="5" t="s">
        <v>680</v>
      </c>
      <c r="H349" s="5" t="s">
        <v>681</v>
      </c>
      <c r="I349" s="5" t="s">
        <v>682</v>
      </c>
      <c r="J349" s="5" t="s">
        <v>318</v>
      </c>
      <c r="K349" s="5" t="s">
        <v>680</v>
      </c>
      <c r="L349" s="5" t="s">
        <v>681</v>
      </c>
      <c r="M349" s="5" t="s">
        <v>682</v>
      </c>
    </row>
    <row r="350" ht="23.25" customHeight="1" spans="1:13">
      <c r="A350" s="5"/>
      <c r="B350" s="5"/>
      <c r="C350" s="5"/>
      <c r="D350" s="5"/>
      <c r="E350" s="8">
        <v>462</v>
      </c>
      <c r="F350" s="8"/>
      <c r="G350" s="8"/>
      <c r="H350" s="8"/>
      <c r="I350" s="8"/>
      <c r="J350" s="8">
        <v>462</v>
      </c>
      <c r="K350" s="8">
        <v>462</v>
      </c>
      <c r="L350" s="8"/>
      <c r="M350" s="8"/>
    </row>
    <row r="351" ht="80.2" customHeight="1" spans="1:13">
      <c r="A351" s="5" t="s">
        <v>723</v>
      </c>
      <c r="B351" s="5" t="s">
        <v>685</v>
      </c>
      <c r="C351" s="5" t="s">
        <v>1008</v>
      </c>
      <c r="D351" s="5"/>
      <c r="E351" s="5"/>
      <c r="F351" s="5"/>
      <c r="G351" s="5"/>
      <c r="H351" s="5"/>
      <c r="I351" s="5"/>
      <c r="J351" s="5"/>
      <c r="K351" s="5"/>
      <c r="L351" s="5"/>
      <c r="M351" s="5"/>
    </row>
    <row r="352" ht="16.35" customHeight="1" spans="1:13">
      <c r="A352" s="5"/>
      <c r="B352" s="5" t="s">
        <v>687</v>
      </c>
      <c r="C352" s="5"/>
      <c r="D352" s="5"/>
      <c r="E352" s="5"/>
      <c r="F352" s="5"/>
      <c r="G352" s="5"/>
      <c r="H352" s="5"/>
      <c r="I352" s="5"/>
      <c r="J352" s="5"/>
      <c r="K352" s="5"/>
      <c r="L352" s="5"/>
      <c r="M352" s="5"/>
    </row>
    <row r="353" ht="27.6" customHeight="1" spans="1:13">
      <c r="A353" s="5"/>
      <c r="B353" s="5" t="s">
        <v>688</v>
      </c>
      <c r="C353" s="5" t="s">
        <v>689</v>
      </c>
      <c r="D353" s="5" t="s">
        <v>690</v>
      </c>
      <c r="E353" s="5"/>
      <c r="F353" s="5"/>
      <c r="G353" s="5"/>
      <c r="H353" s="5" t="s">
        <v>691</v>
      </c>
      <c r="I353" s="5"/>
      <c r="J353" s="5" t="s">
        <v>692</v>
      </c>
      <c r="K353" s="5" t="s">
        <v>693</v>
      </c>
      <c r="L353" s="5" t="s">
        <v>694</v>
      </c>
      <c r="M353" s="5"/>
    </row>
    <row r="354" ht="16.35" customHeight="1" spans="1:13">
      <c r="A354" s="5"/>
      <c r="B354" s="6" t="s">
        <v>695</v>
      </c>
      <c r="C354" s="6" t="s">
        <v>696</v>
      </c>
      <c r="D354" s="7" t="s">
        <v>1009</v>
      </c>
      <c r="E354" s="7"/>
      <c r="F354" s="7"/>
      <c r="G354" s="7"/>
      <c r="H354" s="7" t="s">
        <v>698</v>
      </c>
      <c r="I354" s="7"/>
      <c r="J354" s="7" t="s">
        <v>714</v>
      </c>
      <c r="K354" s="7" t="s">
        <v>766</v>
      </c>
      <c r="L354" s="7" t="s">
        <v>773</v>
      </c>
      <c r="M354" s="7"/>
    </row>
    <row r="355" ht="16.35" customHeight="1" spans="1:13">
      <c r="A355" s="5"/>
      <c r="B355" s="6" t="s">
        <v>695</v>
      </c>
      <c r="C355" s="6" t="s">
        <v>696</v>
      </c>
      <c r="D355" s="7" t="s">
        <v>1010</v>
      </c>
      <c r="E355" s="7"/>
      <c r="F355" s="7"/>
      <c r="G355" s="7"/>
      <c r="H355" s="7" t="s">
        <v>698</v>
      </c>
      <c r="I355" s="7"/>
      <c r="J355" s="7" t="s">
        <v>701</v>
      </c>
      <c r="K355" s="7" t="s">
        <v>766</v>
      </c>
      <c r="L355" s="7" t="s">
        <v>714</v>
      </c>
      <c r="M355" s="7"/>
    </row>
    <row r="356" ht="16.35" customHeight="1" spans="1:13">
      <c r="A356" s="5"/>
      <c r="B356" s="6" t="s">
        <v>695</v>
      </c>
      <c r="C356" s="6" t="s">
        <v>696</v>
      </c>
      <c r="D356" s="7" t="s">
        <v>1011</v>
      </c>
      <c r="E356" s="7"/>
      <c r="F356" s="7"/>
      <c r="G356" s="7"/>
      <c r="H356" s="7" t="s">
        <v>698</v>
      </c>
      <c r="I356" s="7"/>
      <c r="J356" s="7" t="s">
        <v>1012</v>
      </c>
      <c r="K356" s="7" t="s">
        <v>783</v>
      </c>
      <c r="L356" s="7" t="s">
        <v>714</v>
      </c>
      <c r="M356" s="7"/>
    </row>
    <row r="357" ht="16.35" customHeight="1" spans="1:13">
      <c r="A357" s="5"/>
      <c r="B357" s="6" t="s">
        <v>695</v>
      </c>
      <c r="C357" s="6" t="s">
        <v>733</v>
      </c>
      <c r="D357" s="7" t="s">
        <v>1013</v>
      </c>
      <c r="E357" s="7"/>
      <c r="F357" s="7"/>
      <c r="G357" s="7"/>
      <c r="H357" s="7" t="s">
        <v>698</v>
      </c>
      <c r="I357" s="7"/>
      <c r="J357" s="7" t="s">
        <v>765</v>
      </c>
      <c r="K357" s="7" t="s">
        <v>706</v>
      </c>
      <c r="L357" s="7" t="s">
        <v>714</v>
      </c>
      <c r="M357" s="7"/>
    </row>
    <row r="358" ht="16.35" customHeight="1" spans="1:13">
      <c r="A358" s="5"/>
      <c r="B358" s="6" t="s">
        <v>695</v>
      </c>
      <c r="C358" s="6" t="s">
        <v>733</v>
      </c>
      <c r="D358" s="7" t="s">
        <v>1014</v>
      </c>
      <c r="E358" s="7"/>
      <c r="F358" s="7"/>
      <c r="G358" s="7"/>
      <c r="H358" s="7" t="s">
        <v>747</v>
      </c>
      <c r="I358" s="7"/>
      <c r="J358" s="7" t="s">
        <v>703</v>
      </c>
      <c r="K358" s="7" t="s">
        <v>706</v>
      </c>
      <c r="L358" s="7" t="s">
        <v>714</v>
      </c>
      <c r="M358" s="7"/>
    </row>
    <row r="359" ht="16.35" customHeight="1" spans="1:13">
      <c r="A359" s="5"/>
      <c r="B359" s="6" t="s">
        <v>695</v>
      </c>
      <c r="C359" s="6" t="s">
        <v>742</v>
      </c>
      <c r="D359" s="7" t="s">
        <v>1015</v>
      </c>
      <c r="E359" s="7"/>
      <c r="F359" s="7"/>
      <c r="G359" s="7"/>
      <c r="H359" s="7" t="s">
        <v>862</v>
      </c>
      <c r="I359" s="7"/>
      <c r="J359" s="7" t="s">
        <v>728</v>
      </c>
      <c r="K359" s="7" t="s">
        <v>816</v>
      </c>
      <c r="L359" s="7" t="s">
        <v>714</v>
      </c>
      <c r="M359" s="7"/>
    </row>
    <row r="360" ht="16.35" customHeight="1" spans="1:13">
      <c r="A360" s="5"/>
      <c r="B360" s="6" t="s">
        <v>695</v>
      </c>
      <c r="C360" s="6" t="s">
        <v>742</v>
      </c>
      <c r="D360" s="7" t="s">
        <v>744</v>
      </c>
      <c r="E360" s="7"/>
      <c r="F360" s="7"/>
      <c r="G360" s="7"/>
      <c r="H360" s="7" t="s">
        <v>735</v>
      </c>
      <c r="I360" s="7"/>
      <c r="J360" s="7" t="s">
        <v>908</v>
      </c>
      <c r="K360" s="7"/>
      <c r="L360" s="7" t="s">
        <v>714</v>
      </c>
      <c r="M360" s="7"/>
    </row>
    <row r="361" ht="16.35" customHeight="1" spans="1:13">
      <c r="A361" s="5"/>
      <c r="B361" s="6" t="s">
        <v>695</v>
      </c>
      <c r="C361" s="6" t="s">
        <v>745</v>
      </c>
      <c r="D361" s="7" t="s">
        <v>1016</v>
      </c>
      <c r="E361" s="7"/>
      <c r="F361" s="7"/>
      <c r="G361" s="7"/>
      <c r="H361" s="7" t="s">
        <v>862</v>
      </c>
      <c r="I361" s="7"/>
      <c r="J361" s="7" t="s">
        <v>939</v>
      </c>
      <c r="K361" s="7" t="s">
        <v>749</v>
      </c>
      <c r="L361" s="7" t="s">
        <v>773</v>
      </c>
      <c r="M361" s="7"/>
    </row>
    <row r="362" ht="16.35" customHeight="1" spans="1:13">
      <c r="A362" s="5"/>
      <c r="B362" s="6" t="s">
        <v>695</v>
      </c>
      <c r="C362" s="6" t="s">
        <v>745</v>
      </c>
      <c r="D362" s="7" t="s">
        <v>1017</v>
      </c>
      <c r="E362" s="7"/>
      <c r="F362" s="7"/>
      <c r="G362" s="7"/>
      <c r="H362" s="7" t="s">
        <v>862</v>
      </c>
      <c r="I362" s="7"/>
      <c r="J362" s="7" t="s">
        <v>757</v>
      </c>
      <c r="K362" s="7" t="s">
        <v>749</v>
      </c>
      <c r="L362" s="7" t="s">
        <v>714</v>
      </c>
      <c r="M362" s="7"/>
    </row>
    <row r="363" ht="16.35" customHeight="1" spans="1:13">
      <c r="A363" s="5"/>
      <c r="B363" s="6" t="s">
        <v>695</v>
      </c>
      <c r="C363" s="6" t="s">
        <v>745</v>
      </c>
      <c r="D363" s="7" t="s">
        <v>1018</v>
      </c>
      <c r="E363" s="7"/>
      <c r="F363" s="7"/>
      <c r="G363" s="7"/>
      <c r="H363" s="7" t="s">
        <v>862</v>
      </c>
      <c r="I363" s="7"/>
      <c r="J363" s="7" t="s">
        <v>1019</v>
      </c>
      <c r="K363" s="7" t="s">
        <v>749</v>
      </c>
      <c r="L363" s="7" t="s">
        <v>714</v>
      </c>
      <c r="M363" s="7"/>
    </row>
    <row r="364" ht="16.35" customHeight="1" spans="1:13">
      <c r="A364" s="5"/>
      <c r="B364" s="6" t="s">
        <v>754</v>
      </c>
      <c r="C364" s="6" t="s">
        <v>755</v>
      </c>
      <c r="D364" s="7" t="s">
        <v>1020</v>
      </c>
      <c r="E364" s="7"/>
      <c r="F364" s="7"/>
      <c r="G364" s="7"/>
      <c r="H364" s="7" t="s">
        <v>735</v>
      </c>
      <c r="I364" s="7"/>
      <c r="J364" s="7" t="s">
        <v>908</v>
      </c>
      <c r="K364" s="7"/>
      <c r="L364" s="7" t="s">
        <v>714</v>
      </c>
      <c r="M364" s="7"/>
    </row>
    <row r="365" ht="16.35" customHeight="1" spans="1:13">
      <c r="A365" s="5"/>
      <c r="B365" s="6" t="s">
        <v>754</v>
      </c>
      <c r="C365" s="6" t="s">
        <v>759</v>
      </c>
      <c r="D365" s="7" t="s">
        <v>1021</v>
      </c>
      <c r="E365" s="7"/>
      <c r="F365" s="7"/>
      <c r="G365" s="7"/>
      <c r="H365" s="7" t="s">
        <v>747</v>
      </c>
      <c r="I365" s="7"/>
      <c r="J365" s="7" t="s">
        <v>703</v>
      </c>
      <c r="K365" s="7" t="s">
        <v>706</v>
      </c>
      <c r="L365" s="7" t="s">
        <v>714</v>
      </c>
      <c r="M365" s="7"/>
    </row>
    <row r="366" ht="16.35" customHeight="1" spans="1:13">
      <c r="A366" s="5"/>
      <c r="B366" s="6" t="s">
        <v>754</v>
      </c>
      <c r="C366" s="6" t="s">
        <v>767</v>
      </c>
      <c r="D366" s="7" t="s">
        <v>1022</v>
      </c>
      <c r="E366" s="7"/>
      <c r="F366" s="7"/>
      <c r="G366" s="7"/>
      <c r="H366" s="7" t="s">
        <v>735</v>
      </c>
      <c r="I366" s="7"/>
      <c r="J366" s="7"/>
      <c r="K366" s="7"/>
      <c r="L366" s="7" t="s">
        <v>714</v>
      </c>
      <c r="M366" s="7"/>
    </row>
    <row r="367" ht="29.3" customHeight="1" spans="1:13">
      <c r="A367" s="5"/>
      <c r="B367" s="6" t="s">
        <v>754</v>
      </c>
      <c r="C367" s="6" t="s">
        <v>771</v>
      </c>
      <c r="D367" s="7" t="s">
        <v>1023</v>
      </c>
      <c r="E367" s="7"/>
      <c r="F367" s="7"/>
      <c r="G367" s="7"/>
      <c r="H367" s="7" t="s">
        <v>735</v>
      </c>
      <c r="I367" s="7"/>
      <c r="J367" s="7"/>
      <c r="K367" s="7"/>
      <c r="L367" s="7" t="s">
        <v>714</v>
      </c>
      <c r="M367" s="7"/>
    </row>
    <row r="368" ht="29.3" customHeight="1" spans="1:13">
      <c r="A368" s="5"/>
      <c r="B368" s="6" t="s">
        <v>710</v>
      </c>
      <c r="C368" s="6" t="s">
        <v>711</v>
      </c>
      <c r="D368" s="7" t="s">
        <v>1024</v>
      </c>
      <c r="E368" s="7"/>
      <c r="F368" s="7"/>
      <c r="G368" s="7"/>
      <c r="H368" s="7" t="s">
        <v>698</v>
      </c>
      <c r="I368" s="7"/>
      <c r="J368" s="7" t="s">
        <v>713</v>
      </c>
      <c r="K368" s="7" t="s">
        <v>706</v>
      </c>
      <c r="L368" s="7" t="s">
        <v>714</v>
      </c>
      <c r="M368" s="7"/>
    </row>
    <row r="369" ht="29.3" customHeight="1" spans="1:13">
      <c r="A369" s="5"/>
      <c r="B369" s="6" t="s">
        <v>710</v>
      </c>
      <c r="C369" s="6" t="s">
        <v>711</v>
      </c>
      <c r="D369" s="7" t="s">
        <v>1025</v>
      </c>
      <c r="E369" s="7"/>
      <c r="F369" s="7"/>
      <c r="G369" s="7"/>
      <c r="H369" s="7" t="s">
        <v>698</v>
      </c>
      <c r="I369" s="7"/>
      <c r="J369" s="7" t="s">
        <v>713</v>
      </c>
      <c r="K369" s="7" t="s">
        <v>706</v>
      </c>
      <c r="L369" s="7" t="s">
        <v>714</v>
      </c>
      <c r="M369" s="7"/>
    </row>
    <row r="370" ht="35.45" customHeight="1" spans="1:13">
      <c r="A370" s="6" t="s">
        <v>717</v>
      </c>
      <c r="B370" s="6" t="s">
        <v>778</v>
      </c>
      <c r="C370" s="6"/>
      <c r="D370" s="6"/>
      <c r="E370" s="6"/>
      <c r="F370" s="6"/>
      <c r="G370" s="6"/>
      <c r="H370" s="6"/>
      <c r="I370" s="6"/>
      <c r="J370" s="6"/>
      <c r="K370" s="6"/>
      <c r="L370" s="6"/>
      <c r="M370" s="6"/>
    </row>
    <row r="371" ht="11.25" customHeight="1"/>
    <row r="372" ht="16.35" customHeight="1" spans="1:1">
      <c r="A372" s="4"/>
    </row>
    <row r="373" ht="43.1" customHeight="1" spans="1:13">
      <c r="A373" s="3" t="s">
        <v>719</v>
      </c>
      <c r="B373" s="3"/>
      <c r="C373" s="3"/>
      <c r="D373" s="3"/>
      <c r="E373" s="3"/>
      <c r="F373" s="3"/>
      <c r="G373" s="3"/>
      <c r="H373" s="3"/>
      <c r="I373" s="3"/>
      <c r="J373" s="3"/>
      <c r="K373" s="3"/>
      <c r="L373" s="3"/>
      <c r="M373" s="3"/>
    </row>
    <row r="374" ht="16.35" customHeight="1" spans="1:13">
      <c r="A374" s="4" t="s">
        <v>720</v>
      </c>
      <c r="B374" s="4"/>
      <c r="C374" s="4" t="s">
        <v>1026</v>
      </c>
      <c r="D374" s="4"/>
      <c r="E374" s="4"/>
      <c r="F374" s="4"/>
      <c r="G374" s="4"/>
      <c r="H374" s="4"/>
      <c r="I374" s="4"/>
      <c r="M374" s="9" t="s">
        <v>313</v>
      </c>
    </row>
    <row r="375" ht="16.35" customHeight="1" spans="1:13">
      <c r="A375" s="5" t="s">
        <v>722</v>
      </c>
      <c r="B375" s="5"/>
      <c r="C375" s="5"/>
      <c r="D375" s="5"/>
      <c r="E375" s="5" t="s">
        <v>679</v>
      </c>
      <c r="F375" s="5" t="s">
        <v>342</v>
      </c>
      <c r="G375" s="5"/>
      <c r="H375" s="5"/>
      <c r="I375" s="5"/>
      <c r="J375" s="5" t="s">
        <v>343</v>
      </c>
      <c r="K375" s="5"/>
      <c r="L375" s="5"/>
      <c r="M375" s="5"/>
    </row>
    <row r="376" ht="16.35" customHeight="1" spans="1:13">
      <c r="A376" s="5"/>
      <c r="B376" s="5"/>
      <c r="C376" s="5"/>
      <c r="D376" s="5"/>
      <c r="E376" s="5"/>
      <c r="F376" s="5" t="s">
        <v>318</v>
      </c>
      <c r="G376" s="5" t="s">
        <v>680</v>
      </c>
      <c r="H376" s="5" t="s">
        <v>681</v>
      </c>
      <c r="I376" s="5" t="s">
        <v>682</v>
      </c>
      <c r="J376" s="5" t="s">
        <v>318</v>
      </c>
      <c r="K376" s="5" t="s">
        <v>680</v>
      </c>
      <c r="L376" s="5" t="s">
        <v>681</v>
      </c>
      <c r="M376" s="5" t="s">
        <v>682</v>
      </c>
    </row>
    <row r="377" ht="23.25" customHeight="1" spans="1:13">
      <c r="A377" s="5"/>
      <c r="B377" s="5"/>
      <c r="C377" s="5"/>
      <c r="D377" s="5"/>
      <c r="E377" s="8">
        <v>4664</v>
      </c>
      <c r="F377" s="8"/>
      <c r="G377" s="8"/>
      <c r="H377" s="8"/>
      <c r="I377" s="8"/>
      <c r="J377" s="8">
        <v>4664</v>
      </c>
      <c r="K377" s="8">
        <v>4664</v>
      </c>
      <c r="L377" s="8"/>
      <c r="M377" s="8"/>
    </row>
    <row r="378" ht="80.2" customHeight="1" spans="1:13">
      <c r="A378" s="5" t="s">
        <v>723</v>
      </c>
      <c r="B378" s="5" t="s">
        <v>685</v>
      </c>
      <c r="C378" s="5" t="s">
        <v>1027</v>
      </c>
      <c r="D378" s="5"/>
      <c r="E378" s="5"/>
      <c r="F378" s="5"/>
      <c r="G378" s="5"/>
      <c r="H378" s="5"/>
      <c r="I378" s="5"/>
      <c r="J378" s="5"/>
      <c r="K378" s="5"/>
      <c r="L378" s="5"/>
      <c r="M378" s="5"/>
    </row>
    <row r="379" ht="16.35" customHeight="1" spans="1:13">
      <c r="A379" s="5"/>
      <c r="B379" s="5" t="s">
        <v>687</v>
      </c>
      <c r="C379" s="5"/>
      <c r="D379" s="5"/>
      <c r="E379" s="5"/>
      <c r="F379" s="5"/>
      <c r="G379" s="5"/>
      <c r="H379" s="5"/>
      <c r="I379" s="5"/>
      <c r="J379" s="5"/>
      <c r="K379" s="5"/>
      <c r="L379" s="5"/>
      <c r="M379" s="5"/>
    </row>
    <row r="380" ht="27.6" customHeight="1" spans="1:13">
      <c r="A380" s="5"/>
      <c r="B380" s="5" t="s">
        <v>688</v>
      </c>
      <c r="C380" s="5" t="s">
        <v>689</v>
      </c>
      <c r="D380" s="5" t="s">
        <v>690</v>
      </c>
      <c r="E380" s="5"/>
      <c r="F380" s="5"/>
      <c r="G380" s="5"/>
      <c r="H380" s="5" t="s">
        <v>691</v>
      </c>
      <c r="I380" s="5"/>
      <c r="J380" s="5" t="s">
        <v>692</v>
      </c>
      <c r="K380" s="5" t="s">
        <v>693</v>
      </c>
      <c r="L380" s="5" t="s">
        <v>694</v>
      </c>
      <c r="M380" s="5"/>
    </row>
    <row r="381" ht="16.35" customHeight="1" spans="1:13">
      <c r="A381" s="5"/>
      <c r="B381" s="6" t="s">
        <v>695</v>
      </c>
      <c r="C381" s="6" t="s">
        <v>696</v>
      </c>
      <c r="D381" s="7" t="s">
        <v>1028</v>
      </c>
      <c r="E381" s="7"/>
      <c r="F381" s="7"/>
      <c r="G381" s="7"/>
      <c r="H381" s="7" t="s">
        <v>698</v>
      </c>
      <c r="I381" s="7"/>
      <c r="J381" s="7" t="s">
        <v>1029</v>
      </c>
      <c r="K381" s="7" t="s">
        <v>1030</v>
      </c>
      <c r="L381" s="7" t="s">
        <v>714</v>
      </c>
      <c r="M381" s="7"/>
    </row>
    <row r="382" ht="16.35" customHeight="1" spans="1:13">
      <c r="A382" s="5"/>
      <c r="B382" s="6" t="s">
        <v>695</v>
      </c>
      <c r="C382" s="6" t="s">
        <v>696</v>
      </c>
      <c r="D382" s="7" t="s">
        <v>1031</v>
      </c>
      <c r="E382" s="7"/>
      <c r="F382" s="7"/>
      <c r="G382" s="7"/>
      <c r="H382" s="7" t="s">
        <v>698</v>
      </c>
      <c r="I382" s="7"/>
      <c r="J382" s="7" t="s">
        <v>1032</v>
      </c>
      <c r="K382" s="7" t="s">
        <v>952</v>
      </c>
      <c r="L382" s="7" t="s">
        <v>773</v>
      </c>
      <c r="M382" s="7"/>
    </row>
    <row r="383" ht="16.35" customHeight="1" spans="1:13">
      <c r="A383" s="5"/>
      <c r="B383" s="6" t="s">
        <v>695</v>
      </c>
      <c r="C383" s="6" t="s">
        <v>696</v>
      </c>
      <c r="D383" s="7" t="s">
        <v>1033</v>
      </c>
      <c r="E383" s="7"/>
      <c r="F383" s="7"/>
      <c r="G383" s="7"/>
      <c r="H383" s="7" t="s">
        <v>698</v>
      </c>
      <c r="I383" s="7"/>
      <c r="J383" s="7" t="s">
        <v>1034</v>
      </c>
      <c r="K383" s="7" t="s">
        <v>1035</v>
      </c>
      <c r="L383" s="7" t="s">
        <v>714</v>
      </c>
      <c r="M383" s="7"/>
    </row>
    <row r="384" ht="16.35" customHeight="1" spans="1:13">
      <c r="A384" s="5"/>
      <c r="B384" s="6" t="s">
        <v>695</v>
      </c>
      <c r="C384" s="6" t="s">
        <v>733</v>
      </c>
      <c r="D384" s="7" t="s">
        <v>1036</v>
      </c>
      <c r="E384" s="7"/>
      <c r="F384" s="7"/>
      <c r="G384" s="7"/>
      <c r="H384" s="7" t="s">
        <v>698</v>
      </c>
      <c r="I384" s="7"/>
      <c r="J384" s="7" t="s">
        <v>1037</v>
      </c>
      <c r="K384" s="7" t="s">
        <v>706</v>
      </c>
      <c r="L384" s="7" t="s">
        <v>714</v>
      </c>
      <c r="M384" s="7"/>
    </row>
    <row r="385" ht="16.35" customHeight="1" spans="1:13">
      <c r="A385" s="5"/>
      <c r="B385" s="6" t="s">
        <v>695</v>
      </c>
      <c r="C385" s="6" t="s">
        <v>733</v>
      </c>
      <c r="D385" s="7" t="s">
        <v>1038</v>
      </c>
      <c r="E385" s="7"/>
      <c r="F385" s="7"/>
      <c r="G385" s="7"/>
      <c r="H385" s="7" t="s">
        <v>698</v>
      </c>
      <c r="I385" s="7"/>
      <c r="J385" s="7" t="s">
        <v>936</v>
      </c>
      <c r="K385" s="7" t="s">
        <v>706</v>
      </c>
      <c r="L385" s="7" t="s">
        <v>714</v>
      </c>
      <c r="M385" s="7"/>
    </row>
    <row r="386" ht="16.35" customHeight="1" spans="1:13">
      <c r="A386" s="5"/>
      <c r="B386" s="6" t="s">
        <v>695</v>
      </c>
      <c r="C386" s="6" t="s">
        <v>742</v>
      </c>
      <c r="D386" s="7" t="s">
        <v>1039</v>
      </c>
      <c r="E386" s="7"/>
      <c r="F386" s="7"/>
      <c r="G386" s="7"/>
      <c r="H386" s="7" t="s">
        <v>862</v>
      </c>
      <c r="I386" s="7"/>
      <c r="J386" s="7" t="s">
        <v>773</v>
      </c>
      <c r="K386" s="7" t="s">
        <v>816</v>
      </c>
      <c r="L386" s="7" t="s">
        <v>714</v>
      </c>
      <c r="M386" s="7"/>
    </row>
    <row r="387" ht="16.35" customHeight="1" spans="1:13">
      <c r="A387" s="5"/>
      <c r="B387" s="6" t="s">
        <v>695</v>
      </c>
      <c r="C387" s="6" t="s">
        <v>742</v>
      </c>
      <c r="D387" s="7" t="s">
        <v>1040</v>
      </c>
      <c r="E387" s="7"/>
      <c r="F387" s="7"/>
      <c r="G387" s="7"/>
      <c r="H387" s="7" t="s">
        <v>747</v>
      </c>
      <c r="I387" s="7"/>
      <c r="J387" s="7" t="s">
        <v>703</v>
      </c>
      <c r="K387" s="7" t="s">
        <v>706</v>
      </c>
      <c r="L387" s="7" t="s">
        <v>714</v>
      </c>
      <c r="M387" s="7"/>
    </row>
    <row r="388" ht="16.35" customHeight="1" spans="1:13">
      <c r="A388" s="5"/>
      <c r="B388" s="6" t="s">
        <v>695</v>
      </c>
      <c r="C388" s="6" t="s">
        <v>745</v>
      </c>
      <c r="D388" s="7" t="s">
        <v>1041</v>
      </c>
      <c r="E388" s="7"/>
      <c r="F388" s="7"/>
      <c r="G388" s="7"/>
      <c r="H388" s="7" t="s">
        <v>862</v>
      </c>
      <c r="I388" s="7"/>
      <c r="J388" s="7" t="s">
        <v>963</v>
      </c>
      <c r="K388" s="7" t="s">
        <v>749</v>
      </c>
      <c r="L388" s="7" t="s">
        <v>714</v>
      </c>
      <c r="M388" s="7"/>
    </row>
    <row r="389" ht="16.35" customHeight="1" spans="1:13">
      <c r="A389" s="5"/>
      <c r="B389" s="6" t="s">
        <v>695</v>
      </c>
      <c r="C389" s="6" t="s">
        <v>745</v>
      </c>
      <c r="D389" s="7" t="s">
        <v>1042</v>
      </c>
      <c r="E389" s="7"/>
      <c r="F389" s="7"/>
      <c r="G389" s="7"/>
      <c r="H389" s="7" t="s">
        <v>862</v>
      </c>
      <c r="I389" s="7"/>
      <c r="J389" s="7" t="s">
        <v>997</v>
      </c>
      <c r="K389" s="7" t="s">
        <v>749</v>
      </c>
      <c r="L389" s="7" t="s">
        <v>714</v>
      </c>
      <c r="M389" s="7"/>
    </row>
    <row r="390" ht="16.35" customHeight="1" spans="1:13">
      <c r="A390" s="5"/>
      <c r="B390" s="6" t="s">
        <v>754</v>
      </c>
      <c r="C390" s="6" t="s">
        <v>755</v>
      </c>
      <c r="D390" s="7" t="s">
        <v>1043</v>
      </c>
      <c r="E390" s="7"/>
      <c r="F390" s="7"/>
      <c r="G390" s="7"/>
      <c r="H390" s="7" t="s">
        <v>698</v>
      </c>
      <c r="I390" s="7"/>
      <c r="J390" s="7" t="s">
        <v>1044</v>
      </c>
      <c r="K390" s="7" t="s">
        <v>736</v>
      </c>
      <c r="L390" s="7" t="s">
        <v>714</v>
      </c>
      <c r="M390" s="7"/>
    </row>
    <row r="391" ht="16.35" customHeight="1" spans="1:13">
      <c r="A391" s="5"/>
      <c r="B391" s="6" t="s">
        <v>754</v>
      </c>
      <c r="C391" s="6" t="s">
        <v>755</v>
      </c>
      <c r="D391" s="7" t="s">
        <v>1045</v>
      </c>
      <c r="E391" s="7"/>
      <c r="F391" s="7"/>
      <c r="G391" s="7"/>
      <c r="H391" s="7" t="s">
        <v>698</v>
      </c>
      <c r="I391" s="7"/>
      <c r="J391" s="7" t="s">
        <v>1046</v>
      </c>
      <c r="K391" s="7" t="s">
        <v>736</v>
      </c>
      <c r="L391" s="7" t="s">
        <v>714</v>
      </c>
      <c r="M391" s="7"/>
    </row>
    <row r="392" ht="16.35" customHeight="1" spans="1:13">
      <c r="A392" s="5"/>
      <c r="B392" s="6" t="s">
        <v>754</v>
      </c>
      <c r="C392" s="6" t="s">
        <v>759</v>
      </c>
      <c r="D392" s="7" t="s">
        <v>1047</v>
      </c>
      <c r="E392" s="7"/>
      <c r="F392" s="7"/>
      <c r="G392" s="7"/>
      <c r="H392" s="7" t="s">
        <v>698</v>
      </c>
      <c r="I392" s="7"/>
      <c r="J392" s="7" t="s">
        <v>1044</v>
      </c>
      <c r="K392" s="7" t="s">
        <v>783</v>
      </c>
      <c r="L392" s="7" t="s">
        <v>714</v>
      </c>
      <c r="M392" s="7"/>
    </row>
    <row r="393" ht="16.35" customHeight="1" spans="1:13">
      <c r="A393" s="5"/>
      <c r="B393" s="6" t="s">
        <v>754</v>
      </c>
      <c r="C393" s="6" t="s">
        <v>759</v>
      </c>
      <c r="D393" s="7" t="s">
        <v>1048</v>
      </c>
      <c r="E393" s="7"/>
      <c r="F393" s="7"/>
      <c r="G393" s="7"/>
      <c r="H393" s="7" t="s">
        <v>698</v>
      </c>
      <c r="I393" s="7"/>
      <c r="J393" s="7" t="s">
        <v>1032</v>
      </c>
      <c r="K393" s="7" t="s">
        <v>783</v>
      </c>
      <c r="L393" s="7" t="s">
        <v>714</v>
      </c>
      <c r="M393" s="7"/>
    </row>
    <row r="394" ht="16.35" customHeight="1" spans="1:13">
      <c r="A394" s="5"/>
      <c r="B394" s="6" t="s">
        <v>754</v>
      </c>
      <c r="C394" s="6" t="s">
        <v>767</v>
      </c>
      <c r="D394" s="7" t="s">
        <v>1049</v>
      </c>
      <c r="E394" s="7"/>
      <c r="F394" s="7"/>
      <c r="G394" s="7"/>
      <c r="H394" s="7" t="s">
        <v>698</v>
      </c>
      <c r="I394" s="7"/>
      <c r="J394" s="7" t="s">
        <v>1029</v>
      </c>
      <c r="K394" s="7" t="s">
        <v>1030</v>
      </c>
      <c r="L394" s="7" t="s">
        <v>714</v>
      </c>
      <c r="M394" s="7"/>
    </row>
    <row r="395" ht="29.3" customHeight="1" spans="1:13">
      <c r="A395" s="5"/>
      <c r="B395" s="6" t="s">
        <v>754</v>
      </c>
      <c r="C395" s="6" t="s">
        <v>814</v>
      </c>
      <c r="D395" s="7" t="s">
        <v>1050</v>
      </c>
      <c r="E395" s="7"/>
      <c r="F395" s="7"/>
      <c r="G395" s="7"/>
      <c r="H395" s="7" t="s">
        <v>698</v>
      </c>
      <c r="I395" s="7"/>
      <c r="J395" s="7" t="s">
        <v>963</v>
      </c>
      <c r="K395" s="7" t="s">
        <v>749</v>
      </c>
      <c r="L395" s="7" t="s">
        <v>714</v>
      </c>
      <c r="M395" s="7"/>
    </row>
    <row r="396" ht="29.3" customHeight="1" spans="1:13">
      <c r="A396" s="5"/>
      <c r="B396" s="6" t="s">
        <v>710</v>
      </c>
      <c r="C396" s="6" t="s">
        <v>711</v>
      </c>
      <c r="D396" s="7" t="s">
        <v>1051</v>
      </c>
      <c r="E396" s="7"/>
      <c r="F396" s="7"/>
      <c r="G396" s="7"/>
      <c r="H396" s="7" t="s">
        <v>698</v>
      </c>
      <c r="I396" s="7"/>
      <c r="J396" s="7" t="s">
        <v>765</v>
      </c>
      <c r="K396" s="7" t="s">
        <v>706</v>
      </c>
      <c r="L396" s="7" t="s">
        <v>773</v>
      </c>
      <c r="M396" s="7"/>
    </row>
    <row r="397" ht="35.45" customHeight="1" spans="1:13">
      <c r="A397" s="6" t="s">
        <v>717</v>
      </c>
      <c r="B397" s="6" t="s">
        <v>778</v>
      </c>
      <c r="C397" s="6"/>
      <c r="D397" s="6"/>
      <c r="E397" s="6"/>
      <c r="F397" s="6"/>
      <c r="G397" s="6"/>
      <c r="H397" s="6"/>
      <c r="I397" s="6"/>
      <c r="J397" s="6"/>
      <c r="K397" s="6"/>
      <c r="L397" s="6"/>
      <c r="M397" s="6"/>
    </row>
    <row r="398" ht="11.25" customHeight="1"/>
    <row r="399" ht="16.35" customHeight="1" spans="1:1">
      <c r="A399" s="4"/>
    </row>
    <row r="400" ht="43.1" customHeight="1" spans="1:13">
      <c r="A400" s="3" t="s">
        <v>719</v>
      </c>
      <c r="B400" s="3"/>
      <c r="C400" s="3"/>
      <c r="D400" s="3"/>
      <c r="E400" s="3"/>
      <c r="F400" s="3"/>
      <c r="G400" s="3"/>
      <c r="H400" s="3"/>
      <c r="I400" s="3"/>
      <c r="J400" s="3"/>
      <c r="K400" s="3"/>
      <c r="L400" s="3"/>
      <c r="M400" s="3"/>
    </row>
    <row r="401" ht="16.35" customHeight="1" spans="1:13">
      <c r="A401" s="4" t="s">
        <v>720</v>
      </c>
      <c r="B401" s="4"/>
      <c r="C401" s="4" t="s">
        <v>1052</v>
      </c>
      <c r="D401" s="4"/>
      <c r="E401" s="4"/>
      <c r="F401" s="4"/>
      <c r="G401" s="4"/>
      <c r="H401" s="4"/>
      <c r="I401" s="4"/>
      <c r="M401" s="9" t="s">
        <v>313</v>
      </c>
    </row>
    <row r="402" ht="16.35" customHeight="1" spans="1:13">
      <c r="A402" s="5" t="s">
        <v>722</v>
      </c>
      <c r="B402" s="5"/>
      <c r="C402" s="5"/>
      <c r="D402" s="5"/>
      <c r="E402" s="5" t="s">
        <v>679</v>
      </c>
      <c r="F402" s="5" t="s">
        <v>342</v>
      </c>
      <c r="G402" s="5"/>
      <c r="H402" s="5"/>
      <c r="I402" s="5"/>
      <c r="J402" s="5" t="s">
        <v>343</v>
      </c>
      <c r="K402" s="5"/>
      <c r="L402" s="5"/>
      <c r="M402" s="5"/>
    </row>
    <row r="403" ht="16.35" customHeight="1" spans="1:13">
      <c r="A403" s="5"/>
      <c r="B403" s="5"/>
      <c r="C403" s="5"/>
      <c r="D403" s="5"/>
      <c r="E403" s="5"/>
      <c r="F403" s="5" t="s">
        <v>318</v>
      </c>
      <c r="G403" s="5" t="s">
        <v>680</v>
      </c>
      <c r="H403" s="5" t="s">
        <v>681</v>
      </c>
      <c r="I403" s="5" t="s">
        <v>682</v>
      </c>
      <c r="J403" s="5" t="s">
        <v>318</v>
      </c>
      <c r="K403" s="5" t="s">
        <v>680</v>
      </c>
      <c r="L403" s="5" t="s">
        <v>681</v>
      </c>
      <c r="M403" s="5" t="s">
        <v>682</v>
      </c>
    </row>
    <row r="404" ht="23.25" customHeight="1" spans="1:13">
      <c r="A404" s="5"/>
      <c r="B404" s="5"/>
      <c r="C404" s="5"/>
      <c r="D404" s="5"/>
      <c r="E404" s="8">
        <v>110</v>
      </c>
      <c r="F404" s="8"/>
      <c r="G404" s="8"/>
      <c r="H404" s="8"/>
      <c r="I404" s="8"/>
      <c r="J404" s="8">
        <v>110</v>
      </c>
      <c r="K404" s="8">
        <v>110</v>
      </c>
      <c r="L404" s="8"/>
      <c r="M404" s="8"/>
    </row>
    <row r="405" ht="80.2" customHeight="1" spans="1:13">
      <c r="A405" s="5" t="s">
        <v>723</v>
      </c>
      <c r="B405" s="5" t="s">
        <v>685</v>
      </c>
      <c r="C405" s="5" t="s">
        <v>1053</v>
      </c>
      <c r="D405" s="5"/>
      <c r="E405" s="5"/>
      <c r="F405" s="5"/>
      <c r="G405" s="5"/>
      <c r="H405" s="5"/>
      <c r="I405" s="5"/>
      <c r="J405" s="5"/>
      <c r="K405" s="5"/>
      <c r="L405" s="5"/>
      <c r="M405" s="5"/>
    </row>
    <row r="406" ht="16.35" customHeight="1" spans="1:13">
      <c r="A406" s="5"/>
      <c r="B406" s="5" t="s">
        <v>687</v>
      </c>
      <c r="C406" s="5"/>
      <c r="D406" s="5"/>
      <c r="E406" s="5"/>
      <c r="F406" s="5"/>
      <c r="G406" s="5"/>
      <c r="H406" s="5"/>
      <c r="I406" s="5"/>
      <c r="J406" s="5"/>
      <c r="K406" s="5"/>
      <c r="L406" s="5"/>
      <c r="M406" s="5"/>
    </row>
    <row r="407" ht="27.6" customHeight="1" spans="1:13">
      <c r="A407" s="5"/>
      <c r="B407" s="5" t="s">
        <v>688</v>
      </c>
      <c r="C407" s="5" t="s">
        <v>689</v>
      </c>
      <c r="D407" s="5" t="s">
        <v>690</v>
      </c>
      <c r="E407" s="5"/>
      <c r="F407" s="5"/>
      <c r="G407" s="5"/>
      <c r="H407" s="5" t="s">
        <v>691</v>
      </c>
      <c r="I407" s="5"/>
      <c r="J407" s="5" t="s">
        <v>692</v>
      </c>
      <c r="K407" s="5" t="s">
        <v>693</v>
      </c>
      <c r="L407" s="5" t="s">
        <v>694</v>
      </c>
      <c r="M407" s="5"/>
    </row>
    <row r="408" ht="16.35" customHeight="1" spans="1:13">
      <c r="A408" s="5"/>
      <c r="B408" s="6" t="s">
        <v>695</v>
      </c>
      <c r="C408" s="6" t="s">
        <v>696</v>
      </c>
      <c r="D408" s="7" t="s">
        <v>1054</v>
      </c>
      <c r="E408" s="7"/>
      <c r="F408" s="7"/>
      <c r="G408" s="7"/>
      <c r="H408" s="7" t="s">
        <v>698</v>
      </c>
      <c r="I408" s="7"/>
      <c r="J408" s="7" t="s">
        <v>701</v>
      </c>
      <c r="K408" s="7" t="s">
        <v>763</v>
      </c>
      <c r="L408" s="7" t="s">
        <v>714</v>
      </c>
      <c r="M408" s="7"/>
    </row>
    <row r="409" ht="16.35" customHeight="1" spans="1:13">
      <c r="A409" s="5"/>
      <c r="B409" s="6" t="s">
        <v>695</v>
      </c>
      <c r="C409" s="6" t="s">
        <v>696</v>
      </c>
      <c r="D409" s="7" t="s">
        <v>1055</v>
      </c>
      <c r="E409" s="7"/>
      <c r="F409" s="7"/>
      <c r="G409" s="7"/>
      <c r="H409" s="7" t="s">
        <v>698</v>
      </c>
      <c r="I409" s="7"/>
      <c r="J409" s="7" t="s">
        <v>765</v>
      </c>
      <c r="K409" s="7" t="s">
        <v>706</v>
      </c>
      <c r="L409" s="7" t="s">
        <v>714</v>
      </c>
      <c r="M409" s="7"/>
    </row>
    <row r="410" ht="16.35" customHeight="1" spans="1:13">
      <c r="A410" s="5"/>
      <c r="B410" s="6" t="s">
        <v>695</v>
      </c>
      <c r="C410" s="6" t="s">
        <v>696</v>
      </c>
      <c r="D410" s="7" t="s">
        <v>1056</v>
      </c>
      <c r="E410" s="7"/>
      <c r="F410" s="7"/>
      <c r="G410" s="7"/>
      <c r="H410" s="7" t="s">
        <v>698</v>
      </c>
      <c r="I410" s="7"/>
      <c r="J410" s="7" t="s">
        <v>703</v>
      </c>
      <c r="K410" s="7" t="s">
        <v>706</v>
      </c>
      <c r="L410" s="7" t="s">
        <v>714</v>
      </c>
      <c r="M410" s="7"/>
    </row>
    <row r="411" ht="25" customHeight="1" spans="1:13">
      <c r="A411" s="5"/>
      <c r="B411" s="6" t="s">
        <v>695</v>
      </c>
      <c r="C411" s="6" t="s">
        <v>696</v>
      </c>
      <c r="D411" s="7" t="s">
        <v>1057</v>
      </c>
      <c r="E411" s="7"/>
      <c r="F411" s="7"/>
      <c r="G411" s="7"/>
      <c r="H411" s="7" t="s">
        <v>698</v>
      </c>
      <c r="I411" s="7"/>
      <c r="J411" s="7" t="s">
        <v>703</v>
      </c>
      <c r="K411" s="7" t="s">
        <v>706</v>
      </c>
      <c r="L411" s="7" t="s">
        <v>714</v>
      </c>
      <c r="M411" s="7"/>
    </row>
    <row r="412" ht="16.35" customHeight="1" spans="1:13">
      <c r="A412" s="5"/>
      <c r="B412" s="6" t="s">
        <v>695</v>
      </c>
      <c r="C412" s="6" t="s">
        <v>733</v>
      </c>
      <c r="D412" s="7" t="s">
        <v>1058</v>
      </c>
      <c r="E412" s="7"/>
      <c r="F412" s="7"/>
      <c r="G412" s="7"/>
      <c r="H412" s="7" t="s">
        <v>698</v>
      </c>
      <c r="I412" s="7"/>
      <c r="J412" s="7" t="s">
        <v>703</v>
      </c>
      <c r="K412" s="7" t="s">
        <v>706</v>
      </c>
      <c r="L412" s="7" t="s">
        <v>714</v>
      </c>
      <c r="M412" s="7"/>
    </row>
    <row r="413" ht="16.35" customHeight="1" spans="1:13">
      <c r="A413" s="5"/>
      <c r="B413" s="6" t="s">
        <v>695</v>
      </c>
      <c r="C413" s="6" t="s">
        <v>733</v>
      </c>
      <c r="D413" s="7" t="s">
        <v>1059</v>
      </c>
      <c r="E413" s="7"/>
      <c r="F413" s="7"/>
      <c r="G413" s="7"/>
      <c r="H413" s="7" t="s">
        <v>698</v>
      </c>
      <c r="I413" s="7"/>
      <c r="J413" s="7" t="s">
        <v>703</v>
      </c>
      <c r="K413" s="7" t="s">
        <v>706</v>
      </c>
      <c r="L413" s="7" t="s">
        <v>714</v>
      </c>
      <c r="M413" s="7"/>
    </row>
    <row r="414" ht="16.35" customHeight="1" spans="1:13">
      <c r="A414" s="5"/>
      <c r="B414" s="6" t="s">
        <v>695</v>
      </c>
      <c r="C414" s="6" t="s">
        <v>733</v>
      </c>
      <c r="D414" s="7" t="s">
        <v>1060</v>
      </c>
      <c r="E414" s="7"/>
      <c r="F414" s="7"/>
      <c r="G414" s="7"/>
      <c r="H414" s="7" t="s">
        <v>735</v>
      </c>
      <c r="I414" s="7"/>
      <c r="J414" s="7" t="s">
        <v>908</v>
      </c>
      <c r="K414" s="7"/>
      <c r="L414" s="7" t="s">
        <v>714</v>
      </c>
      <c r="M414" s="7"/>
    </row>
    <row r="415" ht="16.35" customHeight="1" spans="1:13">
      <c r="A415" s="5"/>
      <c r="B415" s="6" t="s">
        <v>695</v>
      </c>
      <c r="C415" s="6" t="s">
        <v>742</v>
      </c>
      <c r="D415" s="7" t="s">
        <v>1040</v>
      </c>
      <c r="E415" s="7"/>
      <c r="F415" s="7"/>
      <c r="G415" s="7"/>
      <c r="H415" s="7" t="s">
        <v>735</v>
      </c>
      <c r="I415" s="7"/>
      <c r="J415" s="7" t="s">
        <v>908</v>
      </c>
      <c r="K415" s="7"/>
      <c r="L415" s="7" t="s">
        <v>714</v>
      </c>
      <c r="M415" s="7"/>
    </row>
    <row r="416" ht="16.35" customHeight="1" spans="1:13">
      <c r="A416" s="5"/>
      <c r="B416" s="6" t="s">
        <v>695</v>
      </c>
      <c r="C416" s="6" t="s">
        <v>742</v>
      </c>
      <c r="D416" s="7" t="s">
        <v>1061</v>
      </c>
      <c r="E416" s="7"/>
      <c r="F416" s="7"/>
      <c r="G416" s="7"/>
      <c r="H416" s="7" t="s">
        <v>735</v>
      </c>
      <c r="I416" s="7"/>
      <c r="J416" s="7" t="s">
        <v>908</v>
      </c>
      <c r="K416" s="7"/>
      <c r="L416" s="7" t="s">
        <v>714</v>
      </c>
      <c r="M416" s="7"/>
    </row>
    <row r="417" ht="16.35" customHeight="1" spans="1:13">
      <c r="A417" s="5"/>
      <c r="B417" s="6" t="s">
        <v>695</v>
      </c>
      <c r="C417" s="6" t="s">
        <v>745</v>
      </c>
      <c r="D417" s="7" t="s">
        <v>1062</v>
      </c>
      <c r="E417" s="7"/>
      <c r="F417" s="7"/>
      <c r="G417" s="7"/>
      <c r="H417" s="7" t="s">
        <v>747</v>
      </c>
      <c r="I417" s="7"/>
      <c r="J417" s="7" t="s">
        <v>1063</v>
      </c>
      <c r="K417" s="7" t="s">
        <v>736</v>
      </c>
      <c r="L417" s="7" t="s">
        <v>714</v>
      </c>
      <c r="M417" s="7"/>
    </row>
    <row r="418" ht="25" customHeight="1" spans="1:13">
      <c r="A418" s="5"/>
      <c r="B418" s="6" t="s">
        <v>754</v>
      </c>
      <c r="C418" s="6" t="s">
        <v>759</v>
      </c>
      <c r="D418" s="7" t="s">
        <v>1064</v>
      </c>
      <c r="E418" s="7"/>
      <c r="F418" s="7"/>
      <c r="G418" s="7"/>
      <c r="H418" s="7" t="s">
        <v>735</v>
      </c>
      <c r="I418" s="7"/>
      <c r="J418" s="7" t="s">
        <v>1065</v>
      </c>
      <c r="K418" s="7"/>
      <c r="L418" s="7" t="s">
        <v>714</v>
      </c>
      <c r="M418" s="7"/>
    </row>
    <row r="419" ht="16.35" customHeight="1" spans="1:13">
      <c r="A419" s="5"/>
      <c r="B419" s="6" t="s">
        <v>754</v>
      </c>
      <c r="C419" s="6" t="s">
        <v>759</v>
      </c>
      <c r="D419" s="7" t="s">
        <v>1066</v>
      </c>
      <c r="E419" s="7"/>
      <c r="F419" s="7"/>
      <c r="G419" s="7"/>
      <c r="H419" s="7" t="s">
        <v>735</v>
      </c>
      <c r="I419" s="7"/>
      <c r="J419" s="7" t="s">
        <v>1067</v>
      </c>
      <c r="K419" s="7"/>
      <c r="L419" s="7" t="s">
        <v>714</v>
      </c>
      <c r="M419" s="7"/>
    </row>
    <row r="420" ht="16.35" customHeight="1" spans="1:13">
      <c r="A420" s="5"/>
      <c r="B420" s="6" t="s">
        <v>754</v>
      </c>
      <c r="C420" s="6" t="s">
        <v>767</v>
      </c>
      <c r="D420" s="7" t="s">
        <v>1068</v>
      </c>
      <c r="E420" s="7"/>
      <c r="F420" s="7"/>
      <c r="G420" s="7"/>
      <c r="H420" s="7" t="s">
        <v>862</v>
      </c>
      <c r="I420" s="7"/>
      <c r="J420" s="7" t="s">
        <v>773</v>
      </c>
      <c r="K420" s="7" t="s">
        <v>706</v>
      </c>
      <c r="L420" s="7" t="s">
        <v>773</v>
      </c>
      <c r="M420" s="7"/>
    </row>
    <row r="421" ht="29.3" customHeight="1" spans="1:13">
      <c r="A421" s="5"/>
      <c r="B421" s="6" t="s">
        <v>754</v>
      </c>
      <c r="C421" s="6" t="s">
        <v>814</v>
      </c>
      <c r="D421" s="7" t="s">
        <v>1069</v>
      </c>
      <c r="E421" s="7"/>
      <c r="F421" s="7"/>
      <c r="G421" s="7"/>
      <c r="H421" s="7" t="s">
        <v>735</v>
      </c>
      <c r="I421" s="7"/>
      <c r="J421" s="7" t="s">
        <v>908</v>
      </c>
      <c r="K421" s="7"/>
      <c r="L421" s="7" t="s">
        <v>773</v>
      </c>
      <c r="M421" s="7"/>
    </row>
    <row r="422" ht="29.3" customHeight="1" spans="1:13">
      <c r="A422" s="5"/>
      <c r="B422" s="6" t="s">
        <v>710</v>
      </c>
      <c r="C422" s="6" t="s">
        <v>711</v>
      </c>
      <c r="D422" s="7" t="s">
        <v>1070</v>
      </c>
      <c r="E422" s="7"/>
      <c r="F422" s="7"/>
      <c r="G422" s="7"/>
      <c r="H422" s="7" t="s">
        <v>698</v>
      </c>
      <c r="I422" s="7"/>
      <c r="J422" s="7" t="s">
        <v>936</v>
      </c>
      <c r="K422" s="7" t="s">
        <v>706</v>
      </c>
      <c r="L422" s="7" t="s">
        <v>773</v>
      </c>
      <c r="M422" s="7"/>
    </row>
    <row r="423" ht="35.45" customHeight="1" spans="1:13">
      <c r="A423" s="6" t="s">
        <v>717</v>
      </c>
      <c r="B423" s="6" t="s">
        <v>778</v>
      </c>
      <c r="C423" s="6"/>
      <c r="D423" s="6"/>
      <c r="E423" s="6"/>
      <c r="F423" s="6"/>
      <c r="G423" s="6"/>
      <c r="H423" s="6"/>
      <c r="I423" s="6"/>
      <c r="J423" s="6"/>
      <c r="K423" s="6"/>
      <c r="L423" s="6"/>
      <c r="M423" s="6"/>
    </row>
    <row r="424" ht="11.25" customHeight="1"/>
    <row r="425" ht="16.35" customHeight="1" spans="1:1">
      <c r="A425" s="4"/>
    </row>
    <row r="426" ht="43.1" customHeight="1" spans="1:13">
      <c r="A426" s="3" t="s">
        <v>719</v>
      </c>
      <c r="B426" s="3"/>
      <c r="C426" s="3"/>
      <c r="D426" s="3"/>
      <c r="E426" s="3"/>
      <c r="F426" s="3"/>
      <c r="G426" s="3"/>
      <c r="H426" s="3"/>
      <c r="I426" s="3"/>
      <c r="J426" s="3"/>
      <c r="K426" s="3"/>
      <c r="L426" s="3"/>
      <c r="M426" s="3"/>
    </row>
    <row r="427" ht="16.35" customHeight="1" spans="1:13">
      <c r="A427" s="4" t="s">
        <v>720</v>
      </c>
      <c r="B427" s="4"/>
      <c r="C427" s="4" t="s">
        <v>1071</v>
      </c>
      <c r="D427" s="4"/>
      <c r="E427" s="4"/>
      <c r="F427" s="4"/>
      <c r="G427" s="4"/>
      <c r="H427" s="4"/>
      <c r="I427" s="4"/>
      <c r="M427" s="9" t="s">
        <v>313</v>
      </c>
    </row>
    <row r="428" ht="16.35" customHeight="1" spans="1:13">
      <c r="A428" s="5" t="s">
        <v>722</v>
      </c>
      <c r="B428" s="5"/>
      <c r="C428" s="5"/>
      <c r="D428" s="5"/>
      <c r="E428" s="5" t="s">
        <v>679</v>
      </c>
      <c r="F428" s="5" t="s">
        <v>342</v>
      </c>
      <c r="G428" s="5"/>
      <c r="H428" s="5"/>
      <c r="I428" s="5"/>
      <c r="J428" s="5" t="s">
        <v>343</v>
      </c>
      <c r="K428" s="5"/>
      <c r="L428" s="5"/>
      <c r="M428" s="5"/>
    </row>
    <row r="429" ht="16.35" customHeight="1" spans="1:13">
      <c r="A429" s="5"/>
      <c r="B429" s="5"/>
      <c r="C429" s="5"/>
      <c r="D429" s="5"/>
      <c r="E429" s="5"/>
      <c r="F429" s="5" t="s">
        <v>318</v>
      </c>
      <c r="G429" s="5" t="s">
        <v>680</v>
      </c>
      <c r="H429" s="5" t="s">
        <v>681</v>
      </c>
      <c r="I429" s="5" t="s">
        <v>682</v>
      </c>
      <c r="J429" s="5" t="s">
        <v>318</v>
      </c>
      <c r="K429" s="5" t="s">
        <v>680</v>
      </c>
      <c r="L429" s="5" t="s">
        <v>681</v>
      </c>
      <c r="M429" s="5" t="s">
        <v>682</v>
      </c>
    </row>
    <row r="430" ht="23.25" customHeight="1" spans="1:13">
      <c r="A430" s="5"/>
      <c r="B430" s="5"/>
      <c r="C430" s="5"/>
      <c r="D430" s="5"/>
      <c r="E430" s="8">
        <v>154</v>
      </c>
      <c r="F430" s="8"/>
      <c r="G430" s="8"/>
      <c r="H430" s="8"/>
      <c r="I430" s="8"/>
      <c r="J430" s="8">
        <v>154</v>
      </c>
      <c r="K430" s="8">
        <v>154</v>
      </c>
      <c r="L430" s="8"/>
      <c r="M430" s="8"/>
    </row>
    <row r="431" ht="80.2" customHeight="1" spans="1:13">
      <c r="A431" s="5" t="s">
        <v>723</v>
      </c>
      <c r="B431" s="5" t="s">
        <v>685</v>
      </c>
      <c r="C431" s="5" t="s">
        <v>1072</v>
      </c>
      <c r="D431" s="5"/>
      <c r="E431" s="5"/>
      <c r="F431" s="5"/>
      <c r="G431" s="5"/>
      <c r="H431" s="5"/>
      <c r="I431" s="5"/>
      <c r="J431" s="5"/>
      <c r="K431" s="5"/>
      <c r="L431" s="5"/>
      <c r="M431" s="5"/>
    </row>
    <row r="432" ht="16.35" customHeight="1" spans="1:13">
      <c r="A432" s="5"/>
      <c r="B432" s="5" t="s">
        <v>687</v>
      </c>
      <c r="C432" s="5"/>
      <c r="D432" s="5"/>
      <c r="E432" s="5"/>
      <c r="F432" s="5"/>
      <c r="G432" s="5"/>
      <c r="H432" s="5"/>
      <c r="I432" s="5"/>
      <c r="J432" s="5"/>
      <c r="K432" s="5"/>
      <c r="L432" s="5"/>
      <c r="M432" s="5"/>
    </row>
    <row r="433" ht="27.6" customHeight="1" spans="1:13">
      <c r="A433" s="5"/>
      <c r="B433" s="5" t="s">
        <v>688</v>
      </c>
      <c r="C433" s="5" t="s">
        <v>689</v>
      </c>
      <c r="D433" s="5" t="s">
        <v>690</v>
      </c>
      <c r="E433" s="5"/>
      <c r="F433" s="5"/>
      <c r="G433" s="5"/>
      <c r="H433" s="5" t="s">
        <v>691</v>
      </c>
      <c r="I433" s="5"/>
      <c r="J433" s="5" t="s">
        <v>692</v>
      </c>
      <c r="K433" s="5" t="s">
        <v>693</v>
      </c>
      <c r="L433" s="5" t="s">
        <v>694</v>
      </c>
      <c r="M433" s="5"/>
    </row>
    <row r="434" ht="16.35" customHeight="1" spans="1:13">
      <c r="A434" s="5"/>
      <c r="B434" s="6" t="s">
        <v>695</v>
      </c>
      <c r="C434" s="6" t="s">
        <v>696</v>
      </c>
      <c r="D434" s="7" t="s">
        <v>1073</v>
      </c>
      <c r="E434" s="7"/>
      <c r="F434" s="7"/>
      <c r="G434" s="7"/>
      <c r="H434" s="7" t="s">
        <v>747</v>
      </c>
      <c r="I434" s="7"/>
      <c r="J434" s="7" t="s">
        <v>728</v>
      </c>
      <c r="K434" s="7" t="s">
        <v>704</v>
      </c>
      <c r="L434" s="7" t="s">
        <v>773</v>
      </c>
      <c r="M434" s="7"/>
    </row>
    <row r="435" ht="16.35" customHeight="1" spans="1:13">
      <c r="A435" s="5"/>
      <c r="B435" s="6" t="s">
        <v>695</v>
      </c>
      <c r="C435" s="6" t="s">
        <v>696</v>
      </c>
      <c r="D435" s="7" t="s">
        <v>1074</v>
      </c>
      <c r="E435" s="7"/>
      <c r="F435" s="7"/>
      <c r="G435" s="7"/>
      <c r="H435" s="7" t="s">
        <v>747</v>
      </c>
      <c r="I435" s="7"/>
      <c r="J435" s="7" t="s">
        <v>997</v>
      </c>
      <c r="K435" s="7" t="s">
        <v>763</v>
      </c>
      <c r="L435" s="7" t="s">
        <v>714</v>
      </c>
      <c r="M435" s="7"/>
    </row>
    <row r="436" ht="16.35" customHeight="1" spans="1:13">
      <c r="A436" s="5"/>
      <c r="B436" s="6" t="s">
        <v>695</v>
      </c>
      <c r="C436" s="6" t="s">
        <v>696</v>
      </c>
      <c r="D436" s="7" t="s">
        <v>1075</v>
      </c>
      <c r="E436" s="7"/>
      <c r="F436" s="7"/>
      <c r="G436" s="7"/>
      <c r="H436" s="7" t="s">
        <v>747</v>
      </c>
      <c r="I436" s="7"/>
      <c r="J436" s="7" t="s">
        <v>773</v>
      </c>
      <c r="K436" s="7" t="s">
        <v>783</v>
      </c>
      <c r="L436" s="7" t="s">
        <v>714</v>
      </c>
      <c r="M436" s="7"/>
    </row>
    <row r="437" ht="16.35" customHeight="1" spans="1:13">
      <c r="A437" s="5"/>
      <c r="B437" s="6" t="s">
        <v>695</v>
      </c>
      <c r="C437" s="6" t="s">
        <v>696</v>
      </c>
      <c r="D437" s="7" t="s">
        <v>1076</v>
      </c>
      <c r="E437" s="7"/>
      <c r="F437" s="7"/>
      <c r="G437" s="7"/>
      <c r="H437" s="7" t="s">
        <v>698</v>
      </c>
      <c r="I437" s="7"/>
      <c r="J437" s="7" t="s">
        <v>773</v>
      </c>
      <c r="K437" s="7" t="s">
        <v>704</v>
      </c>
      <c r="L437" s="7" t="s">
        <v>714</v>
      </c>
      <c r="M437" s="7"/>
    </row>
    <row r="438" ht="16.35" customHeight="1" spans="1:13">
      <c r="A438" s="5"/>
      <c r="B438" s="6" t="s">
        <v>695</v>
      </c>
      <c r="C438" s="6" t="s">
        <v>696</v>
      </c>
      <c r="D438" s="7" t="s">
        <v>1077</v>
      </c>
      <c r="E438" s="7"/>
      <c r="F438" s="7"/>
      <c r="G438" s="7"/>
      <c r="H438" s="7" t="s">
        <v>747</v>
      </c>
      <c r="I438" s="7"/>
      <c r="J438" s="7" t="s">
        <v>969</v>
      </c>
      <c r="K438" s="7" t="s">
        <v>704</v>
      </c>
      <c r="L438" s="7" t="s">
        <v>714</v>
      </c>
      <c r="M438" s="7"/>
    </row>
    <row r="439" ht="16.35" customHeight="1" spans="1:13">
      <c r="A439" s="5"/>
      <c r="B439" s="6" t="s">
        <v>695</v>
      </c>
      <c r="C439" s="6" t="s">
        <v>733</v>
      </c>
      <c r="D439" s="7" t="s">
        <v>1078</v>
      </c>
      <c r="E439" s="7"/>
      <c r="F439" s="7"/>
      <c r="G439" s="7"/>
      <c r="H439" s="7" t="s">
        <v>698</v>
      </c>
      <c r="I439" s="7"/>
      <c r="J439" s="7" t="s">
        <v>713</v>
      </c>
      <c r="K439" s="7" t="s">
        <v>706</v>
      </c>
      <c r="L439" s="7" t="s">
        <v>714</v>
      </c>
      <c r="M439" s="7"/>
    </row>
    <row r="440" ht="16.35" customHeight="1" spans="1:13">
      <c r="A440" s="5"/>
      <c r="B440" s="6" t="s">
        <v>695</v>
      </c>
      <c r="C440" s="6" t="s">
        <v>733</v>
      </c>
      <c r="D440" s="7" t="s">
        <v>1079</v>
      </c>
      <c r="E440" s="7"/>
      <c r="F440" s="7"/>
      <c r="G440" s="7"/>
      <c r="H440" s="7" t="s">
        <v>747</v>
      </c>
      <c r="I440" s="7"/>
      <c r="J440" s="7" t="s">
        <v>703</v>
      </c>
      <c r="K440" s="7" t="s">
        <v>706</v>
      </c>
      <c r="L440" s="7" t="s">
        <v>714</v>
      </c>
      <c r="M440" s="7"/>
    </row>
    <row r="441" ht="16.35" customHeight="1" spans="1:13">
      <c r="A441" s="5"/>
      <c r="B441" s="6" t="s">
        <v>695</v>
      </c>
      <c r="C441" s="6" t="s">
        <v>742</v>
      </c>
      <c r="D441" s="7" t="s">
        <v>1080</v>
      </c>
      <c r="E441" s="7"/>
      <c r="F441" s="7"/>
      <c r="G441" s="7"/>
      <c r="H441" s="7" t="s">
        <v>735</v>
      </c>
      <c r="I441" s="7"/>
      <c r="J441" s="7" t="s">
        <v>908</v>
      </c>
      <c r="K441" s="7"/>
      <c r="L441" s="7" t="s">
        <v>714</v>
      </c>
      <c r="M441" s="7"/>
    </row>
    <row r="442" ht="16.35" customHeight="1" spans="1:13">
      <c r="A442" s="5"/>
      <c r="B442" s="6" t="s">
        <v>695</v>
      </c>
      <c r="C442" s="6" t="s">
        <v>742</v>
      </c>
      <c r="D442" s="7" t="s">
        <v>1081</v>
      </c>
      <c r="E442" s="7"/>
      <c r="F442" s="7"/>
      <c r="G442" s="7"/>
      <c r="H442" s="7" t="s">
        <v>735</v>
      </c>
      <c r="I442" s="7"/>
      <c r="J442" s="7" t="s">
        <v>908</v>
      </c>
      <c r="K442" s="7"/>
      <c r="L442" s="7" t="s">
        <v>714</v>
      </c>
      <c r="M442" s="7"/>
    </row>
    <row r="443" ht="16.35" customHeight="1" spans="1:13">
      <c r="A443" s="5"/>
      <c r="B443" s="6" t="s">
        <v>695</v>
      </c>
      <c r="C443" s="6" t="s">
        <v>745</v>
      </c>
      <c r="D443" s="7" t="s">
        <v>1082</v>
      </c>
      <c r="E443" s="7"/>
      <c r="F443" s="7"/>
      <c r="G443" s="7"/>
      <c r="H443" s="7" t="s">
        <v>698</v>
      </c>
      <c r="I443" s="7"/>
      <c r="J443" s="7" t="s">
        <v>1083</v>
      </c>
      <c r="K443" s="7" t="s">
        <v>706</v>
      </c>
      <c r="L443" s="7" t="s">
        <v>714</v>
      </c>
      <c r="M443" s="7"/>
    </row>
    <row r="444" ht="16.35" customHeight="1" spans="1:13">
      <c r="A444" s="5"/>
      <c r="B444" s="6" t="s">
        <v>754</v>
      </c>
      <c r="C444" s="6" t="s">
        <v>755</v>
      </c>
      <c r="D444" s="7" t="s">
        <v>1084</v>
      </c>
      <c r="E444" s="7"/>
      <c r="F444" s="7"/>
      <c r="G444" s="7"/>
      <c r="H444" s="7" t="s">
        <v>735</v>
      </c>
      <c r="I444" s="7"/>
      <c r="J444" s="7" t="s">
        <v>1085</v>
      </c>
      <c r="K444" s="7"/>
      <c r="L444" s="7" t="s">
        <v>714</v>
      </c>
      <c r="M444" s="7"/>
    </row>
    <row r="445" ht="16.35" customHeight="1" spans="1:13">
      <c r="A445" s="5"/>
      <c r="B445" s="6" t="s">
        <v>754</v>
      </c>
      <c r="C445" s="6" t="s">
        <v>759</v>
      </c>
      <c r="D445" s="7" t="s">
        <v>1086</v>
      </c>
      <c r="E445" s="7"/>
      <c r="F445" s="7"/>
      <c r="G445" s="7"/>
      <c r="H445" s="7" t="s">
        <v>735</v>
      </c>
      <c r="I445" s="7"/>
      <c r="J445" s="7" t="s">
        <v>1067</v>
      </c>
      <c r="K445" s="7"/>
      <c r="L445" s="7" t="s">
        <v>714</v>
      </c>
      <c r="M445" s="7"/>
    </row>
    <row r="446" ht="16.35" customHeight="1" spans="1:13">
      <c r="A446" s="5"/>
      <c r="B446" s="6" t="s">
        <v>754</v>
      </c>
      <c r="C446" s="6" t="s">
        <v>759</v>
      </c>
      <c r="D446" s="7" t="s">
        <v>1087</v>
      </c>
      <c r="E446" s="7"/>
      <c r="F446" s="7"/>
      <c r="G446" s="7"/>
      <c r="H446" s="7" t="s">
        <v>735</v>
      </c>
      <c r="I446" s="7"/>
      <c r="J446" s="7" t="s">
        <v>1067</v>
      </c>
      <c r="K446" s="7"/>
      <c r="L446" s="7" t="s">
        <v>714</v>
      </c>
      <c r="M446" s="7"/>
    </row>
    <row r="447" ht="16.35" customHeight="1" spans="1:13">
      <c r="A447" s="5"/>
      <c r="B447" s="6" t="s">
        <v>754</v>
      </c>
      <c r="C447" s="6" t="s">
        <v>767</v>
      </c>
      <c r="D447" s="7" t="s">
        <v>1088</v>
      </c>
      <c r="E447" s="7"/>
      <c r="F447" s="7"/>
      <c r="G447" s="7"/>
      <c r="H447" s="7" t="s">
        <v>735</v>
      </c>
      <c r="I447" s="7"/>
      <c r="J447" s="7" t="s">
        <v>1067</v>
      </c>
      <c r="K447" s="7"/>
      <c r="L447" s="7" t="s">
        <v>714</v>
      </c>
      <c r="M447" s="7"/>
    </row>
    <row r="448" ht="29.3" customHeight="1" spans="1:13">
      <c r="A448" s="5"/>
      <c r="B448" s="6" t="s">
        <v>754</v>
      </c>
      <c r="C448" s="6" t="s">
        <v>771</v>
      </c>
      <c r="D448" s="7" t="s">
        <v>1089</v>
      </c>
      <c r="E448" s="7"/>
      <c r="F448" s="7"/>
      <c r="G448" s="7"/>
      <c r="H448" s="7" t="s">
        <v>735</v>
      </c>
      <c r="I448" s="7"/>
      <c r="J448" s="7" t="s">
        <v>908</v>
      </c>
      <c r="K448" s="7"/>
      <c r="L448" s="7" t="s">
        <v>714</v>
      </c>
      <c r="M448" s="7"/>
    </row>
    <row r="449" ht="29.3" customHeight="1" spans="1:13">
      <c r="A449" s="5"/>
      <c r="B449" s="6" t="s">
        <v>710</v>
      </c>
      <c r="C449" s="6" t="s">
        <v>711</v>
      </c>
      <c r="D449" s="7" t="s">
        <v>1090</v>
      </c>
      <c r="E449" s="7"/>
      <c r="F449" s="7"/>
      <c r="G449" s="7"/>
      <c r="H449" s="7" t="s">
        <v>698</v>
      </c>
      <c r="I449" s="7"/>
      <c r="J449" s="7" t="s">
        <v>765</v>
      </c>
      <c r="K449" s="7" t="s">
        <v>706</v>
      </c>
      <c r="L449" s="7" t="s">
        <v>731</v>
      </c>
      <c r="M449" s="7"/>
    </row>
    <row r="450" ht="29.3" customHeight="1" spans="1:13">
      <c r="A450" s="5"/>
      <c r="B450" s="6" t="s">
        <v>710</v>
      </c>
      <c r="C450" s="6" t="s">
        <v>711</v>
      </c>
      <c r="D450" s="7" t="s">
        <v>1091</v>
      </c>
      <c r="E450" s="7"/>
      <c r="F450" s="7"/>
      <c r="G450" s="7"/>
      <c r="H450" s="7" t="s">
        <v>698</v>
      </c>
      <c r="I450" s="7"/>
      <c r="J450" s="7" t="s">
        <v>936</v>
      </c>
      <c r="K450" s="7" t="s">
        <v>706</v>
      </c>
      <c r="L450" s="7" t="s">
        <v>739</v>
      </c>
      <c r="M450" s="7"/>
    </row>
    <row r="451" ht="29.3" customHeight="1" spans="1:13">
      <c r="A451" s="5"/>
      <c r="B451" s="6" t="s">
        <v>710</v>
      </c>
      <c r="C451" s="6" t="s">
        <v>711</v>
      </c>
      <c r="D451" s="7" t="s">
        <v>1092</v>
      </c>
      <c r="E451" s="7"/>
      <c r="F451" s="7"/>
      <c r="G451" s="7"/>
      <c r="H451" s="7" t="s">
        <v>698</v>
      </c>
      <c r="I451" s="7"/>
      <c r="J451" s="7" t="s">
        <v>703</v>
      </c>
      <c r="K451" s="7" t="s">
        <v>1093</v>
      </c>
      <c r="L451" s="7" t="s">
        <v>714</v>
      </c>
      <c r="M451" s="7"/>
    </row>
    <row r="452" ht="35.45" customHeight="1" spans="1:13">
      <c r="A452" s="6" t="s">
        <v>717</v>
      </c>
      <c r="B452" s="6" t="s">
        <v>778</v>
      </c>
      <c r="C452" s="6"/>
      <c r="D452" s="6"/>
      <c r="E452" s="6"/>
      <c r="F452" s="6"/>
      <c r="G452" s="6"/>
      <c r="H452" s="6"/>
      <c r="I452" s="6"/>
      <c r="J452" s="6"/>
      <c r="K452" s="6"/>
      <c r="L452" s="6"/>
      <c r="M452" s="6"/>
    </row>
    <row r="453" ht="11.25" customHeight="1"/>
    <row r="454" ht="16.35" customHeight="1" spans="1:1">
      <c r="A454" s="4"/>
    </row>
    <row r="455" ht="43.1" customHeight="1" spans="1:13">
      <c r="A455" s="3" t="s">
        <v>719</v>
      </c>
      <c r="B455" s="3"/>
      <c r="C455" s="3"/>
      <c r="D455" s="3"/>
      <c r="E455" s="3"/>
      <c r="F455" s="3"/>
      <c r="G455" s="3"/>
      <c r="H455" s="3"/>
      <c r="I455" s="3"/>
      <c r="J455" s="3"/>
      <c r="K455" s="3"/>
      <c r="L455" s="3"/>
      <c r="M455" s="3"/>
    </row>
    <row r="456" ht="16.35" customHeight="1" spans="1:13">
      <c r="A456" s="4" t="s">
        <v>720</v>
      </c>
      <c r="B456" s="4"/>
      <c r="C456" s="4" t="s">
        <v>1094</v>
      </c>
      <c r="D456" s="4"/>
      <c r="E456" s="4"/>
      <c r="F456" s="4"/>
      <c r="G456" s="4"/>
      <c r="H456" s="4"/>
      <c r="I456" s="4"/>
      <c r="M456" s="9" t="s">
        <v>313</v>
      </c>
    </row>
    <row r="457" ht="16.35" customHeight="1" spans="1:13">
      <c r="A457" s="5" t="s">
        <v>722</v>
      </c>
      <c r="B457" s="5"/>
      <c r="C457" s="5"/>
      <c r="D457" s="5"/>
      <c r="E457" s="5" t="s">
        <v>679</v>
      </c>
      <c r="F457" s="5" t="s">
        <v>342</v>
      </c>
      <c r="G457" s="5"/>
      <c r="H457" s="5"/>
      <c r="I457" s="5"/>
      <c r="J457" s="5" t="s">
        <v>343</v>
      </c>
      <c r="K457" s="5"/>
      <c r="L457" s="5"/>
      <c r="M457" s="5"/>
    </row>
    <row r="458" ht="16.35" customHeight="1" spans="1:13">
      <c r="A458" s="5"/>
      <c r="B458" s="5"/>
      <c r="C458" s="5"/>
      <c r="D458" s="5"/>
      <c r="E458" s="5"/>
      <c r="F458" s="5" t="s">
        <v>318</v>
      </c>
      <c r="G458" s="5" t="s">
        <v>680</v>
      </c>
      <c r="H458" s="5" t="s">
        <v>681</v>
      </c>
      <c r="I458" s="5" t="s">
        <v>682</v>
      </c>
      <c r="J458" s="5" t="s">
        <v>318</v>
      </c>
      <c r="K458" s="5" t="s">
        <v>680</v>
      </c>
      <c r="L458" s="5" t="s">
        <v>681</v>
      </c>
      <c r="M458" s="5" t="s">
        <v>682</v>
      </c>
    </row>
    <row r="459" ht="23.25" customHeight="1" spans="1:13">
      <c r="A459" s="5"/>
      <c r="B459" s="5"/>
      <c r="C459" s="5"/>
      <c r="D459" s="5"/>
      <c r="E459" s="8">
        <v>2493</v>
      </c>
      <c r="F459" s="8"/>
      <c r="G459" s="8"/>
      <c r="H459" s="8"/>
      <c r="I459" s="8"/>
      <c r="J459" s="8">
        <v>2493</v>
      </c>
      <c r="K459" s="8">
        <v>2493</v>
      </c>
      <c r="L459" s="8"/>
      <c r="M459" s="8"/>
    </row>
    <row r="460" ht="80.2" customHeight="1" spans="1:13">
      <c r="A460" s="5" t="s">
        <v>723</v>
      </c>
      <c r="B460" s="5" t="s">
        <v>685</v>
      </c>
      <c r="C460" s="5" t="s">
        <v>1095</v>
      </c>
      <c r="D460" s="5"/>
      <c r="E460" s="5"/>
      <c r="F460" s="5"/>
      <c r="G460" s="5"/>
      <c r="H460" s="5"/>
      <c r="I460" s="5"/>
      <c r="J460" s="5"/>
      <c r="K460" s="5"/>
      <c r="L460" s="5"/>
      <c r="M460" s="5"/>
    </row>
    <row r="461" ht="16.35" customHeight="1" spans="1:13">
      <c r="A461" s="5"/>
      <c r="B461" s="5" t="s">
        <v>687</v>
      </c>
      <c r="C461" s="5"/>
      <c r="D461" s="5"/>
      <c r="E461" s="5"/>
      <c r="F461" s="5"/>
      <c r="G461" s="5"/>
      <c r="H461" s="5"/>
      <c r="I461" s="5"/>
      <c r="J461" s="5"/>
      <c r="K461" s="5"/>
      <c r="L461" s="5"/>
      <c r="M461" s="5"/>
    </row>
    <row r="462" ht="27.6" customHeight="1" spans="1:13">
      <c r="A462" s="5"/>
      <c r="B462" s="5" t="s">
        <v>688</v>
      </c>
      <c r="C462" s="5" t="s">
        <v>689</v>
      </c>
      <c r="D462" s="5" t="s">
        <v>690</v>
      </c>
      <c r="E462" s="5"/>
      <c r="F462" s="5"/>
      <c r="G462" s="5"/>
      <c r="H462" s="5" t="s">
        <v>691</v>
      </c>
      <c r="I462" s="5"/>
      <c r="J462" s="5" t="s">
        <v>692</v>
      </c>
      <c r="K462" s="5" t="s">
        <v>693</v>
      </c>
      <c r="L462" s="5" t="s">
        <v>694</v>
      </c>
      <c r="M462" s="5"/>
    </row>
    <row r="463" ht="16.35" customHeight="1" spans="1:13">
      <c r="A463" s="5"/>
      <c r="B463" s="6" t="s">
        <v>695</v>
      </c>
      <c r="C463" s="6" t="s">
        <v>696</v>
      </c>
      <c r="D463" s="7" t="s">
        <v>1096</v>
      </c>
      <c r="E463" s="7"/>
      <c r="F463" s="7"/>
      <c r="G463" s="7"/>
      <c r="H463" s="7" t="s">
        <v>698</v>
      </c>
      <c r="I463" s="7"/>
      <c r="J463" s="7" t="s">
        <v>728</v>
      </c>
      <c r="K463" s="7" t="s">
        <v>700</v>
      </c>
      <c r="L463" s="7" t="s">
        <v>714</v>
      </c>
      <c r="M463" s="7"/>
    </row>
    <row r="464" ht="16.35" customHeight="1" spans="1:13">
      <c r="A464" s="5"/>
      <c r="B464" s="6" t="s">
        <v>695</v>
      </c>
      <c r="C464" s="6" t="s">
        <v>696</v>
      </c>
      <c r="D464" s="7" t="s">
        <v>1097</v>
      </c>
      <c r="E464" s="7"/>
      <c r="F464" s="7"/>
      <c r="G464" s="7"/>
      <c r="H464" s="7" t="s">
        <v>698</v>
      </c>
      <c r="I464" s="7"/>
      <c r="J464" s="7" t="s">
        <v>703</v>
      </c>
      <c r="K464" s="7" t="s">
        <v>952</v>
      </c>
      <c r="L464" s="7" t="s">
        <v>714</v>
      </c>
      <c r="M464" s="7"/>
    </row>
    <row r="465" ht="16.35" customHeight="1" spans="1:13">
      <c r="A465" s="5"/>
      <c r="B465" s="6" t="s">
        <v>695</v>
      </c>
      <c r="C465" s="6" t="s">
        <v>696</v>
      </c>
      <c r="D465" s="7" t="s">
        <v>1098</v>
      </c>
      <c r="E465" s="7"/>
      <c r="F465" s="7"/>
      <c r="G465" s="7"/>
      <c r="H465" s="7" t="s">
        <v>698</v>
      </c>
      <c r="I465" s="7"/>
      <c r="J465" s="7" t="s">
        <v>699</v>
      </c>
      <c r="K465" s="7" t="s">
        <v>964</v>
      </c>
      <c r="L465" s="7" t="s">
        <v>714</v>
      </c>
      <c r="M465" s="7"/>
    </row>
    <row r="466" ht="16.35" customHeight="1" spans="1:13">
      <c r="A466" s="5"/>
      <c r="B466" s="6" t="s">
        <v>695</v>
      </c>
      <c r="C466" s="6" t="s">
        <v>733</v>
      </c>
      <c r="D466" s="7" t="s">
        <v>1099</v>
      </c>
      <c r="E466" s="7"/>
      <c r="F466" s="7"/>
      <c r="G466" s="7"/>
      <c r="H466" s="7" t="s">
        <v>735</v>
      </c>
      <c r="I466" s="7"/>
      <c r="J466" s="7" t="s">
        <v>908</v>
      </c>
      <c r="K466" s="7"/>
      <c r="L466" s="7" t="s">
        <v>714</v>
      </c>
      <c r="M466" s="7"/>
    </row>
    <row r="467" ht="16.35" customHeight="1" spans="1:13">
      <c r="A467" s="5"/>
      <c r="B467" s="6" t="s">
        <v>695</v>
      </c>
      <c r="C467" s="6" t="s">
        <v>733</v>
      </c>
      <c r="D467" s="7" t="s">
        <v>1100</v>
      </c>
      <c r="E467" s="7"/>
      <c r="F467" s="7"/>
      <c r="G467" s="7"/>
      <c r="H467" s="7" t="s">
        <v>735</v>
      </c>
      <c r="I467" s="7"/>
      <c r="J467" s="7" t="s">
        <v>908</v>
      </c>
      <c r="K467" s="7"/>
      <c r="L467" s="7" t="s">
        <v>714</v>
      </c>
      <c r="M467" s="7"/>
    </row>
    <row r="468" ht="16.35" customHeight="1" spans="1:13">
      <c r="A468" s="5"/>
      <c r="B468" s="6" t="s">
        <v>695</v>
      </c>
      <c r="C468" s="6" t="s">
        <v>733</v>
      </c>
      <c r="D468" s="7" t="s">
        <v>1101</v>
      </c>
      <c r="E468" s="7"/>
      <c r="F468" s="7"/>
      <c r="G468" s="7"/>
      <c r="H468" s="7" t="s">
        <v>735</v>
      </c>
      <c r="I468" s="7"/>
      <c r="J468" s="7" t="s">
        <v>908</v>
      </c>
      <c r="K468" s="7"/>
      <c r="L468" s="7" t="s">
        <v>714</v>
      </c>
      <c r="M468" s="7"/>
    </row>
    <row r="469" ht="16.35" customHeight="1" spans="1:13">
      <c r="A469" s="5"/>
      <c r="B469" s="6" t="s">
        <v>695</v>
      </c>
      <c r="C469" s="6" t="s">
        <v>742</v>
      </c>
      <c r="D469" s="7" t="s">
        <v>1102</v>
      </c>
      <c r="E469" s="7"/>
      <c r="F469" s="7"/>
      <c r="G469" s="7"/>
      <c r="H469" s="7" t="s">
        <v>735</v>
      </c>
      <c r="I469" s="7"/>
      <c r="J469" s="7" t="s">
        <v>908</v>
      </c>
      <c r="K469" s="7"/>
      <c r="L469" s="7" t="s">
        <v>714</v>
      </c>
      <c r="M469" s="7"/>
    </row>
    <row r="470" ht="16.35" customHeight="1" spans="1:13">
      <c r="A470" s="5"/>
      <c r="B470" s="6" t="s">
        <v>695</v>
      </c>
      <c r="C470" s="6" t="s">
        <v>745</v>
      </c>
      <c r="D470" s="7" t="s">
        <v>1103</v>
      </c>
      <c r="E470" s="7"/>
      <c r="F470" s="7"/>
      <c r="G470" s="7"/>
      <c r="H470" s="7" t="s">
        <v>747</v>
      </c>
      <c r="I470" s="7"/>
      <c r="J470" s="7" t="s">
        <v>703</v>
      </c>
      <c r="K470" s="7" t="s">
        <v>706</v>
      </c>
      <c r="L470" s="7" t="s">
        <v>714</v>
      </c>
      <c r="M470" s="7"/>
    </row>
    <row r="471" ht="16.35" customHeight="1" spans="1:13">
      <c r="A471" s="5"/>
      <c r="B471" s="6" t="s">
        <v>754</v>
      </c>
      <c r="C471" s="6" t="s">
        <v>755</v>
      </c>
      <c r="D471" s="7" t="s">
        <v>1104</v>
      </c>
      <c r="E471" s="7"/>
      <c r="F471" s="7"/>
      <c r="G471" s="7"/>
      <c r="H471" s="7" t="s">
        <v>735</v>
      </c>
      <c r="I471" s="7"/>
      <c r="J471" s="7" t="s">
        <v>1067</v>
      </c>
      <c r="K471" s="7"/>
      <c r="L471" s="7" t="s">
        <v>773</v>
      </c>
      <c r="M471" s="7"/>
    </row>
    <row r="472" ht="25" customHeight="1" spans="1:13">
      <c r="A472" s="5"/>
      <c r="B472" s="6" t="s">
        <v>754</v>
      </c>
      <c r="C472" s="6" t="s">
        <v>759</v>
      </c>
      <c r="D472" s="7" t="s">
        <v>1105</v>
      </c>
      <c r="E472" s="7"/>
      <c r="F472" s="7"/>
      <c r="G472" s="7"/>
      <c r="H472" s="7" t="s">
        <v>735</v>
      </c>
      <c r="I472" s="7"/>
      <c r="J472" s="7" t="s">
        <v>1067</v>
      </c>
      <c r="K472" s="7"/>
      <c r="L472" s="7" t="s">
        <v>773</v>
      </c>
      <c r="M472" s="7"/>
    </row>
    <row r="473" ht="16.35" customHeight="1" spans="1:13">
      <c r="A473" s="5"/>
      <c r="B473" s="6" t="s">
        <v>754</v>
      </c>
      <c r="C473" s="6" t="s">
        <v>767</v>
      </c>
      <c r="D473" s="7" t="s">
        <v>1106</v>
      </c>
      <c r="E473" s="7"/>
      <c r="F473" s="7"/>
      <c r="G473" s="7"/>
      <c r="H473" s="7" t="s">
        <v>735</v>
      </c>
      <c r="I473" s="7"/>
      <c r="J473" s="7" t="s">
        <v>1067</v>
      </c>
      <c r="K473" s="7"/>
      <c r="L473" s="7" t="s">
        <v>773</v>
      </c>
      <c r="M473" s="7"/>
    </row>
    <row r="474" ht="29.3" customHeight="1" spans="1:13">
      <c r="A474" s="5"/>
      <c r="B474" s="6" t="s">
        <v>754</v>
      </c>
      <c r="C474" s="6" t="s">
        <v>814</v>
      </c>
      <c r="D474" s="7" t="s">
        <v>1107</v>
      </c>
      <c r="E474" s="7"/>
      <c r="F474" s="7"/>
      <c r="G474" s="7"/>
      <c r="H474" s="7" t="s">
        <v>735</v>
      </c>
      <c r="I474" s="7"/>
      <c r="J474" s="7" t="s">
        <v>1067</v>
      </c>
      <c r="K474" s="7"/>
      <c r="L474" s="7" t="s">
        <v>773</v>
      </c>
      <c r="M474" s="7"/>
    </row>
    <row r="475" ht="29.3" customHeight="1" spans="1:13">
      <c r="A475" s="5"/>
      <c r="B475" s="6" t="s">
        <v>710</v>
      </c>
      <c r="C475" s="6" t="s">
        <v>711</v>
      </c>
      <c r="D475" s="7" t="s">
        <v>1108</v>
      </c>
      <c r="E475" s="7"/>
      <c r="F475" s="7"/>
      <c r="G475" s="7"/>
      <c r="H475" s="7" t="s">
        <v>698</v>
      </c>
      <c r="I475" s="7"/>
      <c r="J475" s="7" t="s">
        <v>713</v>
      </c>
      <c r="K475" s="7" t="s">
        <v>706</v>
      </c>
      <c r="L475" s="7" t="s">
        <v>773</v>
      </c>
      <c r="M475" s="7"/>
    </row>
    <row r="476" ht="35.45" customHeight="1" spans="1:13">
      <c r="A476" s="6" t="s">
        <v>717</v>
      </c>
      <c r="B476" s="6" t="s">
        <v>778</v>
      </c>
      <c r="C476" s="6"/>
      <c r="D476" s="6"/>
      <c r="E476" s="6"/>
      <c r="F476" s="6"/>
      <c r="G476" s="6"/>
      <c r="H476" s="6"/>
      <c r="I476" s="6"/>
      <c r="J476" s="6"/>
      <c r="K476" s="6"/>
      <c r="L476" s="6"/>
      <c r="M476" s="6"/>
    </row>
    <row r="477" ht="11.25" customHeight="1"/>
    <row r="478" ht="16.35" customHeight="1" spans="1:1">
      <c r="A478" s="4"/>
    </row>
    <row r="479" ht="43.1" customHeight="1" spans="1:13">
      <c r="A479" s="3" t="s">
        <v>719</v>
      </c>
      <c r="B479" s="3"/>
      <c r="C479" s="3"/>
      <c r="D479" s="3"/>
      <c r="E479" s="3"/>
      <c r="F479" s="3"/>
      <c r="G479" s="3"/>
      <c r="H479" s="3"/>
      <c r="I479" s="3"/>
      <c r="J479" s="3"/>
      <c r="K479" s="3"/>
      <c r="L479" s="3"/>
      <c r="M479" s="3"/>
    </row>
    <row r="480" ht="16.35" customHeight="1" spans="1:13">
      <c r="A480" s="4" t="s">
        <v>720</v>
      </c>
      <c r="B480" s="4"/>
      <c r="C480" s="4" t="s">
        <v>1109</v>
      </c>
      <c r="D480" s="4"/>
      <c r="E480" s="4"/>
      <c r="F480" s="4"/>
      <c r="G480" s="4"/>
      <c r="H480" s="4"/>
      <c r="I480" s="4"/>
      <c r="M480" s="9" t="s">
        <v>313</v>
      </c>
    </row>
    <row r="481" ht="16.35" customHeight="1" spans="1:13">
      <c r="A481" s="5" t="s">
        <v>722</v>
      </c>
      <c r="B481" s="5"/>
      <c r="C481" s="5"/>
      <c r="D481" s="5"/>
      <c r="E481" s="5" t="s">
        <v>679</v>
      </c>
      <c r="F481" s="5" t="s">
        <v>342</v>
      </c>
      <c r="G481" s="5"/>
      <c r="H481" s="5"/>
      <c r="I481" s="5"/>
      <c r="J481" s="5" t="s">
        <v>343</v>
      </c>
      <c r="K481" s="5"/>
      <c r="L481" s="5"/>
      <c r="M481" s="5"/>
    </row>
    <row r="482" ht="16.35" customHeight="1" spans="1:13">
      <c r="A482" s="5"/>
      <c r="B482" s="5"/>
      <c r="C482" s="5"/>
      <c r="D482" s="5"/>
      <c r="E482" s="5"/>
      <c r="F482" s="5" t="s">
        <v>318</v>
      </c>
      <c r="G482" s="5" t="s">
        <v>680</v>
      </c>
      <c r="H482" s="5" t="s">
        <v>681</v>
      </c>
      <c r="I482" s="5" t="s">
        <v>682</v>
      </c>
      <c r="J482" s="5" t="s">
        <v>318</v>
      </c>
      <c r="K482" s="5" t="s">
        <v>680</v>
      </c>
      <c r="L482" s="5" t="s">
        <v>681</v>
      </c>
      <c r="M482" s="5" t="s">
        <v>682</v>
      </c>
    </row>
    <row r="483" ht="23.25" customHeight="1" spans="1:13">
      <c r="A483" s="5"/>
      <c r="B483" s="5"/>
      <c r="C483" s="5"/>
      <c r="D483" s="5"/>
      <c r="E483" s="8">
        <v>1</v>
      </c>
      <c r="F483" s="8"/>
      <c r="G483" s="8"/>
      <c r="H483" s="8"/>
      <c r="I483" s="8"/>
      <c r="J483" s="8">
        <v>1</v>
      </c>
      <c r="K483" s="8">
        <v>1</v>
      </c>
      <c r="L483" s="8"/>
      <c r="M483" s="8"/>
    </row>
    <row r="484" ht="80.2" customHeight="1" spans="1:13">
      <c r="A484" s="5" t="s">
        <v>723</v>
      </c>
      <c r="B484" s="5" t="s">
        <v>685</v>
      </c>
      <c r="C484" s="5" t="s">
        <v>1110</v>
      </c>
      <c r="D484" s="5"/>
      <c r="E484" s="5"/>
      <c r="F484" s="5"/>
      <c r="G484" s="5"/>
      <c r="H484" s="5"/>
      <c r="I484" s="5"/>
      <c r="J484" s="5"/>
      <c r="K484" s="5"/>
      <c r="L484" s="5"/>
      <c r="M484" s="5"/>
    </row>
    <row r="485" ht="16.35" customHeight="1" spans="1:13">
      <c r="A485" s="5"/>
      <c r="B485" s="5" t="s">
        <v>687</v>
      </c>
      <c r="C485" s="5"/>
      <c r="D485" s="5"/>
      <c r="E485" s="5"/>
      <c r="F485" s="5"/>
      <c r="G485" s="5"/>
      <c r="H485" s="5"/>
      <c r="I485" s="5"/>
      <c r="J485" s="5"/>
      <c r="K485" s="5"/>
      <c r="L485" s="5"/>
      <c r="M485" s="5"/>
    </row>
    <row r="486" ht="27.6" customHeight="1" spans="1:13">
      <c r="A486" s="5"/>
      <c r="B486" s="5" t="s">
        <v>688</v>
      </c>
      <c r="C486" s="5" t="s">
        <v>689</v>
      </c>
      <c r="D486" s="5" t="s">
        <v>690</v>
      </c>
      <c r="E486" s="5"/>
      <c r="F486" s="5"/>
      <c r="G486" s="5"/>
      <c r="H486" s="5" t="s">
        <v>691</v>
      </c>
      <c r="I486" s="5"/>
      <c r="J486" s="5" t="s">
        <v>692</v>
      </c>
      <c r="K486" s="5" t="s">
        <v>693</v>
      </c>
      <c r="L486" s="5" t="s">
        <v>694</v>
      </c>
      <c r="M486" s="5"/>
    </row>
    <row r="487" ht="16.35" customHeight="1" spans="1:13">
      <c r="A487" s="5"/>
      <c r="B487" s="6" t="s">
        <v>695</v>
      </c>
      <c r="C487" s="6" t="s">
        <v>696</v>
      </c>
      <c r="D487" s="7" t="s">
        <v>1111</v>
      </c>
      <c r="E487" s="7"/>
      <c r="F487" s="7"/>
      <c r="G487" s="7"/>
      <c r="H487" s="7" t="s">
        <v>698</v>
      </c>
      <c r="I487" s="7"/>
      <c r="J487" s="7" t="s">
        <v>731</v>
      </c>
      <c r="K487" s="7" t="s">
        <v>763</v>
      </c>
      <c r="L487" s="7" t="s">
        <v>773</v>
      </c>
      <c r="M487" s="7"/>
    </row>
    <row r="488" ht="16.35" customHeight="1" spans="1:13">
      <c r="A488" s="5"/>
      <c r="B488" s="6" t="s">
        <v>695</v>
      </c>
      <c r="C488" s="6" t="s">
        <v>696</v>
      </c>
      <c r="D488" s="7" t="s">
        <v>1112</v>
      </c>
      <c r="E488" s="7"/>
      <c r="F488" s="7"/>
      <c r="G488" s="7"/>
      <c r="H488" s="7" t="s">
        <v>698</v>
      </c>
      <c r="I488" s="7"/>
      <c r="J488" s="7" t="s">
        <v>846</v>
      </c>
      <c r="K488" s="7" t="s">
        <v>763</v>
      </c>
      <c r="L488" s="7" t="s">
        <v>773</v>
      </c>
      <c r="M488" s="7"/>
    </row>
    <row r="489" ht="16.35" customHeight="1" spans="1:13">
      <c r="A489" s="5"/>
      <c r="B489" s="6" t="s">
        <v>695</v>
      </c>
      <c r="C489" s="6" t="s">
        <v>696</v>
      </c>
      <c r="D489" s="7" t="s">
        <v>1113</v>
      </c>
      <c r="E489" s="7"/>
      <c r="F489" s="7"/>
      <c r="G489" s="7"/>
      <c r="H489" s="7" t="s">
        <v>698</v>
      </c>
      <c r="I489" s="7"/>
      <c r="J489" s="7" t="s">
        <v>714</v>
      </c>
      <c r="K489" s="7" t="s">
        <v>763</v>
      </c>
      <c r="L489" s="7" t="s">
        <v>773</v>
      </c>
      <c r="M489" s="7"/>
    </row>
    <row r="490" ht="16.35" customHeight="1" spans="1:13">
      <c r="A490" s="5"/>
      <c r="B490" s="6" t="s">
        <v>695</v>
      </c>
      <c r="C490" s="6" t="s">
        <v>696</v>
      </c>
      <c r="D490" s="7" t="s">
        <v>1114</v>
      </c>
      <c r="E490" s="7"/>
      <c r="F490" s="7"/>
      <c r="G490" s="7"/>
      <c r="H490" s="7" t="s">
        <v>698</v>
      </c>
      <c r="I490" s="7"/>
      <c r="J490" s="7" t="s">
        <v>728</v>
      </c>
      <c r="K490" s="7" t="s">
        <v>726</v>
      </c>
      <c r="L490" s="7" t="s">
        <v>851</v>
      </c>
      <c r="M490" s="7"/>
    </row>
    <row r="491" ht="16.35" customHeight="1" spans="1:13">
      <c r="A491" s="5"/>
      <c r="B491" s="6" t="s">
        <v>695</v>
      </c>
      <c r="C491" s="6" t="s">
        <v>733</v>
      </c>
      <c r="D491" s="7" t="s">
        <v>1115</v>
      </c>
      <c r="E491" s="7"/>
      <c r="F491" s="7"/>
      <c r="G491" s="7"/>
      <c r="H491" s="7" t="s">
        <v>698</v>
      </c>
      <c r="I491" s="7"/>
      <c r="J491" s="7" t="s">
        <v>713</v>
      </c>
      <c r="K491" s="7" t="s">
        <v>706</v>
      </c>
      <c r="L491" s="7" t="s">
        <v>714</v>
      </c>
      <c r="M491" s="7"/>
    </row>
    <row r="492" ht="16.35" customHeight="1" spans="1:13">
      <c r="A492" s="5"/>
      <c r="B492" s="6" t="s">
        <v>695</v>
      </c>
      <c r="C492" s="6" t="s">
        <v>733</v>
      </c>
      <c r="D492" s="7" t="s">
        <v>848</v>
      </c>
      <c r="E492" s="7"/>
      <c r="F492" s="7"/>
      <c r="G492" s="7"/>
      <c r="H492" s="7" t="s">
        <v>698</v>
      </c>
      <c r="I492" s="7"/>
      <c r="J492" s="7" t="s">
        <v>713</v>
      </c>
      <c r="K492" s="7" t="s">
        <v>706</v>
      </c>
      <c r="L492" s="7" t="s">
        <v>773</v>
      </c>
      <c r="M492" s="7"/>
    </row>
    <row r="493" ht="16.35" customHeight="1" spans="1:13">
      <c r="A493" s="5"/>
      <c r="B493" s="6" t="s">
        <v>754</v>
      </c>
      <c r="C493" s="6" t="s">
        <v>759</v>
      </c>
      <c r="D493" s="7" t="s">
        <v>850</v>
      </c>
      <c r="E493" s="7"/>
      <c r="F493" s="7"/>
      <c r="G493" s="7"/>
      <c r="H493" s="7" t="s">
        <v>698</v>
      </c>
      <c r="I493" s="7"/>
      <c r="J493" s="7" t="s">
        <v>713</v>
      </c>
      <c r="K493" s="7" t="s">
        <v>706</v>
      </c>
      <c r="L493" s="7" t="s">
        <v>773</v>
      </c>
      <c r="M493" s="7"/>
    </row>
    <row r="494" ht="16.35" customHeight="1" spans="1:13">
      <c r="A494" s="5"/>
      <c r="B494" s="6" t="s">
        <v>754</v>
      </c>
      <c r="C494" s="6" t="s">
        <v>759</v>
      </c>
      <c r="D494" s="7" t="s">
        <v>1116</v>
      </c>
      <c r="E494" s="7"/>
      <c r="F494" s="7"/>
      <c r="G494" s="7"/>
      <c r="H494" s="7" t="s">
        <v>698</v>
      </c>
      <c r="I494" s="7"/>
      <c r="J494" s="7" t="s">
        <v>713</v>
      </c>
      <c r="K494" s="7" t="s">
        <v>706</v>
      </c>
      <c r="L494" s="7" t="s">
        <v>773</v>
      </c>
      <c r="M494" s="7"/>
    </row>
    <row r="495" ht="29.3" customHeight="1" spans="1:13">
      <c r="A495" s="5"/>
      <c r="B495" s="6" t="s">
        <v>710</v>
      </c>
      <c r="C495" s="6" t="s">
        <v>711</v>
      </c>
      <c r="D495" s="7" t="s">
        <v>716</v>
      </c>
      <c r="E495" s="7"/>
      <c r="F495" s="7"/>
      <c r="G495" s="7"/>
      <c r="H495" s="7" t="s">
        <v>698</v>
      </c>
      <c r="I495" s="7"/>
      <c r="J495" s="7" t="s">
        <v>765</v>
      </c>
      <c r="K495" s="7" t="s">
        <v>706</v>
      </c>
      <c r="L495" s="7" t="s">
        <v>714</v>
      </c>
      <c r="M495" s="7"/>
    </row>
    <row r="496" ht="29.3" customHeight="1" spans="1:13">
      <c r="A496" s="5"/>
      <c r="B496" s="6" t="s">
        <v>710</v>
      </c>
      <c r="C496" s="6" t="s">
        <v>711</v>
      </c>
      <c r="D496" s="7" t="s">
        <v>1117</v>
      </c>
      <c r="E496" s="7"/>
      <c r="F496" s="7"/>
      <c r="G496" s="7"/>
      <c r="H496" s="7" t="s">
        <v>698</v>
      </c>
      <c r="I496" s="7"/>
      <c r="J496" s="7" t="s">
        <v>765</v>
      </c>
      <c r="K496" s="7" t="s">
        <v>706</v>
      </c>
      <c r="L496" s="7" t="s">
        <v>714</v>
      </c>
      <c r="M496" s="7"/>
    </row>
    <row r="497" ht="35.45" customHeight="1" spans="1:13">
      <c r="A497" s="6" t="s">
        <v>717</v>
      </c>
      <c r="B497" s="6" t="s">
        <v>778</v>
      </c>
      <c r="C497" s="6"/>
      <c r="D497" s="6"/>
      <c r="E497" s="6"/>
      <c r="F497" s="6"/>
      <c r="G497" s="6"/>
      <c r="H497" s="6"/>
      <c r="I497" s="6"/>
      <c r="J497" s="6"/>
      <c r="K497" s="6"/>
      <c r="L497" s="6"/>
      <c r="M497" s="6"/>
    </row>
    <row r="498" ht="11.25" customHeight="1"/>
    <row r="499" ht="16.35" customHeight="1" spans="1:1">
      <c r="A499" s="4"/>
    </row>
    <row r="500" ht="43.1" customHeight="1" spans="1:13">
      <c r="A500" s="3" t="s">
        <v>719</v>
      </c>
      <c r="B500" s="3"/>
      <c r="C500" s="3"/>
      <c r="D500" s="3"/>
      <c r="E500" s="3"/>
      <c r="F500" s="3"/>
      <c r="G500" s="3"/>
      <c r="H500" s="3"/>
      <c r="I500" s="3"/>
      <c r="J500" s="3"/>
      <c r="K500" s="3"/>
      <c r="L500" s="3"/>
      <c r="M500" s="3"/>
    </row>
    <row r="501" ht="16.35" customHeight="1" spans="1:13">
      <c r="A501" s="4" t="s">
        <v>720</v>
      </c>
      <c r="B501" s="4"/>
      <c r="C501" s="4" t="s">
        <v>1118</v>
      </c>
      <c r="D501" s="4"/>
      <c r="E501" s="4"/>
      <c r="F501" s="4"/>
      <c r="G501" s="4"/>
      <c r="H501" s="4"/>
      <c r="I501" s="4"/>
      <c r="M501" s="9" t="s">
        <v>313</v>
      </c>
    </row>
    <row r="502" ht="16.35" customHeight="1" spans="1:13">
      <c r="A502" s="5" t="s">
        <v>722</v>
      </c>
      <c r="B502" s="5"/>
      <c r="C502" s="5"/>
      <c r="D502" s="5"/>
      <c r="E502" s="5" t="s">
        <v>679</v>
      </c>
      <c r="F502" s="5" t="s">
        <v>342</v>
      </c>
      <c r="G502" s="5"/>
      <c r="H502" s="5"/>
      <c r="I502" s="5"/>
      <c r="J502" s="5" t="s">
        <v>343</v>
      </c>
      <c r="K502" s="5"/>
      <c r="L502" s="5"/>
      <c r="M502" s="5"/>
    </row>
    <row r="503" ht="16.35" customHeight="1" spans="1:13">
      <c r="A503" s="5"/>
      <c r="B503" s="5"/>
      <c r="C503" s="5"/>
      <c r="D503" s="5"/>
      <c r="E503" s="5"/>
      <c r="F503" s="5" t="s">
        <v>318</v>
      </c>
      <c r="G503" s="5" t="s">
        <v>680</v>
      </c>
      <c r="H503" s="5" t="s">
        <v>681</v>
      </c>
      <c r="I503" s="5" t="s">
        <v>682</v>
      </c>
      <c r="J503" s="5" t="s">
        <v>318</v>
      </c>
      <c r="K503" s="5" t="s">
        <v>680</v>
      </c>
      <c r="L503" s="5" t="s">
        <v>681</v>
      </c>
      <c r="M503" s="5" t="s">
        <v>682</v>
      </c>
    </row>
    <row r="504" ht="23.25" customHeight="1" spans="1:13">
      <c r="A504" s="5"/>
      <c r="B504" s="5"/>
      <c r="C504" s="5"/>
      <c r="D504" s="5"/>
      <c r="E504" s="8">
        <v>1</v>
      </c>
      <c r="F504" s="8"/>
      <c r="G504" s="8"/>
      <c r="H504" s="8"/>
      <c r="I504" s="8"/>
      <c r="J504" s="8">
        <v>1</v>
      </c>
      <c r="K504" s="8">
        <v>1</v>
      </c>
      <c r="L504" s="8"/>
      <c r="M504" s="8"/>
    </row>
    <row r="505" ht="80.2" customHeight="1" spans="1:13">
      <c r="A505" s="5" t="s">
        <v>723</v>
      </c>
      <c r="B505" s="5" t="s">
        <v>685</v>
      </c>
      <c r="C505" s="5" t="s">
        <v>1119</v>
      </c>
      <c r="D505" s="5"/>
      <c r="E505" s="5"/>
      <c r="F505" s="5"/>
      <c r="G505" s="5"/>
      <c r="H505" s="5"/>
      <c r="I505" s="5"/>
      <c r="J505" s="5"/>
      <c r="K505" s="5"/>
      <c r="L505" s="5"/>
      <c r="M505" s="5"/>
    </row>
    <row r="506" ht="16.35" customHeight="1" spans="1:13">
      <c r="A506" s="5"/>
      <c r="B506" s="5" t="s">
        <v>687</v>
      </c>
      <c r="C506" s="5"/>
      <c r="D506" s="5"/>
      <c r="E506" s="5"/>
      <c r="F506" s="5"/>
      <c r="G506" s="5"/>
      <c r="H506" s="5"/>
      <c r="I506" s="5"/>
      <c r="J506" s="5"/>
      <c r="K506" s="5"/>
      <c r="L506" s="5"/>
      <c r="M506" s="5"/>
    </row>
    <row r="507" ht="27.6" customHeight="1" spans="1:13">
      <c r="A507" s="5"/>
      <c r="B507" s="5" t="s">
        <v>688</v>
      </c>
      <c r="C507" s="5" t="s">
        <v>689</v>
      </c>
      <c r="D507" s="5" t="s">
        <v>690</v>
      </c>
      <c r="E507" s="5"/>
      <c r="F507" s="5"/>
      <c r="G507" s="5"/>
      <c r="H507" s="5" t="s">
        <v>691</v>
      </c>
      <c r="I507" s="5"/>
      <c r="J507" s="5" t="s">
        <v>692</v>
      </c>
      <c r="K507" s="5" t="s">
        <v>693</v>
      </c>
      <c r="L507" s="5" t="s">
        <v>694</v>
      </c>
      <c r="M507" s="5"/>
    </row>
    <row r="508" ht="16.35" customHeight="1" spans="1:13">
      <c r="A508" s="5"/>
      <c r="B508" s="6" t="s">
        <v>695</v>
      </c>
      <c r="C508" s="6" t="s">
        <v>696</v>
      </c>
      <c r="D508" s="7" t="s">
        <v>1120</v>
      </c>
      <c r="E508" s="7"/>
      <c r="F508" s="7"/>
      <c r="G508" s="7"/>
      <c r="H508" s="7" t="s">
        <v>747</v>
      </c>
      <c r="I508" s="7"/>
      <c r="J508" s="7" t="s">
        <v>728</v>
      </c>
      <c r="K508" s="7" t="s">
        <v>704</v>
      </c>
      <c r="L508" s="7" t="s">
        <v>773</v>
      </c>
      <c r="M508" s="7"/>
    </row>
    <row r="509" ht="16.35" customHeight="1" spans="1:13">
      <c r="A509" s="5"/>
      <c r="B509" s="6" t="s">
        <v>695</v>
      </c>
      <c r="C509" s="6" t="s">
        <v>696</v>
      </c>
      <c r="D509" s="7" t="s">
        <v>1121</v>
      </c>
      <c r="E509" s="7"/>
      <c r="F509" s="7"/>
      <c r="G509" s="7"/>
      <c r="H509" s="7" t="s">
        <v>747</v>
      </c>
      <c r="I509" s="7"/>
      <c r="J509" s="7" t="s">
        <v>728</v>
      </c>
      <c r="K509" s="7" t="s">
        <v>704</v>
      </c>
      <c r="L509" s="7" t="s">
        <v>851</v>
      </c>
      <c r="M509" s="7"/>
    </row>
    <row r="510" ht="16.35" customHeight="1" spans="1:13">
      <c r="A510" s="5"/>
      <c r="B510" s="6" t="s">
        <v>695</v>
      </c>
      <c r="C510" s="6" t="s">
        <v>1122</v>
      </c>
      <c r="D510" s="7" t="s">
        <v>1123</v>
      </c>
      <c r="E510" s="7"/>
      <c r="F510" s="7"/>
      <c r="G510" s="7"/>
      <c r="H510" s="7" t="s">
        <v>747</v>
      </c>
      <c r="I510" s="7"/>
      <c r="J510" s="7" t="s">
        <v>703</v>
      </c>
      <c r="K510" s="7" t="s">
        <v>706</v>
      </c>
      <c r="L510" s="7" t="s">
        <v>773</v>
      </c>
      <c r="M510" s="7"/>
    </row>
    <row r="511" ht="16.35" customHeight="1" spans="1:13">
      <c r="A511" s="5"/>
      <c r="B511" s="6" t="s">
        <v>695</v>
      </c>
      <c r="C511" s="6" t="s">
        <v>1122</v>
      </c>
      <c r="D511" s="7" t="s">
        <v>1124</v>
      </c>
      <c r="E511" s="7"/>
      <c r="F511" s="7"/>
      <c r="G511" s="7"/>
      <c r="H511" s="7" t="s">
        <v>747</v>
      </c>
      <c r="I511" s="7"/>
      <c r="J511" s="7" t="s">
        <v>703</v>
      </c>
      <c r="K511" s="7" t="s">
        <v>706</v>
      </c>
      <c r="L511" s="7" t="s">
        <v>773</v>
      </c>
      <c r="M511" s="7"/>
    </row>
    <row r="512" ht="25" customHeight="1" spans="1:13">
      <c r="A512" s="5"/>
      <c r="B512" s="6" t="s">
        <v>695</v>
      </c>
      <c r="C512" s="6" t="s">
        <v>1125</v>
      </c>
      <c r="D512" s="7" t="s">
        <v>1126</v>
      </c>
      <c r="E512" s="7"/>
      <c r="F512" s="7"/>
      <c r="G512" s="7"/>
      <c r="H512" s="7" t="s">
        <v>747</v>
      </c>
      <c r="I512" s="7"/>
      <c r="J512" s="7" t="s">
        <v>703</v>
      </c>
      <c r="K512" s="7" t="s">
        <v>706</v>
      </c>
      <c r="L512" s="7" t="s">
        <v>714</v>
      </c>
      <c r="M512" s="7"/>
    </row>
    <row r="513" ht="25" customHeight="1" spans="1:13">
      <c r="A513" s="5"/>
      <c r="B513" s="6" t="s">
        <v>754</v>
      </c>
      <c r="C513" s="6" t="s">
        <v>759</v>
      </c>
      <c r="D513" s="7" t="s">
        <v>1127</v>
      </c>
      <c r="E513" s="7"/>
      <c r="F513" s="7"/>
      <c r="G513" s="7"/>
      <c r="H513" s="7" t="s">
        <v>747</v>
      </c>
      <c r="I513" s="7"/>
      <c r="J513" s="7" t="s">
        <v>703</v>
      </c>
      <c r="K513" s="7" t="s">
        <v>706</v>
      </c>
      <c r="L513" s="7" t="s">
        <v>773</v>
      </c>
      <c r="M513" s="7"/>
    </row>
    <row r="514" ht="16.35" customHeight="1" spans="1:13">
      <c r="A514" s="5"/>
      <c r="B514" s="6" t="s">
        <v>754</v>
      </c>
      <c r="C514" s="6" t="s">
        <v>767</v>
      </c>
      <c r="D514" s="7" t="s">
        <v>1128</v>
      </c>
      <c r="E514" s="7"/>
      <c r="F514" s="7"/>
      <c r="G514" s="7"/>
      <c r="H514" s="7" t="s">
        <v>698</v>
      </c>
      <c r="I514" s="7"/>
      <c r="J514" s="7" t="s">
        <v>765</v>
      </c>
      <c r="K514" s="7" t="s">
        <v>706</v>
      </c>
      <c r="L514" s="7" t="s">
        <v>773</v>
      </c>
      <c r="M514" s="7"/>
    </row>
    <row r="515" ht="29.3" customHeight="1" spans="1:13">
      <c r="A515" s="5"/>
      <c r="B515" s="6" t="s">
        <v>710</v>
      </c>
      <c r="C515" s="6" t="s">
        <v>711</v>
      </c>
      <c r="D515" s="7" t="s">
        <v>712</v>
      </c>
      <c r="E515" s="7"/>
      <c r="F515" s="7"/>
      <c r="G515" s="7"/>
      <c r="H515" s="7" t="s">
        <v>698</v>
      </c>
      <c r="I515" s="7"/>
      <c r="J515" s="7" t="s">
        <v>713</v>
      </c>
      <c r="K515" s="7" t="s">
        <v>706</v>
      </c>
      <c r="L515" s="7" t="s">
        <v>714</v>
      </c>
      <c r="M515" s="7"/>
    </row>
    <row r="516" ht="16.35" customHeight="1" spans="1:13">
      <c r="A516" s="5"/>
      <c r="B516" s="6"/>
      <c r="C516" s="6"/>
      <c r="D516" s="7" t="s">
        <v>1129</v>
      </c>
      <c r="E516" s="7"/>
      <c r="F516" s="7"/>
      <c r="G516" s="7"/>
      <c r="H516" s="7" t="s">
        <v>698</v>
      </c>
      <c r="I516" s="7"/>
      <c r="J516" s="7" t="s">
        <v>713</v>
      </c>
      <c r="K516" s="7" t="s">
        <v>706</v>
      </c>
      <c r="L516" s="7" t="s">
        <v>714</v>
      </c>
      <c r="M516" s="7"/>
    </row>
    <row r="517" ht="16.35" customHeight="1" spans="1:13">
      <c r="A517" s="5"/>
      <c r="B517" s="6" t="s">
        <v>1130</v>
      </c>
      <c r="C517" s="6" t="s">
        <v>1130</v>
      </c>
      <c r="D517" s="7" t="s">
        <v>1131</v>
      </c>
      <c r="E517" s="7"/>
      <c r="F517" s="7"/>
      <c r="G517" s="7"/>
      <c r="H517" s="7" t="s">
        <v>698</v>
      </c>
      <c r="I517" s="7"/>
      <c r="J517" s="7" t="s">
        <v>773</v>
      </c>
      <c r="K517" s="7" t="s">
        <v>736</v>
      </c>
      <c r="L517" s="7" t="s">
        <v>773</v>
      </c>
      <c r="M517" s="7"/>
    </row>
    <row r="518" ht="35.45" customHeight="1" spans="1:13">
      <c r="A518" s="6" t="s">
        <v>717</v>
      </c>
      <c r="B518" s="6" t="s">
        <v>778</v>
      </c>
      <c r="C518" s="6"/>
      <c r="D518" s="6"/>
      <c r="E518" s="6"/>
      <c r="F518" s="6"/>
      <c r="G518" s="6"/>
      <c r="H518" s="6"/>
      <c r="I518" s="6"/>
      <c r="J518" s="6"/>
      <c r="K518" s="6"/>
      <c r="L518" s="6"/>
      <c r="M518" s="6"/>
    </row>
    <row r="519" ht="11.25" customHeight="1"/>
    <row r="520" ht="16.35" customHeight="1" spans="1:1">
      <c r="A520" s="4"/>
    </row>
    <row r="521" ht="43.1" customHeight="1" spans="1:13">
      <c r="A521" s="3" t="s">
        <v>719</v>
      </c>
      <c r="B521" s="3"/>
      <c r="C521" s="3"/>
      <c r="D521" s="3"/>
      <c r="E521" s="3"/>
      <c r="F521" s="3"/>
      <c r="G521" s="3"/>
      <c r="H521" s="3"/>
      <c r="I521" s="3"/>
      <c r="J521" s="3"/>
      <c r="K521" s="3"/>
      <c r="L521" s="3"/>
      <c r="M521" s="3"/>
    </row>
    <row r="522" ht="16.35" customHeight="1" spans="1:13">
      <c r="A522" s="4" t="s">
        <v>720</v>
      </c>
      <c r="B522" s="4"/>
      <c r="C522" s="4" t="s">
        <v>1132</v>
      </c>
      <c r="D522" s="4"/>
      <c r="E522" s="4"/>
      <c r="F522" s="4"/>
      <c r="G522" s="4"/>
      <c r="H522" s="4"/>
      <c r="I522" s="4"/>
      <c r="M522" s="9" t="s">
        <v>313</v>
      </c>
    </row>
    <row r="523" ht="16.35" customHeight="1" spans="1:13">
      <c r="A523" s="5" t="s">
        <v>722</v>
      </c>
      <c r="B523" s="5"/>
      <c r="C523" s="5"/>
      <c r="D523" s="5"/>
      <c r="E523" s="5" t="s">
        <v>679</v>
      </c>
      <c r="F523" s="5" t="s">
        <v>342</v>
      </c>
      <c r="G523" s="5"/>
      <c r="H523" s="5"/>
      <c r="I523" s="5"/>
      <c r="J523" s="5" t="s">
        <v>343</v>
      </c>
      <c r="K523" s="5"/>
      <c r="L523" s="5"/>
      <c r="M523" s="5"/>
    </row>
    <row r="524" ht="16.35" customHeight="1" spans="1:13">
      <c r="A524" s="5"/>
      <c r="B524" s="5"/>
      <c r="C524" s="5"/>
      <c r="D524" s="5"/>
      <c r="E524" s="5"/>
      <c r="F524" s="5" t="s">
        <v>318</v>
      </c>
      <c r="G524" s="5" t="s">
        <v>680</v>
      </c>
      <c r="H524" s="5" t="s">
        <v>681</v>
      </c>
      <c r="I524" s="5" t="s">
        <v>682</v>
      </c>
      <c r="J524" s="5" t="s">
        <v>318</v>
      </c>
      <c r="K524" s="5" t="s">
        <v>680</v>
      </c>
      <c r="L524" s="5" t="s">
        <v>681</v>
      </c>
      <c r="M524" s="5" t="s">
        <v>682</v>
      </c>
    </row>
    <row r="525" ht="23.25" customHeight="1" spans="1:13">
      <c r="A525" s="5"/>
      <c r="B525" s="5"/>
      <c r="C525" s="5"/>
      <c r="D525" s="5"/>
      <c r="E525" s="8">
        <v>1</v>
      </c>
      <c r="F525" s="8"/>
      <c r="G525" s="8"/>
      <c r="H525" s="8"/>
      <c r="I525" s="8"/>
      <c r="J525" s="8">
        <v>1</v>
      </c>
      <c r="K525" s="8">
        <v>1</v>
      </c>
      <c r="L525" s="8"/>
      <c r="M525" s="8"/>
    </row>
    <row r="526" ht="80.2" customHeight="1" spans="1:13">
      <c r="A526" s="5" t="s">
        <v>723</v>
      </c>
      <c r="B526" s="5" t="s">
        <v>685</v>
      </c>
      <c r="C526" s="5" t="s">
        <v>1133</v>
      </c>
      <c r="D526" s="5"/>
      <c r="E526" s="5"/>
      <c r="F526" s="5"/>
      <c r="G526" s="5"/>
      <c r="H526" s="5"/>
      <c r="I526" s="5"/>
      <c r="J526" s="5"/>
      <c r="K526" s="5"/>
      <c r="L526" s="5"/>
      <c r="M526" s="5"/>
    </row>
    <row r="527" ht="16.35" customHeight="1" spans="1:13">
      <c r="A527" s="5"/>
      <c r="B527" s="5" t="s">
        <v>687</v>
      </c>
      <c r="C527" s="5"/>
      <c r="D527" s="5"/>
      <c r="E527" s="5"/>
      <c r="F527" s="5"/>
      <c r="G527" s="5"/>
      <c r="H527" s="5"/>
      <c r="I527" s="5"/>
      <c r="J527" s="5"/>
      <c r="K527" s="5"/>
      <c r="L527" s="5"/>
      <c r="M527" s="5"/>
    </row>
    <row r="528" ht="27.6" customHeight="1" spans="1:13">
      <c r="A528" s="5"/>
      <c r="B528" s="5" t="s">
        <v>688</v>
      </c>
      <c r="C528" s="5" t="s">
        <v>689</v>
      </c>
      <c r="D528" s="5" t="s">
        <v>690</v>
      </c>
      <c r="E528" s="5"/>
      <c r="F528" s="5"/>
      <c r="G528" s="5"/>
      <c r="H528" s="5" t="s">
        <v>691</v>
      </c>
      <c r="I528" s="5"/>
      <c r="J528" s="5" t="s">
        <v>692</v>
      </c>
      <c r="K528" s="5" t="s">
        <v>693</v>
      </c>
      <c r="L528" s="5" t="s">
        <v>694</v>
      </c>
      <c r="M528" s="5"/>
    </row>
    <row r="529" ht="16.35" customHeight="1" spans="1:13">
      <c r="A529" s="5"/>
      <c r="B529" s="6" t="s">
        <v>695</v>
      </c>
      <c r="C529" s="6" t="s">
        <v>696</v>
      </c>
      <c r="D529" s="7" t="s">
        <v>1134</v>
      </c>
      <c r="E529" s="7"/>
      <c r="F529" s="7"/>
      <c r="G529" s="7"/>
      <c r="H529" s="7" t="s">
        <v>747</v>
      </c>
      <c r="I529" s="7"/>
      <c r="J529" s="7" t="s">
        <v>969</v>
      </c>
      <c r="K529" s="7" t="s">
        <v>952</v>
      </c>
      <c r="L529" s="7" t="s">
        <v>851</v>
      </c>
      <c r="M529" s="7"/>
    </row>
    <row r="530" ht="16.35" customHeight="1" spans="1:13">
      <c r="A530" s="5"/>
      <c r="B530" s="6" t="s">
        <v>695</v>
      </c>
      <c r="C530" s="6" t="s">
        <v>733</v>
      </c>
      <c r="D530" s="7" t="s">
        <v>1135</v>
      </c>
      <c r="E530" s="7"/>
      <c r="F530" s="7"/>
      <c r="G530" s="7"/>
      <c r="H530" s="7" t="s">
        <v>698</v>
      </c>
      <c r="I530" s="7"/>
      <c r="J530" s="7" t="s">
        <v>1136</v>
      </c>
      <c r="K530" s="7" t="s">
        <v>706</v>
      </c>
      <c r="L530" s="7" t="s">
        <v>851</v>
      </c>
      <c r="M530" s="7"/>
    </row>
    <row r="531" ht="16.35" customHeight="1" spans="1:13">
      <c r="A531" s="5"/>
      <c r="B531" s="6" t="s">
        <v>695</v>
      </c>
      <c r="C531" s="6" t="s">
        <v>742</v>
      </c>
      <c r="D531" s="7" t="s">
        <v>1137</v>
      </c>
      <c r="E531" s="7"/>
      <c r="F531" s="7"/>
      <c r="G531" s="7"/>
      <c r="H531" s="7" t="s">
        <v>735</v>
      </c>
      <c r="I531" s="7"/>
      <c r="J531" s="7"/>
      <c r="K531" s="7" t="s">
        <v>738</v>
      </c>
      <c r="L531" s="7" t="s">
        <v>773</v>
      </c>
      <c r="M531" s="7"/>
    </row>
    <row r="532" ht="16.35" customHeight="1" spans="1:13">
      <c r="A532" s="5"/>
      <c r="B532" s="6" t="s">
        <v>695</v>
      </c>
      <c r="C532" s="6" t="s">
        <v>742</v>
      </c>
      <c r="D532" s="7" t="s">
        <v>1138</v>
      </c>
      <c r="E532" s="7"/>
      <c r="F532" s="7"/>
      <c r="G532" s="7"/>
      <c r="H532" s="7" t="s">
        <v>735</v>
      </c>
      <c r="I532" s="7"/>
      <c r="J532" s="7"/>
      <c r="K532" s="7" t="s">
        <v>738</v>
      </c>
      <c r="L532" s="7" t="s">
        <v>773</v>
      </c>
      <c r="M532" s="7"/>
    </row>
    <row r="533" ht="16.35" customHeight="1" spans="1:13">
      <c r="A533" s="5"/>
      <c r="B533" s="6" t="s">
        <v>754</v>
      </c>
      <c r="C533" s="6" t="s">
        <v>759</v>
      </c>
      <c r="D533" s="7" t="s">
        <v>1139</v>
      </c>
      <c r="E533" s="7"/>
      <c r="F533" s="7"/>
      <c r="G533" s="7"/>
      <c r="H533" s="7" t="s">
        <v>698</v>
      </c>
      <c r="I533" s="7"/>
      <c r="J533" s="7" t="s">
        <v>713</v>
      </c>
      <c r="K533" s="7" t="s">
        <v>706</v>
      </c>
      <c r="L533" s="7" t="s">
        <v>773</v>
      </c>
      <c r="M533" s="7"/>
    </row>
    <row r="534" ht="16.35" customHeight="1" spans="1:13">
      <c r="A534" s="5"/>
      <c r="B534" s="6" t="s">
        <v>754</v>
      </c>
      <c r="C534" s="6" t="s">
        <v>767</v>
      </c>
      <c r="D534" s="7" t="s">
        <v>1140</v>
      </c>
      <c r="E534" s="7"/>
      <c r="F534" s="7"/>
      <c r="G534" s="7"/>
      <c r="H534" s="7" t="s">
        <v>698</v>
      </c>
      <c r="I534" s="7"/>
      <c r="J534" s="7" t="s">
        <v>1136</v>
      </c>
      <c r="K534" s="7" t="s">
        <v>706</v>
      </c>
      <c r="L534" s="7" t="s">
        <v>773</v>
      </c>
      <c r="M534" s="7"/>
    </row>
    <row r="535" ht="16.35" customHeight="1" spans="1:13">
      <c r="A535" s="5"/>
      <c r="B535" s="6"/>
      <c r="C535" s="6"/>
      <c r="D535" s="7" t="s">
        <v>1129</v>
      </c>
      <c r="E535" s="7"/>
      <c r="F535" s="7"/>
      <c r="G535" s="7"/>
      <c r="H535" s="7" t="s">
        <v>698</v>
      </c>
      <c r="I535" s="7"/>
      <c r="J535" s="7" t="s">
        <v>713</v>
      </c>
      <c r="K535" s="7" t="s">
        <v>706</v>
      </c>
      <c r="L535" s="7" t="s">
        <v>773</v>
      </c>
      <c r="M535" s="7"/>
    </row>
    <row r="536" ht="16.35" customHeight="1" spans="1:13">
      <c r="A536" s="5"/>
      <c r="B536" s="6" t="s">
        <v>1130</v>
      </c>
      <c r="C536" s="6" t="s">
        <v>1130</v>
      </c>
      <c r="D536" s="7" t="s">
        <v>1141</v>
      </c>
      <c r="E536" s="7"/>
      <c r="F536" s="7"/>
      <c r="G536" s="7"/>
      <c r="H536" s="7" t="s">
        <v>698</v>
      </c>
      <c r="I536" s="7"/>
      <c r="J536" s="7" t="s">
        <v>714</v>
      </c>
      <c r="K536" s="7" t="s">
        <v>736</v>
      </c>
      <c r="L536" s="7" t="s">
        <v>773</v>
      </c>
      <c r="M536" s="7"/>
    </row>
    <row r="537" ht="35.45" customHeight="1" spans="1:13">
      <c r="A537" s="6" t="s">
        <v>717</v>
      </c>
      <c r="B537" s="6" t="s">
        <v>778</v>
      </c>
      <c r="C537" s="6"/>
      <c r="D537" s="6"/>
      <c r="E537" s="6"/>
      <c r="F537" s="6"/>
      <c r="G537" s="6"/>
      <c r="H537" s="6"/>
      <c r="I537" s="6"/>
      <c r="J537" s="6"/>
      <c r="K537" s="6"/>
      <c r="L537" s="6"/>
      <c r="M537" s="6"/>
    </row>
    <row r="538" ht="11.25" customHeight="1"/>
    <row r="539" ht="16.35" customHeight="1" spans="1:1">
      <c r="A539" s="4"/>
    </row>
    <row r="540" ht="43.1" customHeight="1" spans="1:13">
      <c r="A540" s="3" t="s">
        <v>719</v>
      </c>
      <c r="B540" s="3"/>
      <c r="C540" s="3"/>
      <c r="D540" s="3"/>
      <c r="E540" s="3"/>
      <c r="F540" s="3"/>
      <c r="G540" s="3"/>
      <c r="H540" s="3"/>
      <c r="I540" s="3"/>
      <c r="J540" s="3"/>
      <c r="K540" s="3"/>
      <c r="L540" s="3"/>
      <c r="M540" s="3"/>
    </row>
    <row r="541" ht="16.35" customHeight="1" spans="1:13">
      <c r="A541" s="4" t="s">
        <v>720</v>
      </c>
      <c r="B541" s="4"/>
      <c r="C541" s="4" t="s">
        <v>1142</v>
      </c>
      <c r="D541" s="4"/>
      <c r="E541" s="4"/>
      <c r="F541" s="4"/>
      <c r="G541" s="4"/>
      <c r="H541" s="4"/>
      <c r="I541" s="4"/>
      <c r="M541" s="9" t="s">
        <v>313</v>
      </c>
    </row>
    <row r="542" ht="16.35" customHeight="1" spans="1:13">
      <c r="A542" s="5" t="s">
        <v>722</v>
      </c>
      <c r="B542" s="5"/>
      <c r="C542" s="5"/>
      <c r="D542" s="5"/>
      <c r="E542" s="5" t="s">
        <v>679</v>
      </c>
      <c r="F542" s="5" t="s">
        <v>342</v>
      </c>
      <c r="G542" s="5"/>
      <c r="H542" s="5"/>
      <c r="I542" s="5"/>
      <c r="J542" s="5" t="s">
        <v>343</v>
      </c>
      <c r="K542" s="5"/>
      <c r="L542" s="5"/>
      <c r="M542" s="5"/>
    </row>
    <row r="543" ht="16.35" customHeight="1" spans="1:13">
      <c r="A543" s="5"/>
      <c r="B543" s="5"/>
      <c r="C543" s="5"/>
      <c r="D543" s="5"/>
      <c r="E543" s="5"/>
      <c r="F543" s="5" t="s">
        <v>318</v>
      </c>
      <c r="G543" s="5" t="s">
        <v>680</v>
      </c>
      <c r="H543" s="5" t="s">
        <v>681</v>
      </c>
      <c r="I543" s="5" t="s">
        <v>682</v>
      </c>
      <c r="J543" s="5" t="s">
        <v>318</v>
      </c>
      <c r="K543" s="5" t="s">
        <v>680</v>
      </c>
      <c r="L543" s="5" t="s">
        <v>681</v>
      </c>
      <c r="M543" s="5" t="s">
        <v>682</v>
      </c>
    </row>
    <row r="544" ht="23.25" customHeight="1" spans="1:13">
      <c r="A544" s="5"/>
      <c r="B544" s="5"/>
      <c r="C544" s="5"/>
      <c r="D544" s="5"/>
      <c r="E544" s="8">
        <v>1</v>
      </c>
      <c r="F544" s="8"/>
      <c r="G544" s="8"/>
      <c r="H544" s="8"/>
      <c r="I544" s="8"/>
      <c r="J544" s="8">
        <v>1</v>
      </c>
      <c r="K544" s="8">
        <v>1</v>
      </c>
      <c r="L544" s="8"/>
      <c r="M544" s="8"/>
    </row>
    <row r="545" ht="80.2" customHeight="1" spans="1:13">
      <c r="A545" s="5" t="s">
        <v>723</v>
      </c>
      <c r="B545" s="5" t="s">
        <v>685</v>
      </c>
      <c r="C545" s="5" t="s">
        <v>1143</v>
      </c>
      <c r="D545" s="5"/>
      <c r="E545" s="5"/>
      <c r="F545" s="5"/>
      <c r="G545" s="5"/>
      <c r="H545" s="5"/>
      <c r="I545" s="5"/>
      <c r="J545" s="5"/>
      <c r="K545" s="5"/>
      <c r="L545" s="5"/>
      <c r="M545" s="5"/>
    </row>
    <row r="546" ht="16.35" customHeight="1" spans="1:13">
      <c r="A546" s="5"/>
      <c r="B546" s="5" t="s">
        <v>687</v>
      </c>
      <c r="C546" s="5"/>
      <c r="D546" s="5"/>
      <c r="E546" s="5"/>
      <c r="F546" s="5"/>
      <c r="G546" s="5"/>
      <c r="H546" s="5"/>
      <c r="I546" s="5"/>
      <c r="J546" s="5"/>
      <c r="K546" s="5"/>
      <c r="L546" s="5"/>
      <c r="M546" s="5"/>
    </row>
    <row r="547" ht="27.6" customHeight="1" spans="1:13">
      <c r="A547" s="5"/>
      <c r="B547" s="5" t="s">
        <v>688</v>
      </c>
      <c r="C547" s="5" t="s">
        <v>689</v>
      </c>
      <c r="D547" s="5" t="s">
        <v>690</v>
      </c>
      <c r="E547" s="5"/>
      <c r="F547" s="5"/>
      <c r="G547" s="5"/>
      <c r="H547" s="5" t="s">
        <v>691</v>
      </c>
      <c r="I547" s="5"/>
      <c r="J547" s="5" t="s">
        <v>692</v>
      </c>
      <c r="K547" s="5" t="s">
        <v>693</v>
      </c>
      <c r="L547" s="5" t="s">
        <v>694</v>
      </c>
      <c r="M547" s="5"/>
    </row>
    <row r="548" ht="16.35" customHeight="1" spans="1:13">
      <c r="A548" s="5"/>
      <c r="B548" s="6" t="s">
        <v>695</v>
      </c>
      <c r="C548" s="6" t="s">
        <v>696</v>
      </c>
      <c r="D548" s="7" t="s">
        <v>1144</v>
      </c>
      <c r="E548" s="7"/>
      <c r="F548" s="7"/>
      <c r="G548" s="7"/>
      <c r="H548" s="7" t="s">
        <v>698</v>
      </c>
      <c r="I548" s="7"/>
      <c r="J548" s="7" t="s">
        <v>739</v>
      </c>
      <c r="K548" s="7" t="s">
        <v>763</v>
      </c>
      <c r="L548" s="7" t="s">
        <v>851</v>
      </c>
      <c r="M548" s="7"/>
    </row>
    <row r="549" ht="16.35" customHeight="1" spans="1:13">
      <c r="A549" s="5"/>
      <c r="B549" s="6" t="s">
        <v>695</v>
      </c>
      <c r="C549" s="6" t="s">
        <v>696</v>
      </c>
      <c r="D549" s="7" t="s">
        <v>1145</v>
      </c>
      <c r="E549" s="7"/>
      <c r="F549" s="7"/>
      <c r="G549" s="7"/>
      <c r="H549" s="7" t="s">
        <v>698</v>
      </c>
      <c r="I549" s="7"/>
      <c r="J549" s="7" t="s">
        <v>731</v>
      </c>
      <c r="K549" s="7" t="s">
        <v>763</v>
      </c>
      <c r="L549" s="7" t="s">
        <v>773</v>
      </c>
      <c r="M549" s="7"/>
    </row>
    <row r="550" ht="16.35" customHeight="1" spans="1:13">
      <c r="A550" s="5"/>
      <c r="B550" s="6" t="s">
        <v>695</v>
      </c>
      <c r="C550" s="6" t="s">
        <v>742</v>
      </c>
      <c r="D550" s="7" t="s">
        <v>1146</v>
      </c>
      <c r="E550" s="7"/>
      <c r="F550" s="7"/>
      <c r="G550" s="7"/>
      <c r="H550" s="7" t="s">
        <v>747</v>
      </c>
      <c r="I550" s="7"/>
      <c r="J550" s="7" t="s">
        <v>703</v>
      </c>
      <c r="K550" s="7" t="s">
        <v>706</v>
      </c>
      <c r="L550" s="7" t="s">
        <v>773</v>
      </c>
      <c r="M550" s="7"/>
    </row>
    <row r="551" ht="16.35" customHeight="1" spans="1:13">
      <c r="A551" s="5"/>
      <c r="B551" s="6" t="s">
        <v>695</v>
      </c>
      <c r="C551" s="6" t="s">
        <v>1122</v>
      </c>
      <c r="D551" s="7" t="s">
        <v>1147</v>
      </c>
      <c r="E551" s="7"/>
      <c r="F551" s="7"/>
      <c r="G551" s="7"/>
      <c r="H551" s="7" t="s">
        <v>747</v>
      </c>
      <c r="I551" s="7"/>
      <c r="J551" s="7" t="s">
        <v>703</v>
      </c>
      <c r="K551" s="7" t="s">
        <v>706</v>
      </c>
      <c r="L551" s="7" t="s">
        <v>714</v>
      </c>
      <c r="M551" s="7"/>
    </row>
    <row r="552" ht="16.35" customHeight="1" spans="1:13">
      <c r="A552" s="5"/>
      <c r="B552" s="6" t="s">
        <v>695</v>
      </c>
      <c r="C552" s="6" t="s">
        <v>1122</v>
      </c>
      <c r="D552" s="7" t="s">
        <v>1148</v>
      </c>
      <c r="E552" s="7"/>
      <c r="F552" s="7"/>
      <c r="G552" s="7"/>
      <c r="H552" s="7" t="s">
        <v>747</v>
      </c>
      <c r="I552" s="7"/>
      <c r="J552" s="7" t="s">
        <v>703</v>
      </c>
      <c r="K552" s="7" t="s">
        <v>706</v>
      </c>
      <c r="L552" s="7" t="s">
        <v>714</v>
      </c>
      <c r="M552" s="7"/>
    </row>
    <row r="553" ht="16.35" customHeight="1" spans="1:13">
      <c r="A553" s="5"/>
      <c r="B553" s="6" t="s">
        <v>695</v>
      </c>
      <c r="C553" s="6" t="s">
        <v>1122</v>
      </c>
      <c r="D553" s="7" t="s">
        <v>1149</v>
      </c>
      <c r="E553" s="7"/>
      <c r="F553" s="7"/>
      <c r="G553" s="7"/>
      <c r="H553" s="7" t="s">
        <v>747</v>
      </c>
      <c r="I553" s="7"/>
      <c r="J553" s="7" t="s">
        <v>703</v>
      </c>
      <c r="K553" s="7" t="s">
        <v>706</v>
      </c>
      <c r="L553" s="7" t="s">
        <v>714</v>
      </c>
      <c r="M553" s="7"/>
    </row>
    <row r="554" ht="16.35" customHeight="1" spans="1:13">
      <c r="A554" s="5"/>
      <c r="B554" s="6" t="s">
        <v>754</v>
      </c>
      <c r="C554" s="6" t="s">
        <v>759</v>
      </c>
      <c r="D554" s="7" t="s">
        <v>1150</v>
      </c>
      <c r="E554" s="7"/>
      <c r="F554" s="7"/>
      <c r="G554" s="7"/>
      <c r="H554" s="7" t="s">
        <v>747</v>
      </c>
      <c r="I554" s="7"/>
      <c r="J554" s="7" t="s">
        <v>703</v>
      </c>
      <c r="K554" s="7" t="s">
        <v>706</v>
      </c>
      <c r="L554" s="7" t="s">
        <v>699</v>
      </c>
      <c r="M554" s="7"/>
    </row>
    <row r="555" ht="29.3" customHeight="1" spans="1:13">
      <c r="A555" s="5"/>
      <c r="B555" s="6" t="s">
        <v>710</v>
      </c>
      <c r="C555" s="6" t="s">
        <v>711</v>
      </c>
      <c r="D555" s="7" t="s">
        <v>716</v>
      </c>
      <c r="E555" s="7"/>
      <c r="F555" s="7"/>
      <c r="G555" s="7"/>
      <c r="H555" s="7" t="s">
        <v>698</v>
      </c>
      <c r="I555" s="7"/>
      <c r="J555" s="7" t="s">
        <v>713</v>
      </c>
      <c r="K555" s="7" t="s">
        <v>706</v>
      </c>
      <c r="L555" s="7" t="s">
        <v>714</v>
      </c>
      <c r="M555" s="7"/>
    </row>
    <row r="556" ht="16.35" customHeight="1" spans="1:13">
      <c r="A556" s="5"/>
      <c r="B556" s="6"/>
      <c r="C556" s="6"/>
      <c r="D556" s="7" t="s">
        <v>1117</v>
      </c>
      <c r="E556" s="7"/>
      <c r="F556" s="7"/>
      <c r="G556" s="7"/>
      <c r="H556" s="7" t="s">
        <v>698</v>
      </c>
      <c r="I556" s="7"/>
      <c r="J556" s="7" t="s">
        <v>713</v>
      </c>
      <c r="K556" s="7" t="s">
        <v>706</v>
      </c>
      <c r="L556" s="7" t="s">
        <v>714</v>
      </c>
      <c r="M556" s="7"/>
    </row>
    <row r="557" ht="16.35" customHeight="1" spans="1:13">
      <c r="A557" s="5"/>
      <c r="B557" s="6" t="s">
        <v>1130</v>
      </c>
      <c r="C557" s="6" t="s">
        <v>1130</v>
      </c>
      <c r="D557" s="7" t="s">
        <v>1151</v>
      </c>
      <c r="E557" s="7"/>
      <c r="F557" s="7"/>
      <c r="G557" s="7"/>
      <c r="H557" s="7" t="s">
        <v>698</v>
      </c>
      <c r="I557" s="7"/>
      <c r="J557" s="7" t="s">
        <v>714</v>
      </c>
      <c r="K557" s="7" t="s">
        <v>736</v>
      </c>
      <c r="L557" s="7" t="s">
        <v>773</v>
      </c>
      <c r="M557" s="7"/>
    </row>
    <row r="558" ht="35.45" customHeight="1" spans="1:13">
      <c r="A558" s="6" t="s">
        <v>717</v>
      </c>
      <c r="B558" s="6" t="s">
        <v>778</v>
      </c>
      <c r="C558" s="6"/>
      <c r="D558" s="6"/>
      <c r="E558" s="6"/>
      <c r="F558" s="6"/>
      <c r="G558" s="6"/>
      <c r="H558" s="6"/>
      <c r="I558" s="6"/>
      <c r="J558" s="6"/>
      <c r="K558" s="6"/>
      <c r="L558" s="6"/>
      <c r="M558" s="6"/>
    </row>
    <row r="559" ht="11.25" customHeight="1"/>
    <row r="560" ht="16.35" customHeight="1" spans="1:1">
      <c r="A560" s="4"/>
    </row>
    <row r="561" ht="43.1" customHeight="1" spans="1:13">
      <c r="A561" s="3" t="s">
        <v>719</v>
      </c>
      <c r="B561" s="3"/>
      <c r="C561" s="3"/>
      <c r="D561" s="3"/>
      <c r="E561" s="3"/>
      <c r="F561" s="3"/>
      <c r="G561" s="3"/>
      <c r="H561" s="3"/>
      <c r="I561" s="3"/>
      <c r="J561" s="3"/>
      <c r="K561" s="3"/>
      <c r="L561" s="3"/>
      <c r="M561" s="3"/>
    </row>
    <row r="562" ht="16.35" customHeight="1" spans="1:13">
      <c r="A562" s="4" t="s">
        <v>720</v>
      </c>
      <c r="B562" s="4"/>
      <c r="C562" s="4" t="s">
        <v>1152</v>
      </c>
      <c r="D562" s="4"/>
      <c r="E562" s="4"/>
      <c r="F562" s="4"/>
      <c r="G562" s="4"/>
      <c r="H562" s="4"/>
      <c r="I562" s="4"/>
      <c r="M562" s="9" t="s">
        <v>313</v>
      </c>
    </row>
    <row r="563" ht="16.35" customHeight="1" spans="1:13">
      <c r="A563" s="5" t="s">
        <v>722</v>
      </c>
      <c r="B563" s="5"/>
      <c r="C563" s="5"/>
      <c r="D563" s="5"/>
      <c r="E563" s="5" t="s">
        <v>679</v>
      </c>
      <c r="F563" s="5" t="s">
        <v>342</v>
      </c>
      <c r="G563" s="5"/>
      <c r="H563" s="5"/>
      <c r="I563" s="5"/>
      <c r="J563" s="5" t="s">
        <v>343</v>
      </c>
      <c r="K563" s="5"/>
      <c r="L563" s="5"/>
      <c r="M563" s="5"/>
    </row>
    <row r="564" ht="16.35" customHeight="1" spans="1:13">
      <c r="A564" s="5"/>
      <c r="B564" s="5"/>
      <c r="C564" s="5"/>
      <c r="D564" s="5"/>
      <c r="E564" s="5"/>
      <c r="F564" s="5" t="s">
        <v>318</v>
      </c>
      <c r="G564" s="5" t="s">
        <v>680</v>
      </c>
      <c r="H564" s="5" t="s">
        <v>681</v>
      </c>
      <c r="I564" s="5" t="s">
        <v>682</v>
      </c>
      <c r="J564" s="5" t="s">
        <v>318</v>
      </c>
      <c r="K564" s="5" t="s">
        <v>680</v>
      </c>
      <c r="L564" s="5" t="s">
        <v>681</v>
      </c>
      <c r="M564" s="5" t="s">
        <v>682</v>
      </c>
    </row>
    <row r="565" ht="23.25" customHeight="1" spans="1:13">
      <c r="A565" s="5"/>
      <c r="B565" s="5"/>
      <c r="C565" s="5"/>
      <c r="D565" s="5"/>
      <c r="E565" s="8">
        <v>1</v>
      </c>
      <c r="F565" s="8"/>
      <c r="G565" s="8"/>
      <c r="H565" s="8"/>
      <c r="I565" s="8"/>
      <c r="J565" s="8">
        <v>1</v>
      </c>
      <c r="K565" s="8">
        <v>1</v>
      </c>
      <c r="L565" s="8"/>
      <c r="M565" s="8"/>
    </row>
    <row r="566" ht="80.2" customHeight="1" spans="1:13">
      <c r="A566" s="5" t="s">
        <v>723</v>
      </c>
      <c r="B566" s="5" t="s">
        <v>685</v>
      </c>
      <c r="C566" s="5" t="s">
        <v>1153</v>
      </c>
      <c r="D566" s="5"/>
      <c r="E566" s="5"/>
      <c r="F566" s="5"/>
      <c r="G566" s="5"/>
      <c r="H566" s="5"/>
      <c r="I566" s="5"/>
      <c r="J566" s="5"/>
      <c r="K566" s="5"/>
      <c r="L566" s="5"/>
      <c r="M566" s="5"/>
    </row>
    <row r="567" ht="16.35" customHeight="1" spans="1:13">
      <c r="A567" s="5"/>
      <c r="B567" s="5" t="s">
        <v>687</v>
      </c>
      <c r="C567" s="5"/>
      <c r="D567" s="5"/>
      <c r="E567" s="5"/>
      <c r="F567" s="5"/>
      <c r="G567" s="5"/>
      <c r="H567" s="5"/>
      <c r="I567" s="5"/>
      <c r="J567" s="5"/>
      <c r="K567" s="5"/>
      <c r="L567" s="5"/>
      <c r="M567" s="5"/>
    </row>
    <row r="568" ht="27.6" customHeight="1" spans="1:13">
      <c r="A568" s="5"/>
      <c r="B568" s="5" t="s">
        <v>688</v>
      </c>
      <c r="C568" s="5" t="s">
        <v>689</v>
      </c>
      <c r="D568" s="5" t="s">
        <v>690</v>
      </c>
      <c r="E568" s="5"/>
      <c r="F568" s="5"/>
      <c r="G568" s="5"/>
      <c r="H568" s="5" t="s">
        <v>691</v>
      </c>
      <c r="I568" s="5"/>
      <c r="J568" s="5" t="s">
        <v>692</v>
      </c>
      <c r="K568" s="5" t="s">
        <v>693</v>
      </c>
      <c r="L568" s="5" t="s">
        <v>694</v>
      </c>
      <c r="M568" s="5"/>
    </row>
    <row r="569" ht="25" customHeight="1" spans="1:13">
      <c r="A569" s="5"/>
      <c r="B569" s="6" t="s">
        <v>695</v>
      </c>
      <c r="C569" s="6" t="s">
        <v>696</v>
      </c>
      <c r="D569" s="7" t="s">
        <v>1154</v>
      </c>
      <c r="E569" s="7"/>
      <c r="F569" s="7"/>
      <c r="G569" s="7"/>
      <c r="H569" s="7" t="s">
        <v>698</v>
      </c>
      <c r="I569" s="7"/>
      <c r="J569" s="7" t="s">
        <v>1155</v>
      </c>
      <c r="K569" s="7" t="s">
        <v>706</v>
      </c>
      <c r="L569" s="7" t="s">
        <v>714</v>
      </c>
      <c r="M569" s="7"/>
    </row>
    <row r="570" ht="16.35" customHeight="1" spans="1:13">
      <c r="A570" s="5"/>
      <c r="B570" s="6" t="s">
        <v>695</v>
      </c>
      <c r="C570" s="6" t="s">
        <v>696</v>
      </c>
      <c r="D570" s="7" t="s">
        <v>1156</v>
      </c>
      <c r="E570" s="7"/>
      <c r="F570" s="7"/>
      <c r="G570" s="7"/>
      <c r="H570" s="7" t="s">
        <v>747</v>
      </c>
      <c r="I570" s="7"/>
      <c r="J570" s="7" t="s">
        <v>728</v>
      </c>
      <c r="K570" s="7" t="s">
        <v>704</v>
      </c>
      <c r="L570" s="7" t="s">
        <v>714</v>
      </c>
      <c r="M570" s="7"/>
    </row>
    <row r="571" ht="16.35" customHeight="1" spans="1:13">
      <c r="A571" s="5"/>
      <c r="B571" s="6" t="s">
        <v>695</v>
      </c>
      <c r="C571" s="6" t="s">
        <v>696</v>
      </c>
      <c r="D571" s="7" t="s">
        <v>1157</v>
      </c>
      <c r="E571" s="7"/>
      <c r="F571" s="7"/>
      <c r="G571" s="7"/>
      <c r="H571" s="7" t="s">
        <v>698</v>
      </c>
      <c r="I571" s="7"/>
      <c r="J571" s="7" t="s">
        <v>714</v>
      </c>
      <c r="K571" s="7" t="s">
        <v>763</v>
      </c>
      <c r="L571" s="7" t="s">
        <v>714</v>
      </c>
      <c r="M571" s="7"/>
    </row>
    <row r="572" ht="16.35" customHeight="1" spans="1:13">
      <c r="A572" s="5"/>
      <c r="B572" s="6" t="s">
        <v>695</v>
      </c>
      <c r="C572" s="6" t="s">
        <v>696</v>
      </c>
      <c r="D572" s="7" t="s">
        <v>1158</v>
      </c>
      <c r="E572" s="7"/>
      <c r="F572" s="7"/>
      <c r="G572" s="7"/>
      <c r="H572" s="7" t="s">
        <v>698</v>
      </c>
      <c r="I572" s="7"/>
      <c r="J572" s="7" t="s">
        <v>731</v>
      </c>
      <c r="K572" s="7" t="s">
        <v>1159</v>
      </c>
      <c r="L572" s="7" t="s">
        <v>714</v>
      </c>
      <c r="M572" s="7"/>
    </row>
    <row r="573" ht="16.35" customHeight="1" spans="1:13">
      <c r="A573" s="5"/>
      <c r="B573" s="6" t="s">
        <v>695</v>
      </c>
      <c r="C573" s="6" t="s">
        <v>742</v>
      </c>
      <c r="D573" s="7" t="s">
        <v>1160</v>
      </c>
      <c r="E573" s="7"/>
      <c r="F573" s="7"/>
      <c r="G573" s="7"/>
      <c r="H573" s="7" t="s">
        <v>735</v>
      </c>
      <c r="I573" s="7"/>
      <c r="J573" s="7"/>
      <c r="K573" s="7"/>
      <c r="L573" s="7" t="s">
        <v>773</v>
      </c>
      <c r="M573" s="7"/>
    </row>
    <row r="574" ht="16.35" customHeight="1" spans="1:13">
      <c r="A574" s="5"/>
      <c r="B574" s="6" t="s">
        <v>695</v>
      </c>
      <c r="C574" s="6" t="s">
        <v>1122</v>
      </c>
      <c r="D574" s="7" t="s">
        <v>1161</v>
      </c>
      <c r="E574" s="7"/>
      <c r="F574" s="7"/>
      <c r="G574" s="7"/>
      <c r="H574" s="7" t="s">
        <v>747</v>
      </c>
      <c r="I574" s="7"/>
      <c r="J574" s="7" t="s">
        <v>703</v>
      </c>
      <c r="K574" s="7" t="s">
        <v>706</v>
      </c>
      <c r="L574" s="7" t="s">
        <v>773</v>
      </c>
      <c r="M574" s="7"/>
    </row>
    <row r="575" ht="16.35" customHeight="1" spans="1:13">
      <c r="A575" s="5"/>
      <c r="B575" s="6" t="s">
        <v>695</v>
      </c>
      <c r="C575" s="6" t="s">
        <v>1122</v>
      </c>
      <c r="D575" s="7" t="s">
        <v>1162</v>
      </c>
      <c r="E575" s="7"/>
      <c r="F575" s="7"/>
      <c r="G575" s="7"/>
      <c r="H575" s="7" t="s">
        <v>698</v>
      </c>
      <c r="I575" s="7"/>
      <c r="J575" s="7" t="s">
        <v>714</v>
      </c>
      <c r="K575" s="7" t="s">
        <v>763</v>
      </c>
      <c r="L575" s="7" t="s">
        <v>714</v>
      </c>
      <c r="M575" s="7"/>
    </row>
    <row r="576" ht="25" customHeight="1" spans="1:13">
      <c r="A576" s="5"/>
      <c r="B576" s="6" t="s">
        <v>695</v>
      </c>
      <c r="C576" s="6" t="s">
        <v>1125</v>
      </c>
      <c r="D576" s="7" t="s">
        <v>1163</v>
      </c>
      <c r="E576" s="7"/>
      <c r="F576" s="7"/>
      <c r="G576" s="7"/>
      <c r="H576" s="7" t="s">
        <v>747</v>
      </c>
      <c r="I576" s="7"/>
      <c r="J576" s="7" t="s">
        <v>703</v>
      </c>
      <c r="K576" s="7" t="s">
        <v>706</v>
      </c>
      <c r="L576" s="7" t="s">
        <v>714</v>
      </c>
      <c r="M576" s="7"/>
    </row>
    <row r="577" ht="25" customHeight="1" spans="1:13">
      <c r="A577" s="5"/>
      <c r="B577" s="6" t="s">
        <v>754</v>
      </c>
      <c r="C577" s="6" t="s">
        <v>759</v>
      </c>
      <c r="D577" s="7" t="s">
        <v>1164</v>
      </c>
      <c r="E577" s="7"/>
      <c r="F577" s="7"/>
      <c r="G577" s="7"/>
      <c r="H577" s="7" t="s">
        <v>747</v>
      </c>
      <c r="I577" s="7"/>
      <c r="J577" s="7" t="s">
        <v>703</v>
      </c>
      <c r="K577" s="7" t="s">
        <v>706</v>
      </c>
      <c r="L577" s="7" t="s">
        <v>851</v>
      </c>
      <c r="M577" s="7"/>
    </row>
    <row r="578" ht="29.3" customHeight="1" spans="1:13">
      <c r="A578" s="5"/>
      <c r="B578" s="6" t="s">
        <v>754</v>
      </c>
      <c r="C578" s="6" t="s">
        <v>771</v>
      </c>
      <c r="D578" s="7" t="s">
        <v>1165</v>
      </c>
      <c r="E578" s="7"/>
      <c r="F578" s="7"/>
      <c r="G578" s="7"/>
      <c r="H578" s="7" t="s">
        <v>698</v>
      </c>
      <c r="I578" s="7"/>
      <c r="J578" s="7" t="s">
        <v>713</v>
      </c>
      <c r="K578" s="7" t="s">
        <v>706</v>
      </c>
      <c r="L578" s="7" t="s">
        <v>714</v>
      </c>
      <c r="M578" s="7"/>
    </row>
    <row r="579" ht="29.3" customHeight="1" spans="1:13">
      <c r="A579" s="5"/>
      <c r="B579" s="6" t="s">
        <v>710</v>
      </c>
      <c r="C579" s="6" t="s">
        <v>711</v>
      </c>
      <c r="D579" s="7" t="s">
        <v>1166</v>
      </c>
      <c r="E579" s="7"/>
      <c r="F579" s="7"/>
      <c r="G579" s="7"/>
      <c r="H579" s="7" t="s">
        <v>698</v>
      </c>
      <c r="I579" s="7"/>
      <c r="J579" s="7" t="s">
        <v>713</v>
      </c>
      <c r="K579" s="7" t="s">
        <v>706</v>
      </c>
      <c r="L579" s="7" t="s">
        <v>714</v>
      </c>
      <c r="M579" s="7"/>
    </row>
    <row r="580" ht="16.35" customHeight="1" spans="1:13">
      <c r="A580" s="5"/>
      <c r="B580" s="6"/>
      <c r="C580" s="6"/>
      <c r="D580" s="7" t="s">
        <v>1167</v>
      </c>
      <c r="E580" s="7"/>
      <c r="F580" s="7"/>
      <c r="G580" s="7"/>
      <c r="H580" s="7" t="s">
        <v>698</v>
      </c>
      <c r="I580" s="7"/>
      <c r="J580" s="7" t="s">
        <v>713</v>
      </c>
      <c r="K580" s="7" t="s">
        <v>706</v>
      </c>
      <c r="L580" s="7" t="s">
        <v>714</v>
      </c>
      <c r="M580" s="7"/>
    </row>
    <row r="581" ht="16.35" customHeight="1" spans="1:13">
      <c r="A581" s="5"/>
      <c r="B581" s="6" t="s">
        <v>1130</v>
      </c>
      <c r="C581" s="6" t="s">
        <v>1130</v>
      </c>
      <c r="D581" s="7" t="s">
        <v>1168</v>
      </c>
      <c r="E581" s="7"/>
      <c r="F581" s="7"/>
      <c r="G581" s="7"/>
      <c r="H581" s="7" t="s">
        <v>747</v>
      </c>
      <c r="I581" s="7"/>
      <c r="J581" s="7" t="s">
        <v>773</v>
      </c>
      <c r="K581" s="7" t="s">
        <v>736</v>
      </c>
      <c r="L581" s="7" t="s">
        <v>773</v>
      </c>
      <c r="M581" s="7"/>
    </row>
    <row r="582" ht="35.45" customHeight="1" spans="1:13">
      <c r="A582" s="6" t="s">
        <v>717</v>
      </c>
      <c r="B582" s="6" t="s">
        <v>778</v>
      </c>
      <c r="C582" s="6"/>
      <c r="D582" s="6"/>
      <c r="E582" s="6"/>
      <c r="F582" s="6"/>
      <c r="G582" s="6"/>
      <c r="H582" s="6"/>
      <c r="I582" s="6"/>
      <c r="J582" s="6"/>
      <c r="K582" s="6"/>
      <c r="L582" s="6"/>
      <c r="M582" s="6"/>
    </row>
    <row r="583" ht="11.25" customHeight="1"/>
    <row r="584" ht="16.35" customHeight="1" spans="1:1">
      <c r="A584" s="4"/>
    </row>
    <row r="585" ht="43.1" customHeight="1" spans="1:13">
      <c r="A585" s="3" t="s">
        <v>719</v>
      </c>
      <c r="B585" s="3"/>
      <c r="C585" s="3"/>
      <c r="D585" s="3"/>
      <c r="E585" s="3"/>
      <c r="F585" s="3"/>
      <c r="G585" s="3"/>
      <c r="H585" s="3"/>
      <c r="I585" s="3"/>
      <c r="J585" s="3"/>
      <c r="K585" s="3"/>
      <c r="L585" s="3"/>
      <c r="M585" s="3"/>
    </row>
    <row r="586" ht="16.35" customHeight="1" spans="1:13">
      <c r="A586" s="4" t="s">
        <v>720</v>
      </c>
      <c r="B586" s="4"/>
      <c r="C586" s="4" t="s">
        <v>1169</v>
      </c>
      <c r="D586" s="4"/>
      <c r="E586" s="4"/>
      <c r="F586" s="4"/>
      <c r="G586" s="4"/>
      <c r="H586" s="4"/>
      <c r="I586" s="4"/>
      <c r="M586" s="9" t="s">
        <v>313</v>
      </c>
    </row>
    <row r="587" ht="16.35" customHeight="1" spans="1:13">
      <c r="A587" s="5" t="s">
        <v>722</v>
      </c>
      <c r="B587" s="5"/>
      <c r="C587" s="5"/>
      <c r="D587" s="5"/>
      <c r="E587" s="5" t="s">
        <v>679</v>
      </c>
      <c r="F587" s="5" t="s">
        <v>342</v>
      </c>
      <c r="G587" s="5"/>
      <c r="H587" s="5"/>
      <c r="I587" s="5"/>
      <c r="J587" s="5" t="s">
        <v>343</v>
      </c>
      <c r="K587" s="5"/>
      <c r="L587" s="5"/>
      <c r="M587" s="5"/>
    </row>
    <row r="588" ht="16.35" customHeight="1" spans="1:13">
      <c r="A588" s="5"/>
      <c r="B588" s="5"/>
      <c r="C588" s="5"/>
      <c r="D588" s="5"/>
      <c r="E588" s="5"/>
      <c r="F588" s="5" t="s">
        <v>318</v>
      </c>
      <c r="G588" s="5" t="s">
        <v>680</v>
      </c>
      <c r="H588" s="5" t="s">
        <v>681</v>
      </c>
      <c r="I588" s="5" t="s">
        <v>682</v>
      </c>
      <c r="J588" s="5" t="s">
        <v>318</v>
      </c>
      <c r="K588" s="5" t="s">
        <v>680</v>
      </c>
      <c r="L588" s="5" t="s">
        <v>681</v>
      </c>
      <c r="M588" s="5" t="s">
        <v>682</v>
      </c>
    </row>
    <row r="589" ht="23.25" customHeight="1" spans="1:13">
      <c r="A589" s="5"/>
      <c r="B589" s="5"/>
      <c r="C589" s="5"/>
      <c r="D589" s="5"/>
      <c r="E589" s="8">
        <v>1000</v>
      </c>
      <c r="F589" s="8"/>
      <c r="G589" s="8"/>
      <c r="H589" s="8"/>
      <c r="I589" s="8"/>
      <c r="J589" s="8">
        <v>1000</v>
      </c>
      <c r="K589" s="8">
        <v>1000</v>
      </c>
      <c r="L589" s="8"/>
      <c r="M589" s="8"/>
    </row>
    <row r="590" ht="80.2" customHeight="1" spans="1:13">
      <c r="A590" s="5" t="s">
        <v>723</v>
      </c>
      <c r="B590" s="5" t="s">
        <v>685</v>
      </c>
      <c r="C590" s="5" t="s">
        <v>1170</v>
      </c>
      <c r="D590" s="5"/>
      <c r="E590" s="5"/>
      <c r="F590" s="5"/>
      <c r="G590" s="5"/>
      <c r="H590" s="5"/>
      <c r="I590" s="5"/>
      <c r="J590" s="5"/>
      <c r="K590" s="5"/>
      <c r="L590" s="5"/>
      <c r="M590" s="5"/>
    </row>
    <row r="591" ht="16.35" customHeight="1" spans="1:13">
      <c r="A591" s="5"/>
      <c r="B591" s="5" t="s">
        <v>687</v>
      </c>
      <c r="C591" s="5"/>
      <c r="D591" s="5"/>
      <c r="E591" s="5"/>
      <c r="F591" s="5"/>
      <c r="G591" s="5"/>
      <c r="H591" s="5"/>
      <c r="I591" s="5"/>
      <c r="J591" s="5"/>
      <c r="K591" s="5"/>
      <c r="L591" s="5"/>
      <c r="M591" s="5"/>
    </row>
    <row r="592" ht="27.6" customHeight="1" spans="1:13">
      <c r="A592" s="5"/>
      <c r="B592" s="5" t="s">
        <v>688</v>
      </c>
      <c r="C592" s="5" t="s">
        <v>689</v>
      </c>
      <c r="D592" s="5" t="s">
        <v>690</v>
      </c>
      <c r="E592" s="5"/>
      <c r="F592" s="5"/>
      <c r="G592" s="5"/>
      <c r="H592" s="5" t="s">
        <v>691</v>
      </c>
      <c r="I592" s="5"/>
      <c r="J592" s="5" t="s">
        <v>692</v>
      </c>
      <c r="K592" s="5" t="s">
        <v>693</v>
      </c>
      <c r="L592" s="5" t="s">
        <v>694</v>
      </c>
      <c r="M592" s="5"/>
    </row>
    <row r="593" ht="16.35" customHeight="1" spans="1:13">
      <c r="A593" s="5"/>
      <c r="B593" s="6" t="s">
        <v>695</v>
      </c>
      <c r="C593" s="6" t="s">
        <v>696</v>
      </c>
      <c r="D593" s="7" t="s">
        <v>797</v>
      </c>
      <c r="E593" s="7"/>
      <c r="F593" s="7"/>
      <c r="G593" s="7"/>
      <c r="H593" s="7" t="s">
        <v>698</v>
      </c>
      <c r="I593" s="7"/>
      <c r="J593" s="7" t="s">
        <v>798</v>
      </c>
      <c r="K593" s="7" t="s">
        <v>706</v>
      </c>
      <c r="L593" s="7" t="s">
        <v>714</v>
      </c>
      <c r="M593" s="7"/>
    </row>
    <row r="594" ht="16.35" customHeight="1" spans="1:13">
      <c r="A594" s="5"/>
      <c r="B594" s="6" t="s">
        <v>695</v>
      </c>
      <c r="C594" s="6" t="s">
        <v>696</v>
      </c>
      <c r="D594" s="7" t="s">
        <v>1171</v>
      </c>
      <c r="E594" s="7"/>
      <c r="F594" s="7"/>
      <c r="G594" s="7"/>
      <c r="H594" s="7" t="s">
        <v>698</v>
      </c>
      <c r="I594" s="7"/>
      <c r="J594" s="7" t="s">
        <v>796</v>
      </c>
      <c r="K594" s="7" t="s">
        <v>706</v>
      </c>
      <c r="L594" s="7" t="s">
        <v>714</v>
      </c>
      <c r="M594" s="7"/>
    </row>
    <row r="595" ht="16.35" customHeight="1" spans="1:13">
      <c r="A595" s="5"/>
      <c r="B595" s="6" t="s">
        <v>695</v>
      </c>
      <c r="C595" s="6" t="s">
        <v>696</v>
      </c>
      <c r="D595" s="7" t="s">
        <v>800</v>
      </c>
      <c r="E595" s="7"/>
      <c r="F595" s="7"/>
      <c r="G595" s="7"/>
      <c r="H595" s="7" t="s">
        <v>698</v>
      </c>
      <c r="I595" s="7"/>
      <c r="J595" s="7" t="s">
        <v>801</v>
      </c>
      <c r="K595" s="7" t="s">
        <v>706</v>
      </c>
      <c r="L595" s="7" t="s">
        <v>714</v>
      </c>
      <c r="M595" s="7"/>
    </row>
    <row r="596" ht="16.35" customHeight="1" spans="1:13">
      <c r="A596" s="5"/>
      <c r="B596" s="6" t="s">
        <v>695</v>
      </c>
      <c r="C596" s="6" t="s">
        <v>696</v>
      </c>
      <c r="D596" s="7" t="s">
        <v>799</v>
      </c>
      <c r="E596" s="7"/>
      <c r="F596" s="7"/>
      <c r="G596" s="7"/>
      <c r="H596" s="7" t="s">
        <v>698</v>
      </c>
      <c r="I596" s="7"/>
      <c r="J596" s="7" t="s">
        <v>773</v>
      </c>
      <c r="K596" s="7" t="s">
        <v>706</v>
      </c>
      <c r="L596" s="7" t="s">
        <v>714</v>
      </c>
      <c r="M596" s="7"/>
    </row>
    <row r="597" ht="16.35" customHeight="1" spans="1:13">
      <c r="A597" s="5"/>
      <c r="B597" s="6" t="s">
        <v>695</v>
      </c>
      <c r="C597" s="6" t="s">
        <v>733</v>
      </c>
      <c r="D597" s="7" t="s">
        <v>802</v>
      </c>
      <c r="E597" s="7"/>
      <c r="F597" s="7"/>
      <c r="G597" s="7"/>
      <c r="H597" s="7" t="s">
        <v>698</v>
      </c>
      <c r="I597" s="7"/>
      <c r="J597" s="7" t="s">
        <v>765</v>
      </c>
      <c r="K597" s="7" t="s">
        <v>706</v>
      </c>
      <c r="L597" s="7" t="s">
        <v>714</v>
      </c>
      <c r="M597" s="7"/>
    </row>
    <row r="598" ht="25" customHeight="1" spans="1:13">
      <c r="A598" s="5"/>
      <c r="B598" s="6" t="s">
        <v>695</v>
      </c>
      <c r="C598" s="6" t="s">
        <v>733</v>
      </c>
      <c r="D598" s="7" t="s">
        <v>803</v>
      </c>
      <c r="E598" s="7"/>
      <c r="F598" s="7"/>
      <c r="G598" s="7"/>
      <c r="H598" s="7" t="s">
        <v>698</v>
      </c>
      <c r="I598" s="7"/>
      <c r="J598" s="7" t="s">
        <v>804</v>
      </c>
      <c r="K598" s="7" t="s">
        <v>706</v>
      </c>
      <c r="L598" s="7" t="s">
        <v>714</v>
      </c>
      <c r="M598" s="7"/>
    </row>
    <row r="599" ht="16.35" customHeight="1" spans="1:13">
      <c r="A599" s="5"/>
      <c r="B599" s="6" t="s">
        <v>695</v>
      </c>
      <c r="C599" s="6" t="s">
        <v>733</v>
      </c>
      <c r="D599" s="7" t="s">
        <v>1172</v>
      </c>
      <c r="E599" s="7"/>
      <c r="F599" s="7"/>
      <c r="G599" s="7"/>
      <c r="H599" s="7" t="s">
        <v>747</v>
      </c>
      <c r="I599" s="7"/>
      <c r="J599" s="7" t="s">
        <v>703</v>
      </c>
      <c r="K599" s="7" t="s">
        <v>706</v>
      </c>
      <c r="L599" s="7" t="s">
        <v>714</v>
      </c>
      <c r="M599" s="7"/>
    </row>
    <row r="600" ht="16.35" customHeight="1" spans="1:13">
      <c r="A600" s="5"/>
      <c r="B600" s="6" t="s">
        <v>695</v>
      </c>
      <c r="C600" s="6" t="s">
        <v>742</v>
      </c>
      <c r="D600" s="7" t="s">
        <v>1173</v>
      </c>
      <c r="E600" s="7"/>
      <c r="F600" s="7"/>
      <c r="G600" s="7"/>
      <c r="H600" s="7" t="s">
        <v>747</v>
      </c>
      <c r="I600" s="7"/>
      <c r="J600" s="7" t="s">
        <v>703</v>
      </c>
      <c r="K600" s="7" t="s">
        <v>706</v>
      </c>
      <c r="L600" s="7" t="s">
        <v>773</v>
      </c>
      <c r="M600" s="7"/>
    </row>
    <row r="601" ht="16.35" customHeight="1" spans="1:13">
      <c r="A601" s="5"/>
      <c r="B601" s="6" t="s">
        <v>695</v>
      </c>
      <c r="C601" s="6" t="s">
        <v>742</v>
      </c>
      <c r="D601" s="7" t="s">
        <v>1174</v>
      </c>
      <c r="E601" s="7"/>
      <c r="F601" s="7"/>
      <c r="G601" s="7"/>
      <c r="H601" s="7" t="s">
        <v>698</v>
      </c>
      <c r="I601" s="7"/>
      <c r="J601" s="7" t="s">
        <v>1175</v>
      </c>
      <c r="K601" s="7" t="s">
        <v>706</v>
      </c>
      <c r="L601" s="7" t="s">
        <v>739</v>
      </c>
      <c r="M601" s="7"/>
    </row>
    <row r="602" ht="16.35" customHeight="1" spans="1:13">
      <c r="A602" s="5"/>
      <c r="B602" s="6" t="s">
        <v>754</v>
      </c>
      <c r="C602" s="6" t="s">
        <v>755</v>
      </c>
      <c r="D602" s="7" t="s">
        <v>810</v>
      </c>
      <c r="E602" s="7"/>
      <c r="F602" s="7"/>
      <c r="G602" s="7"/>
      <c r="H602" s="7" t="s">
        <v>698</v>
      </c>
      <c r="I602" s="7"/>
      <c r="J602" s="7" t="s">
        <v>713</v>
      </c>
      <c r="K602" s="7" t="s">
        <v>706</v>
      </c>
      <c r="L602" s="7" t="s">
        <v>714</v>
      </c>
      <c r="M602" s="7"/>
    </row>
    <row r="603" ht="25" customHeight="1" spans="1:13">
      <c r="A603" s="5"/>
      <c r="B603" s="6" t="s">
        <v>754</v>
      </c>
      <c r="C603" s="6" t="s">
        <v>755</v>
      </c>
      <c r="D603" s="7" t="s">
        <v>809</v>
      </c>
      <c r="E603" s="7"/>
      <c r="F603" s="7"/>
      <c r="G603" s="7"/>
      <c r="H603" s="7" t="s">
        <v>698</v>
      </c>
      <c r="I603" s="7"/>
      <c r="J603" s="7" t="s">
        <v>713</v>
      </c>
      <c r="K603" s="7" t="s">
        <v>706</v>
      </c>
      <c r="L603" s="7" t="s">
        <v>714</v>
      </c>
      <c r="M603" s="7"/>
    </row>
    <row r="604" ht="16.35" customHeight="1" spans="1:13">
      <c r="A604" s="5"/>
      <c r="B604" s="6" t="s">
        <v>754</v>
      </c>
      <c r="C604" s="6" t="s">
        <v>759</v>
      </c>
      <c r="D604" s="7" t="s">
        <v>811</v>
      </c>
      <c r="E604" s="7"/>
      <c r="F604" s="7"/>
      <c r="G604" s="7"/>
      <c r="H604" s="7" t="s">
        <v>747</v>
      </c>
      <c r="I604" s="7"/>
      <c r="J604" s="7" t="s">
        <v>703</v>
      </c>
      <c r="K604" s="7" t="s">
        <v>706</v>
      </c>
      <c r="L604" s="7" t="s">
        <v>714</v>
      </c>
      <c r="M604" s="7"/>
    </row>
    <row r="605" ht="16.35" customHeight="1" spans="1:13">
      <c r="A605" s="5"/>
      <c r="B605" s="6" t="s">
        <v>754</v>
      </c>
      <c r="C605" s="6" t="s">
        <v>759</v>
      </c>
      <c r="D605" s="7" t="s">
        <v>1176</v>
      </c>
      <c r="E605" s="7"/>
      <c r="F605" s="7"/>
      <c r="G605" s="7"/>
      <c r="H605" s="7" t="s">
        <v>698</v>
      </c>
      <c r="I605" s="7"/>
      <c r="J605" s="7" t="s">
        <v>713</v>
      </c>
      <c r="K605" s="7" t="s">
        <v>706</v>
      </c>
      <c r="L605" s="7" t="s">
        <v>714</v>
      </c>
      <c r="M605" s="7"/>
    </row>
    <row r="606" ht="16.35" customHeight="1" spans="1:13">
      <c r="A606" s="5"/>
      <c r="B606" s="6" t="s">
        <v>754</v>
      </c>
      <c r="C606" s="6" t="s">
        <v>759</v>
      </c>
      <c r="D606" s="7" t="s">
        <v>815</v>
      </c>
      <c r="E606" s="7"/>
      <c r="F606" s="7"/>
      <c r="G606" s="7"/>
      <c r="H606" s="7" t="s">
        <v>747</v>
      </c>
      <c r="I606" s="7"/>
      <c r="J606" s="7" t="s">
        <v>728</v>
      </c>
      <c r="K606" s="7" t="s">
        <v>816</v>
      </c>
      <c r="L606" s="7" t="s">
        <v>714</v>
      </c>
      <c r="M606" s="7"/>
    </row>
    <row r="607" ht="16.35" customHeight="1" spans="1:13">
      <c r="A607" s="5"/>
      <c r="B607" s="6" t="s">
        <v>754</v>
      </c>
      <c r="C607" s="6" t="s">
        <v>767</v>
      </c>
      <c r="D607" s="7" t="s">
        <v>813</v>
      </c>
      <c r="E607" s="7"/>
      <c r="F607" s="7"/>
      <c r="G607" s="7"/>
      <c r="H607" s="7" t="s">
        <v>698</v>
      </c>
      <c r="I607" s="7"/>
      <c r="J607" s="7" t="s">
        <v>713</v>
      </c>
      <c r="K607" s="7" t="s">
        <v>706</v>
      </c>
      <c r="L607" s="7" t="s">
        <v>714</v>
      </c>
      <c r="M607" s="7"/>
    </row>
    <row r="608" ht="16.35" customHeight="1" spans="1:13">
      <c r="A608" s="5"/>
      <c r="B608" s="6"/>
      <c r="C608" s="6"/>
      <c r="D608" s="7" t="s">
        <v>817</v>
      </c>
      <c r="E608" s="7"/>
      <c r="F608" s="7"/>
      <c r="G608" s="7"/>
      <c r="H608" s="7" t="s">
        <v>698</v>
      </c>
      <c r="I608" s="7"/>
      <c r="J608" s="7" t="s">
        <v>713</v>
      </c>
      <c r="K608" s="7" t="s">
        <v>706</v>
      </c>
      <c r="L608" s="7" t="s">
        <v>773</v>
      </c>
      <c r="M608" s="7"/>
    </row>
    <row r="609" ht="16.35" customHeight="1" spans="1:13">
      <c r="A609" s="5"/>
      <c r="B609" s="6" t="s">
        <v>1130</v>
      </c>
      <c r="C609" s="6" t="s">
        <v>1177</v>
      </c>
      <c r="D609" s="7" t="s">
        <v>1178</v>
      </c>
      <c r="E609" s="7"/>
      <c r="F609" s="7"/>
      <c r="G609" s="7"/>
      <c r="H609" s="7" t="s">
        <v>747</v>
      </c>
      <c r="I609" s="7"/>
      <c r="J609" s="7" t="s">
        <v>703</v>
      </c>
      <c r="K609" s="7" t="s">
        <v>706</v>
      </c>
      <c r="L609" s="7" t="s">
        <v>731</v>
      </c>
      <c r="M609" s="7"/>
    </row>
    <row r="610" ht="35.45" customHeight="1" spans="1:13">
      <c r="A610" s="6" t="s">
        <v>717</v>
      </c>
      <c r="B610" s="6" t="s">
        <v>778</v>
      </c>
      <c r="C610" s="6"/>
      <c r="D610" s="6"/>
      <c r="E610" s="6"/>
      <c r="F610" s="6"/>
      <c r="G610" s="6"/>
      <c r="H610" s="6"/>
      <c r="I610" s="6"/>
      <c r="J610" s="6"/>
      <c r="K610" s="6"/>
      <c r="L610" s="6"/>
      <c r="M610" s="6"/>
    </row>
    <row r="611" ht="11.25" customHeight="1"/>
    <row r="612" ht="16.35" customHeight="1" spans="1:1">
      <c r="A612" s="4"/>
    </row>
    <row r="613" ht="43.1" customHeight="1" spans="1:13">
      <c r="A613" s="3" t="s">
        <v>719</v>
      </c>
      <c r="B613" s="3"/>
      <c r="C613" s="3"/>
      <c r="D613" s="3"/>
      <c r="E613" s="3"/>
      <c r="F613" s="3"/>
      <c r="G613" s="3"/>
      <c r="H613" s="3"/>
      <c r="I613" s="3"/>
      <c r="J613" s="3"/>
      <c r="K613" s="3"/>
      <c r="L613" s="3"/>
      <c r="M613" s="3"/>
    </row>
    <row r="614" ht="16.35" customHeight="1" spans="1:13">
      <c r="A614" s="4" t="s">
        <v>720</v>
      </c>
      <c r="B614" s="4"/>
      <c r="C614" s="4" t="s">
        <v>1179</v>
      </c>
      <c r="D614" s="4"/>
      <c r="E614" s="4"/>
      <c r="F614" s="4"/>
      <c r="G614" s="4"/>
      <c r="H614" s="4"/>
      <c r="I614" s="4"/>
      <c r="M614" s="9" t="s">
        <v>313</v>
      </c>
    </row>
    <row r="615" ht="16.35" customHeight="1" spans="1:13">
      <c r="A615" s="5" t="s">
        <v>722</v>
      </c>
      <c r="B615" s="5"/>
      <c r="C615" s="5"/>
      <c r="D615" s="5"/>
      <c r="E615" s="5" t="s">
        <v>679</v>
      </c>
      <c r="F615" s="5" t="s">
        <v>342</v>
      </c>
      <c r="G615" s="5"/>
      <c r="H615" s="5"/>
      <c r="I615" s="5"/>
      <c r="J615" s="5" t="s">
        <v>343</v>
      </c>
      <c r="K615" s="5"/>
      <c r="L615" s="5"/>
      <c r="M615" s="5"/>
    </row>
    <row r="616" ht="16.35" customHeight="1" spans="1:13">
      <c r="A616" s="5"/>
      <c r="B616" s="5"/>
      <c r="C616" s="5"/>
      <c r="D616" s="5"/>
      <c r="E616" s="5"/>
      <c r="F616" s="5" t="s">
        <v>318</v>
      </c>
      <c r="G616" s="5" t="s">
        <v>680</v>
      </c>
      <c r="H616" s="5" t="s">
        <v>681</v>
      </c>
      <c r="I616" s="5" t="s">
        <v>682</v>
      </c>
      <c r="J616" s="5" t="s">
        <v>318</v>
      </c>
      <c r="K616" s="5" t="s">
        <v>680</v>
      </c>
      <c r="L616" s="5" t="s">
        <v>681</v>
      </c>
      <c r="M616" s="5" t="s">
        <v>682</v>
      </c>
    </row>
    <row r="617" ht="23.25" customHeight="1" spans="1:13">
      <c r="A617" s="5"/>
      <c r="B617" s="5"/>
      <c r="C617" s="5"/>
      <c r="D617" s="5"/>
      <c r="E617" s="8">
        <v>285</v>
      </c>
      <c r="F617" s="8"/>
      <c r="G617" s="8"/>
      <c r="H617" s="8"/>
      <c r="I617" s="8"/>
      <c r="J617" s="8">
        <v>285</v>
      </c>
      <c r="K617" s="8">
        <v>285</v>
      </c>
      <c r="L617" s="8"/>
      <c r="M617" s="8"/>
    </row>
    <row r="618" ht="80.2" customHeight="1" spans="1:13">
      <c r="A618" s="5" t="s">
        <v>723</v>
      </c>
      <c r="B618" s="5" t="s">
        <v>685</v>
      </c>
      <c r="C618" s="5" t="s">
        <v>1180</v>
      </c>
      <c r="D618" s="5"/>
      <c r="E618" s="5"/>
      <c r="F618" s="5"/>
      <c r="G618" s="5"/>
      <c r="H618" s="5"/>
      <c r="I618" s="5"/>
      <c r="J618" s="5"/>
      <c r="K618" s="5"/>
      <c r="L618" s="5"/>
      <c r="M618" s="5"/>
    </row>
    <row r="619" ht="16.35" customHeight="1" spans="1:13">
      <c r="A619" s="5"/>
      <c r="B619" s="5" t="s">
        <v>687</v>
      </c>
      <c r="C619" s="5"/>
      <c r="D619" s="5"/>
      <c r="E619" s="5"/>
      <c r="F619" s="5"/>
      <c r="G619" s="5"/>
      <c r="H619" s="5"/>
      <c r="I619" s="5"/>
      <c r="J619" s="5"/>
      <c r="K619" s="5"/>
      <c r="L619" s="5"/>
      <c r="M619" s="5"/>
    </row>
    <row r="620" ht="27.6" customHeight="1" spans="1:13">
      <c r="A620" s="5"/>
      <c r="B620" s="5" t="s">
        <v>688</v>
      </c>
      <c r="C620" s="5" t="s">
        <v>689</v>
      </c>
      <c r="D620" s="5" t="s">
        <v>690</v>
      </c>
      <c r="E620" s="5"/>
      <c r="F620" s="5"/>
      <c r="G620" s="5"/>
      <c r="H620" s="5" t="s">
        <v>691</v>
      </c>
      <c r="I620" s="5"/>
      <c r="J620" s="5" t="s">
        <v>692</v>
      </c>
      <c r="K620" s="5" t="s">
        <v>693</v>
      </c>
      <c r="L620" s="5" t="s">
        <v>694</v>
      </c>
      <c r="M620" s="5"/>
    </row>
    <row r="621" ht="16.35" customHeight="1" spans="1:13">
      <c r="A621" s="5"/>
      <c r="B621" s="6" t="s">
        <v>695</v>
      </c>
      <c r="C621" s="6" t="s">
        <v>696</v>
      </c>
      <c r="D621" s="7" t="s">
        <v>1181</v>
      </c>
      <c r="E621" s="7"/>
      <c r="F621" s="7"/>
      <c r="G621" s="7"/>
      <c r="H621" s="7" t="s">
        <v>747</v>
      </c>
      <c r="I621" s="7"/>
      <c r="J621" s="7" t="s">
        <v>939</v>
      </c>
      <c r="K621" s="7" t="s">
        <v>766</v>
      </c>
      <c r="L621" s="7" t="s">
        <v>851</v>
      </c>
      <c r="M621" s="7"/>
    </row>
    <row r="622" ht="16.35" customHeight="1" spans="1:13">
      <c r="A622" s="5"/>
      <c r="B622" s="6" t="s">
        <v>695</v>
      </c>
      <c r="C622" s="6" t="s">
        <v>733</v>
      </c>
      <c r="D622" s="7" t="s">
        <v>937</v>
      </c>
      <c r="E622" s="7"/>
      <c r="F622" s="7"/>
      <c r="G622" s="7"/>
      <c r="H622" s="7" t="s">
        <v>698</v>
      </c>
      <c r="I622" s="7"/>
      <c r="J622" s="7" t="s">
        <v>1175</v>
      </c>
      <c r="K622" s="7" t="s">
        <v>706</v>
      </c>
      <c r="L622" s="7" t="s">
        <v>851</v>
      </c>
      <c r="M622" s="7"/>
    </row>
    <row r="623" ht="16.35" customHeight="1" spans="1:13">
      <c r="A623" s="5"/>
      <c r="B623" s="6" t="s">
        <v>695</v>
      </c>
      <c r="C623" s="6" t="s">
        <v>742</v>
      </c>
      <c r="D623" s="7" t="s">
        <v>1182</v>
      </c>
      <c r="E623" s="7"/>
      <c r="F623" s="7"/>
      <c r="G623" s="7"/>
      <c r="H623" s="7" t="s">
        <v>698</v>
      </c>
      <c r="I623" s="7"/>
      <c r="J623" s="7" t="s">
        <v>703</v>
      </c>
      <c r="K623" s="7" t="s">
        <v>706</v>
      </c>
      <c r="L623" s="7" t="s">
        <v>773</v>
      </c>
      <c r="M623" s="7"/>
    </row>
    <row r="624" ht="16.35" customHeight="1" spans="1:13">
      <c r="A624" s="5"/>
      <c r="B624" s="6" t="s">
        <v>695</v>
      </c>
      <c r="C624" s="6" t="s">
        <v>745</v>
      </c>
      <c r="D624" s="7" t="s">
        <v>1181</v>
      </c>
      <c r="E624" s="7"/>
      <c r="F624" s="7"/>
      <c r="G624" s="7"/>
      <c r="H624" s="7" t="s">
        <v>862</v>
      </c>
      <c r="I624" s="7"/>
      <c r="J624" s="7" t="s">
        <v>999</v>
      </c>
      <c r="K624" s="7" t="s">
        <v>704</v>
      </c>
      <c r="L624" s="7" t="s">
        <v>773</v>
      </c>
      <c r="M624" s="7"/>
    </row>
    <row r="625" ht="16.35" customHeight="1" spans="1:13">
      <c r="A625" s="5"/>
      <c r="B625" s="6" t="s">
        <v>754</v>
      </c>
      <c r="C625" s="6" t="s">
        <v>755</v>
      </c>
      <c r="D625" s="7" t="s">
        <v>1183</v>
      </c>
      <c r="E625" s="7"/>
      <c r="F625" s="7"/>
      <c r="G625" s="7"/>
      <c r="H625" s="7" t="s">
        <v>698</v>
      </c>
      <c r="I625" s="7"/>
      <c r="J625" s="7" t="s">
        <v>999</v>
      </c>
      <c r="K625" s="7" t="s">
        <v>758</v>
      </c>
      <c r="L625" s="7" t="s">
        <v>773</v>
      </c>
      <c r="M625" s="7"/>
    </row>
    <row r="626" ht="16.35" customHeight="1" spans="1:13">
      <c r="A626" s="5"/>
      <c r="B626" s="6" t="s">
        <v>754</v>
      </c>
      <c r="C626" s="6" t="s">
        <v>759</v>
      </c>
      <c r="D626" s="7" t="s">
        <v>1184</v>
      </c>
      <c r="E626" s="7"/>
      <c r="F626" s="7"/>
      <c r="G626" s="7"/>
      <c r="H626" s="7" t="s">
        <v>698</v>
      </c>
      <c r="I626" s="7"/>
      <c r="J626" s="7" t="s">
        <v>939</v>
      </c>
      <c r="K626" s="7" t="s">
        <v>766</v>
      </c>
      <c r="L626" s="7" t="s">
        <v>773</v>
      </c>
      <c r="M626" s="7"/>
    </row>
    <row r="627" ht="29.3" customHeight="1" spans="1:13">
      <c r="A627" s="5"/>
      <c r="B627" s="6" t="s">
        <v>754</v>
      </c>
      <c r="C627" s="6" t="s">
        <v>814</v>
      </c>
      <c r="D627" s="7" t="s">
        <v>1185</v>
      </c>
      <c r="E627" s="7"/>
      <c r="F627" s="7"/>
      <c r="G627" s="7"/>
      <c r="H627" s="7" t="s">
        <v>698</v>
      </c>
      <c r="I627" s="7"/>
      <c r="J627" s="7" t="s">
        <v>714</v>
      </c>
      <c r="K627" s="7" t="s">
        <v>816</v>
      </c>
      <c r="L627" s="7" t="s">
        <v>773</v>
      </c>
      <c r="M627" s="7"/>
    </row>
    <row r="628" ht="29.3" customHeight="1" spans="1:13">
      <c r="A628" s="5"/>
      <c r="B628" s="6" t="s">
        <v>710</v>
      </c>
      <c r="C628" s="6" t="s">
        <v>711</v>
      </c>
      <c r="D628" s="7" t="s">
        <v>1186</v>
      </c>
      <c r="E628" s="7"/>
      <c r="F628" s="7"/>
      <c r="G628" s="7"/>
      <c r="H628" s="7" t="s">
        <v>698</v>
      </c>
      <c r="I628" s="7"/>
      <c r="J628" s="7" t="s">
        <v>765</v>
      </c>
      <c r="K628" s="7" t="s">
        <v>706</v>
      </c>
      <c r="L628" s="7" t="s">
        <v>714</v>
      </c>
      <c r="M628" s="7"/>
    </row>
    <row r="629" ht="16.35" customHeight="1" spans="1:13">
      <c r="A629" s="5"/>
      <c r="B629" s="6"/>
      <c r="C629" s="6"/>
      <c r="D629" s="7" t="s">
        <v>1117</v>
      </c>
      <c r="E629" s="7"/>
      <c r="F629" s="7"/>
      <c r="G629" s="7"/>
      <c r="H629" s="7" t="s">
        <v>698</v>
      </c>
      <c r="I629" s="7"/>
      <c r="J629" s="7" t="s">
        <v>804</v>
      </c>
      <c r="K629" s="7" t="s">
        <v>706</v>
      </c>
      <c r="L629" s="7" t="s">
        <v>714</v>
      </c>
      <c r="M629" s="7"/>
    </row>
    <row r="630" ht="35.45" customHeight="1" spans="1:13">
      <c r="A630" s="6" t="s">
        <v>717</v>
      </c>
      <c r="B630" s="6" t="s">
        <v>778</v>
      </c>
      <c r="C630" s="6"/>
      <c r="D630" s="6"/>
      <c r="E630" s="6"/>
      <c r="F630" s="6"/>
      <c r="G630" s="6"/>
      <c r="H630" s="6"/>
      <c r="I630" s="6"/>
      <c r="J630" s="6"/>
      <c r="K630" s="6"/>
      <c r="L630" s="6"/>
      <c r="M630" s="6"/>
    </row>
    <row r="631" ht="11.25" customHeight="1"/>
    <row r="632" ht="16.35" customHeight="1" spans="1:1">
      <c r="A632" s="4"/>
    </row>
    <row r="633" ht="43.1" customHeight="1" spans="1:13">
      <c r="A633" s="3" t="s">
        <v>1187</v>
      </c>
      <c r="B633" s="3"/>
      <c r="C633" s="3"/>
      <c r="D633" s="3"/>
      <c r="E633" s="3"/>
      <c r="F633" s="3"/>
      <c r="G633" s="3"/>
      <c r="H633" s="3"/>
      <c r="I633" s="3"/>
      <c r="J633" s="3"/>
      <c r="K633" s="3"/>
      <c r="L633" s="3"/>
      <c r="M633" s="3"/>
    </row>
    <row r="634" ht="16.35" customHeight="1" spans="1:13">
      <c r="A634" s="4" t="s">
        <v>720</v>
      </c>
      <c r="B634" s="4"/>
      <c r="C634" s="4" t="s">
        <v>721</v>
      </c>
      <c r="D634" s="4"/>
      <c r="E634" s="4"/>
      <c r="F634" s="4"/>
      <c r="G634" s="4"/>
      <c r="H634" s="4"/>
      <c r="I634" s="4"/>
      <c r="M634" s="9" t="s">
        <v>313</v>
      </c>
    </row>
    <row r="635" ht="16.35" customHeight="1" spans="1:13">
      <c r="A635" s="5" t="s">
        <v>722</v>
      </c>
      <c r="B635" s="5"/>
      <c r="C635" s="5"/>
      <c r="D635" s="5"/>
      <c r="E635" s="5" t="s">
        <v>679</v>
      </c>
      <c r="F635" s="5" t="s">
        <v>342</v>
      </c>
      <c r="G635" s="5"/>
      <c r="H635" s="5"/>
      <c r="I635" s="5"/>
      <c r="J635" s="5" t="s">
        <v>343</v>
      </c>
      <c r="K635" s="5"/>
      <c r="L635" s="5"/>
      <c r="M635" s="5"/>
    </row>
    <row r="636" ht="16.35" customHeight="1" spans="1:13">
      <c r="A636" s="5"/>
      <c r="B636" s="5"/>
      <c r="C636" s="5"/>
      <c r="D636" s="5"/>
      <c r="E636" s="5"/>
      <c r="F636" s="5" t="s">
        <v>318</v>
      </c>
      <c r="G636" s="5" t="s">
        <v>680</v>
      </c>
      <c r="H636" s="5" t="s">
        <v>681</v>
      </c>
      <c r="I636" s="5" t="s">
        <v>682</v>
      </c>
      <c r="J636" s="5" t="s">
        <v>318</v>
      </c>
      <c r="K636" s="5" t="s">
        <v>680</v>
      </c>
      <c r="L636" s="5" t="s">
        <v>681</v>
      </c>
      <c r="M636" s="5" t="s">
        <v>682</v>
      </c>
    </row>
    <row r="637" ht="23.25" customHeight="1" spans="1:13">
      <c r="A637" s="5"/>
      <c r="B637" s="5"/>
      <c r="C637" s="5"/>
      <c r="D637" s="5"/>
      <c r="E637" s="8">
        <v>11.83</v>
      </c>
      <c r="F637" s="8"/>
      <c r="G637" s="8"/>
      <c r="H637" s="8"/>
      <c r="I637" s="8"/>
      <c r="J637" s="8">
        <v>11.83</v>
      </c>
      <c r="K637" s="8">
        <v>11.83</v>
      </c>
      <c r="L637" s="8"/>
      <c r="M637" s="8"/>
    </row>
    <row r="638" ht="80.2" customHeight="1" spans="1:13">
      <c r="A638" s="5" t="s">
        <v>723</v>
      </c>
      <c r="B638" s="5" t="s">
        <v>685</v>
      </c>
      <c r="C638" s="5" t="s">
        <v>1188</v>
      </c>
      <c r="D638" s="5"/>
      <c r="E638" s="5"/>
      <c r="F638" s="5"/>
      <c r="G638" s="5"/>
      <c r="H638" s="5"/>
      <c r="I638" s="5"/>
      <c r="J638" s="5"/>
      <c r="K638" s="5"/>
      <c r="L638" s="5"/>
      <c r="M638" s="5"/>
    </row>
    <row r="639" ht="16.35" customHeight="1" spans="1:13">
      <c r="A639" s="5"/>
      <c r="B639" s="5" t="s">
        <v>687</v>
      </c>
      <c r="C639" s="5"/>
      <c r="D639" s="5"/>
      <c r="E639" s="5"/>
      <c r="F639" s="5"/>
      <c r="G639" s="5"/>
      <c r="H639" s="5"/>
      <c r="I639" s="5"/>
      <c r="J639" s="5"/>
      <c r="K639" s="5"/>
      <c r="L639" s="5"/>
      <c r="M639" s="5"/>
    </row>
    <row r="640" ht="27.6" customHeight="1" spans="1:13">
      <c r="A640" s="5"/>
      <c r="B640" s="5" t="s">
        <v>688</v>
      </c>
      <c r="C640" s="5" t="s">
        <v>689</v>
      </c>
      <c r="D640" s="5" t="s">
        <v>690</v>
      </c>
      <c r="E640" s="5"/>
      <c r="F640" s="5"/>
      <c r="G640" s="5"/>
      <c r="H640" s="5" t="s">
        <v>691</v>
      </c>
      <c r="I640" s="5"/>
      <c r="J640" s="5" t="s">
        <v>692</v>
      </c>
      <c r="K640" s="5" t="s">
        <v>693</v>
      </c>
      <c r="L640" s="5" t="s">
        <v>694</v>
      </c>
      <c r="M640" s="5"/>
    </row>
    <row r="641" ht="16.35" customHeight="1" spans="1:13">
      <c r="A641" s="5"/>
      <c r="B641" s="6" t="s">
        <v>695</v>
      </c>
      <c r="C641" s="6" t="s">
        <v>696</v>
      </c>
      <c r="D641" s="7" t="s">
        <v>1189</v>
      </c>
      <c r="E641" s="7"/>
      <c r="F641" s="7"/>
      <c r="G641" s="7"/>
      <c r="H641" s="7" t="s">
        <v>698</v>
      </c>
      <c r="I641" s="7"/>
      <c r="J641" s="7" t="s">
        <v>731</v>
      </c>
      <c r="K641" s="7" t="s">
        <v>763</v>
      </c>
      <c r="L641" s="7" t="s">
        <v>851</v>
      </c>
      <c r="M641" s="7"/>
    </row>
    <row r="642" ht="16.35" customHeight="1" spans="1:13">
      <c r="A642" s="5"/>
      <c r="B642" s="6" t="s">
        <v>695</v>
      </c>
      <c r="C642" s="6" t="s">
        <v>696</v>
      </c>
      <c r="D642" s="7" t="s">
        <v>725</v>
      </c>
      <c r="E642" s="7"/>
      <c r="F642" s="7"/>
      <c r="G642" s="7"/>
      <c r="H642" s="7" t="s">
        <v>698</v>
      </c>
      <c r="I642" s="7"/>
      <c r="J642" s="7" t="s">
        <v>699</v>
      </c>
      <c r="K642" s="7" t="s">
        <v>726</v>
      </c>
      <c r="L642" s="7" t="s">
        <v>851</v>
      </c>
      <c r="M642" s="7"/>
    </row>
    <row r="643" ht="16.35" customHeight="1" spans="1:13">
      <c r="A643" s="5"/>
      <c r="B643" s="6" t="s">
        <v>695</v>
      </c>
      <c r="C643" s="6" t="s">
        <v>696</v>
      </c>
      <c r="D643" s="7" t="s">
        <v>1190</v>
      </c>
      <c r="E643" s="7"/>
      <c r="F643" s="7"/>
      <c r="G643" s="7"/>
      <c r="H643" s="7" t="s">
        <v>698</v>
      </c>
      <c r="I643" s="7"/>
      <c r="J643" s="7" t="s">
        <v>699</v>
      </c>
      <c r="K643" s="7" t="s">
        <v>1191</v>
      </c>
      <c r="L643" s="7" t="s">
        <v>773</v>
      </c>
      <c r="M643" s="7"/>
    </row>
    <row r="644" ht="16.35" customHeight="1" spans="1:13">
      <c r="A644" s="5"/>
      <c r="B644" s="6" t="s">
        <v>695</v>
      </c>
      <c r="C644" s="6" t="s">
        <v>733</v>
      </c>
      <c r="D644" s="7" t="s">
        <v>1192</v>
      </c>
      <c r="E644" s="7"/>
      <c r="F644" s="7"/>
      <c r="G644" s="7"/>
      <c r="H644" s="7" t="s">
        <v>735</v>
      </c>
      <c r="I644" s="7"/>
      <c r="J644" s="7"/>
      <c r="K644" s="7"/>
      <c r="L644" s="7" t="s">
        <v>773</v>
      </c>
      <c r="M644" s="7"/>
    </row>
    <row r="645" ht="16.35" customHeight="1" spans="1:13">
      <c r="A645" s="5"/>
      <c r="B645" s="6" t="s">
        <v>695</v>
      </c>
      <c r="C645" s="6" t="s">
        <v>742</v>
      </c>
      <c r="D645" s="7" t="s">
        <v>1193</v>
      </c>
      <c r="E645" s="7"/>
      <c r="F645" s="7"/>
      <c r="G645" s="7"/>
      <c r="H645" s="7" t="s">
        <v>735</v>
      </c>
      <c r="I645" s="7"/>
      <c r="J645" s="7"/>
      <c r="K645" s="7"/>
      <c r="L645" s="7" t="s">
        <v>773</v>
      </c>
      <c r="M645" s="7"/>
    </row>
    <row r="646" ht="16.35" customHeight="1" spans="1:13">
      <c r="A646" s="5"/>
      <c r="B646" s="6" t="s">
        <v>754</v>
      </c>
      <c r="C646" s="6" t="s">
        <v>755</v>
      </c>
      <c r="D646" s="7" t="s">
        <v>756</v>
      </c>
      <c r="E646" s="7"/>
      <c r="F646" s="7"/>
      <c r="G646" s="7"/>
      <c r="H646" s="7" t="s">
        <v>698</v>
      </c>
      <c r="I646" s="7"/>
      <c r="J646" s="7" t="s">
        <v>699</v>
      </c>
      <c r="K646" s="7" t="s">
        <v>766</v>
      </c>
      <c r="L646" s="7" t="s">
        <v>773</v>
      </c>
      <c r="M646" s="7"/>
    </row>
    <row r="647" ht="16.35" customHeight="1" spans="1:13">
      <c r="A647" s="5"/>
      <c r="B647" s="6" t="s">
        <v>754</v>
      </c>
      <c r="C647" s="6" t="s">
        <v>759</v>
      </c>
      <c r="D647" s="7" t="s">
        <v>1194</v>
      </c>
      <c r="E647" s="7"/>
      <c r="F647" s="7"/>
      <c r="G647" s="7"/>
      <c r="H647" s="7" t="s">
        <v>698</v>
      </c>
      <c r="I647" s="7"/>
      <c r="J647" s="7" t="s">
        <v>773</v>
      </c>
      <c r="K647" s="7" t="s">
        <v>763</v>
      </c>
      <c r="L647" s="7" t="s">
        <v>773</v>
      </c>
      <c r="M647" s="7"/>
    </row>
    <row r="648" ht="29.3" customHeight="1" spans="1:13">
      <c r="A648" s="5"/>
      <c r="B648" s="6" t="s">
        <v>710</v>
      </c>
      <c r="C648" s="6" t="s">
        <v>711</v>
      </c>
      <c r="D648" s="7" t="s">
        <v>1195</v>
      </c>
      <c r="E648" s="7"/>
      <c r="F648" s="7"/>
      <c r="G648" s="7"/>
      <c r="H648" s="7" t="s">
        <v>698</v>
      </c>
      <c r="I648" s="7"/>
      <c r="J648" s="7" t="s">
        <v>765</v>
      </c>
      <c r="K648" s="7" t="s">
        <v>706</v>
      </c>
      <c r="L648" s="7" t="s">
        <v>714</v>
      </c>
      <c r="M648" s="7"/>
    </row>
    <row r="649" ht="29.3" customHeight="1" spans="1:13">
      <c r="A649" s="5"/>
      <c r="B649" s="6" t="s">
        <v>710</v>
      </c>
      <c r="C649" s="6" t="s">
        <v>715</v>
      </c>
      <c r="D649" s="7" t="s">
        <v>1196</v>
      </c>
      <c r="E649" s="7"/>
      <c r="F649" s="7"/>
      <c r="G649" s="7"/>
      <c r="H649" s="7" t="s">
        <v>698</v>
      </c>
      <c r="I649" s="7"/>
      <c r="J649" s="7" t="s">
        <v>765</v>
      </c>
      <c r="K649" s="7" t="s">
        <v>706</v>
      </c>
      <c r="L649" s="7" t="s">
        <v>714</v>
      </c>
      <c r="M649" s="7"/>
    </row>
    <row r="650" ht="35.45" customHeight="1" spans="1:13">
      <c r="A650" s="6" t="s">
        <v>717</v>
      </c>
      <c r="B650" s="6" t="s">
        <v>778</v>
      </c>
      <c r="C650" s="6"/>
      <c r="D650" s="6"/>
      <c r="E650" s="6"/>
      <c r="F650" s="6"/>
      <c r="G650" s="6"/>
      <c r="H650" s="6"/>
      <c r="I650" s="6"/>
      <c r="J650" s="6"/>
      <c r="K650" s="6"/>
      <c r="L650" s="6"/>
      <c r="M650" s="6"/>
    </row>
    <row r="651" ht="11.25" customHeight="1"/>
    <row r="652" ht="16.35" customHeight="1" spans="1:1">
      <c r="A652" s="4"/>
    </row>
    <row r="653" ht="43.1" customHeight="1" spans="1:13">
      <c r="A653" s="3" t="s">
        <v>1187</v>
      </c>
      <c r="B653" s="3"/>
      <c r="C653" s="3"/>
      <c r="D653" s="3"/>
      <c r="E653" s="3"/>
      <c r="F653" s="3"/>
      <c r="G653" s="3"/>
      <c r="H653" s="3"/>
      <c r="I653" s="3"/>
      <c r="J653" s="3"/>
      <c r="K653" s="3"/>
      <c r="L653" s="3"/>
      <c r="M653" s="3"/>
    </row>
    <row r="654" ht="16.35" customHeight="1" spans="1:13">
      <c r="A654" s="4" t="s">
        <v>720</v>
      </c>
      <c r="B654" s="4"/>
      <c r="C654" s="4" t="s">
        <v>1197</v>
      </c>
      <c r="D654" s="4"/>
      <c r="E654" s="4"/>
      <c r="F654" s="4"/>
      <c r="G654" s="4"/>
      <c r="H654" s="4"/>
      <c r="I654" s="4"/>
      <c r="M654" s="9" t="s">
        <v>313</v>
      </c>
    </row>
    <row r="655" ht="16.35" customHeight="1" spans="1:13">
      <c r="A655" s="5" t="s">
        <v>722</v>
      </c>
      <c r="B655" s="5"/>
      <c r="C655" s="5"/>
      <c r="D655" s="5"/>
      <c r="E655" s="5" t="s">
        <v>679</v>
      </c>
      <c r="F655" s="5" t="s">
        <v>342</v>
      </c>
      <c r="G655" s="5"/>
      <c r="H655" s="5"/>
      <c r="I655" s="5"/>
      <c r="J655" s="5" t="s">
        <v>343</v>
      </c>
      <c r="K655" s="5"/>
      <c r="L655" s="5"/>
      <c r="M655" s="5"/>
    </row>
    <row r="656" ht="16.35" customHeight="1" spans="1:13">
      <c r="A656" s="5"/>
      <c r="B656" s="5"/>
      <c r="C656" s="5"/>
      <c r="D656" s="5"/>
      <c r="E656" s="5"/>
      <c r="F656" s="5" t="s">
        <v>318</v>
      </c>
      <c r="G656" s="5" t="s">
        <v>680</v>
      </c>
      <c r="H656" s="5" t="s">
        <v>681</v>
      </c>
      <c r="I656" s="5" t="s">
        <v>682</v>
      </c>
      <c r="J656" s="5" t="s">
        <v>318</v>
      </c>
      <c r="K656" s="5" t="s">
        <v>680</v>
      </c>
      <c r="L656" s="5" t="s">
        <v>681</v>
      </c>
      <c r="M656" s="5" t="s">
        <v>682</v>
      </c>
    </row>
    <row r="657" ht="23.25" customHeight="1" spans="1:13">
      <c r="A657" s="5"/>
      <c r="B657" s="5"/>
      <c r="C657" s="5"/>
      <c r="D657" s="5"/>
      <c r="E657" s="8">
        <v>60</v>
      </c>
      <c r="F657" s="8"/>
      <c r="G657" s="8"/>
      <c r="H657" s="8"/>
      <c r="I657" s="8"/>
      <c r="J657" s="8">
        <v>60</v>
      </c>
      <c r="K657" s="8">
        <v>60</v>
      </c>
      <c r="L657" s="8"/>
      <c r="M657" s="8"/>
    </row>
    <row r="658" ht="80.2" customHeight="1" spans="1:13">
      <c r="A658" s="5" t="s">
        <v>723</v>
      </c>
      <c r="B658" s="5" t="s">
        <v>685</v>
      </c>
      <c r="C658" s="5" t="s">
        <v>1198</v>
      </c>
      <c r="D658" s="5"/>
      <c r="E658" s="5"/>
      <c r="F658" s="5"/>
      <c r="G658" s="5"/>
      <c r="H658" s="5"/>
      <c r="I658" s="5"/>
      <c r="J658" s="5"/>
      <c r="K658" s="5"/>
      <c r="L658" s="5"/>
      <c r="M658" s="5"/>
    </row>
    <row r="659" ht="16.35" customHeight="1" spans="1:13">
      <c r="A659" s="5"/>
      <c r="B659" s="5" t="s">
        <v>687</v>
      </c>
      <c r="C659" s="5"/>
      <c r="D659" s="5"/>
      <c r="E659" s="5"/>
      <c r="F659" s="5"/>
      <c r="G659" s="5"/>
      <c r="H659" s="5"/>
      <c r="I659" s="5"/>
      <c r="J659" s="5"/>
      <c r="K659" s="5"/>
      <c r="L659" s="5"/>
      <c r="M659" s="5"/>
    </row>
    <row r="660" ht="27.6" customHeight="1" spans="1:13">
      <c r="A660" s="5"/>
      <c r="B660" s="5" t="s">
        <v>688</v>
      </c>
      <c r="C660" s="5" t="s">
        <v>689</v>
      </c>
      <c r="D660" s="5" t="s">
        <v>690</v>
      </c>
      <c r="E660" s="5"/>
      <c r="F660" s="5"/>
      <c r="G660" s="5"/>
      <c r="H660" s="5" t="s">
        <v>691</v>
      </c>
      <c r="I660" s="5"/>
      <c r="J660" s="5" t="s">
        <v>692</v>
      </c>
      <c r="K660" s="5" t="s">
        <v>693</v>
      </c>
      <c r="L660" s="5" t="s">
        <v>694</v>
      </c>
      <c r="M660" s="5"/>
    </row>
    <row r="661" ht="16.35" customHeight="1" spans="1:13">
      <c r="A661" s="5"/>
      <c r="B661" s="6" t="s">
        <v>695</v>
      </c>
      <c r="C661" s="6" t="s">
        <v>696</v>
      </c>
      <c r="D661" s="7" t="s">
        <v>1199</v>
      </c>
      <c r="E661" s="7"/>
      <c r="F661" s="7"/>
      <c r="G661" s="7"/>
      <c r="H661" s="7" t="s">
        <v>698</v>
      </c>
      <c r="I661" s="7"/>
      <c r="J661" s="7" t="s">
        <v>703</v>
      </c>
      <c r="K661" s="7" t="s">
        <v>1200</v>
      </c>
      <c r="L661" s="7" t="s">
        <v>699</v>
      </c>
      <c r="M661" s="7"/>
    </row>
    <row r="662" ht="16.35" customHeight="1" spans="1:13">
      <c r="A662" s="5"/>
      <c r="B662" s="6" t="s">
        <v>695</v>
      </c>
      <c r="C662" s="6" t="s">
        <v>733</v>
      </c>
      <c r="D662" s="7" t="s">
        <v>1192</v>
      </c>
      <c r="E662" s="7"/>
      <c r="F662" s="7"/>
      <c r="G662" s="7"/>
      <c r="H662" s="7" t="s">
        <v>735</v>
      </c>
      <c r="I662" s="7"/>
      <c r="J662" s="7"/>
      <c r="K662" s="7"/>
      <c r="L662" s="7" t="s">
        <v>699</v>
      </c>
      <c r="M662" s="7"/>
    </row>
    <row r="663" ht="16.35" customHeight="1" spans="1:13">
      <c r="A663" s="5"/>
      <c r="B663" s="6" t="s">
        <v>695</v>
      </c>
      <c r="C663" s="6" t="s">
        <v>742</v>
      </c>
      <c r="D663" s="7" t="s">
        <v>1201</v>
      </c>
      <c r="E663" s="7"/>
      <c r="F663" s="7"/>
      <c r="G663" s="7"/>
      <c r="H663" s="7" t="s">
        <v>735</v>
      </c>
      <c r="I663" s="7"/>
      <c r="J663" s="7"/>
      <c r="K663" s="7"/>
      <c r="L663" s="7" t="s">
        <v>699</v>
      </c>
      <c r="M663" s="7"/>
    </row>
    <row r="664" ht="16.35" customHeight="1" spans="1:13">
      <c r="A664" s="5"/>
      <c r="B664" s="6" t="s">
        <v>754</v>
      </c>
      <c r="C664" s="6" t="s">
        <v>755</v>
      </c>
      <c r="D664" s="7" t="s">
        <v>1202</v>
      </c>
      <c r="E664" s="7"/>
      <c r="F664" s="7"/>
      <c r="G664" s="7"/>
      <c r="H664" s="7" t="s">
        <v>735</v>
      </c>
      <c r="I664" s="7"/>
      <c r="J664" s="7"/>
      <c r="K664" s="7"/>
      <c r="L664" s="7" t="s">
        <v>773</v>
      </c>
      <c r="M664" s="7"/>
    </row>
    <row r="665" ht="29.3" customHeight="1" spans="1:13">
      <c r="A665" s="5"/>
      <c r="B665" s="6" t="s">
        <v>754</v>
      </c>
      <c r="C665" s="6" t="s">
        <v>771</v>
      </c>
      <c r="D665" s="7" t="s">
        <v>1203</v>
      </c>
      <c r="E665" s="7"/>
      <c r="F665" s="7"/>
      <c r="G665" s="7"/>
      <c r="H665" s="7" t="s">
        <v>698</v>
      </c>
      <c r="I665" s="7"/>
      <c r="J665" s="7" t="s">
        <v>731</v>
      </c>
      <c r="K665" s="7" t="s">
        <v>816</v>
      </c>
      <c r="L665" s="7" t="s">
        <v>773</v>
      </c>
      <c r="M665" s="7"/>
    </row>
    <row r="666" ht="29.3" customHeight="1" spans="1:13">
      <c r="A666" s="5"/>
      <c r="B666" s="6" t="s">
        <v>710</v>
      </c>
      <c r="C666" s="6" t="s">
        <v>711</v>
      </c>
      <c r="D666" s="7" t="s">
        <v>1186</v>
      </c>
      <c r="E666" s="7"/>
      <c r="F666" s="7"/>
      <c r="G666" s="7"/>
      <c r="H666" s="7" t="s">
        <v>698</v>
      </c>
      <c r="I666" s="7"/>
      <c r="J666" s="7" t="s">
        <v>765</v>
      </c>
      <c r="K666" s="7" t="s">
        <v>706</v>
      </c>
      <c r="L666" s="7" t="s">
        <v>773</v>
      </c>
      <c r="M666" s="7"/>
    </row>
    <row r="667" ht="35.45" customHeight="1" spans="1:13">
      <c r="A667" s="6" t="s">
        <v>717</v>
      </c>
      <c r="B667" s="6" t="s">
        <v>778</v>
      </c>
      <c r="C667" s="6"/>
      <c r="D667" s="6"/>
      <c r="E667" s="6"/>
      <c r="F667" s="6"/>
      <c r="G667" s="6"/>
      <c r="H667" s="6"/>
      <c r="I667" s="6"/>
      <c r="J667" s="6"/>
      <c r="K667" s="6"/>
      <c r="L667" s="6"/>
      <c r="M667" s="6"/>
    </row>
    <row r="668" ht="11.25" customHeight="1"/>
    <row r="669" ht="16.35" customHeight="1" spans="1:1">
      <c r="A669" s="4"/>
    </row>
    <row r="670" ht="43.1" customHeight="1" spans="1:13">
      <c r="A670" s="3" t="s">
        <v>1187</v>
      </c>
      <c r="B670" s="3"/>
      <c r="C670" s="3"/>
      <c r="D670" s="3"/>
      <c r="E670" s="3"/>
      <c r="F670" s="3"/>
      <c r="G670" s="3"/>
      <c r="H670" s="3"/>
      <c r="I670" s="3"/>
      <c r="J670" s="3"/>
      <c r="K670" s="3"/>
      <c r="L670" s="3"/>
      <c r="M670" s="3"/>
    </row>
    <row r="671" ht="16.35" customHeight="1" spans="1:13">
      <c r="A671" s="4" t="s">
        <v>720</v>
      </c>
      <c r="B671" s="4"/>
      <c r="C671" s="4" t="s">
        <v>910</v>
      </c>
      <c r="D671" s="4"/>
      <c r="E671" s="4"/>
      <c r="F671" s="4"/>
      <c r="G671" s="4"/>
      <c r="H671" s="4"/>
      <c r="I671" s="4"/>
      <c r="M671" s="9" t="s">
        <v>313</v>
      </c>
    </row>
    <row r="672" ht="16.35" customHeight="1" spans="1:13">
      <c r="A672" s="5" t="s">
        <v>722</v>
      </c>
      <c r="B672" s="5"/>
      <c r="C672" s="5"/>
      <c r="D672" s="5"/>
      <c r="E672" s="5" t="s">
        <v>679</v>
      </c>
      <c r="F672" s="5" t="s">
        <v>342</v>
      </c>
      <c r="G672" s="5"/>
      <c r="H672" s="5"/>
      <c r="I672" s="5"/>
      <c r="J672" s="5" t="s">
        <v>343</v>
      </c>
      <c r="K672" s="5"/>
      <c r="L672" s="5"/>
      <c r="M672" s="5"/>
    </row>
    <row r="673" ht="16.35" customHeight="1" spans="1:13">
      <c r="A673" s="5"/>
      <c r="B673" s="5"/>
      <c r="C673" s="5"/>
      <c r="D673" s="5"/>
      <c r="E673" s="5"/>
      <c r="F673" s="5" t="s">
        <v>318</v>
      </c>
      <c r="G673" s="5" t="s">
        <v>680</v>
      </c>
      <c r="H673" s="5" t="s">
        <v>681</v>
      </c>
      <c r="I673" s="5" t="s">
        <v>682</v>
      </c>
      <c r="J673" s="5" t="s">
        <v>318</v>
      </c>
      <c r="K673" s="5" t="s">
        <v>680</v>
      </c>
      <c r="L673" s="5" t="s">
        <v>681</v>
      </c>
      <c r="M673" s="5" t="s">
        <v>682</v>
      </c>
    </row>
    <row r="674" ht="23.25" customHeight="1" spans="1:13">
      <c r="A674" s="5"/>
      <c r="B674" s="5"/>
      <c r="C674" s="5"/>
      <c r="D674" s="5"/>
      <c r="E674" s="8">
        <v>7.03</v>
      </c>
      <c r="F674" s="8"/>
      <c r="G674" s="8"/>
      <c r="H674" s="8"/>
      <c r="I674" s="8"/>
      <c r="J674" s="8">
        <v>7.03</v>
      </c>
      <c r="K674" s="8">
        <v>7.03</v>
      </c>
      <c r="L674" s="8"/>
      <c r="M674" s="8"/>
    </row>
    <row r="675" ht="80.2" customHeight="1" spans="1:13">
      <c r="A675" s="5" t="s">
        <v>723</v>
      </c>
      <c r="B675" s="5" t="s">
        <v>685</v>
      </c>
      <c r="C675" s="5" t="s">
        <v>1204</v>
      </c>
      <c r="D675" s="5"/>
      <c r="E675" s="5"/>
      <c r="F675" s="5"/>
      <c r="G675" s="5"/>
      <c r="H675" s="5"/>
      <c r="I675" s="5"/>
      <c r="J675" s="5"/>
      <c r="K675" s="5"/>
      <c r="L675" s="5"/>
      <c r="M675" s="5"/>
    </row>
    <row r="676" ht="16.35" customHeight="1" spans="1:13">
      <c r="A676" s="5"/>
      <c r="B676" s="5" t="s">
        <v>687</v>
      </c>
      <c r="C676" s="5"/>
      <c r="D676" s="5"/>
      <c r="E676" s="5"/>
      <c r="F676" s="5"/>
      <c r="G676" s="5"/>
      <c r="H676" s="5"/>
      <c r="I676" s="5"/>
      <c r="J676" s="5"/>
      <c r="K676" s="5"/>
      <c r="L676" s="5"/>
      <c r="M676" s="5"/>
    </row>
    <row r="677" ht="27.6" customHeight="1" spans="1:13">
      <c r="A677" s="5"/>
      <c r="B677" s="5" t="s">
        <v>688</v>
      </c>
      <c r="C677" s="5" t="s">
        <v>689</v>
      </c>
      <c r="D677" s="5" t="s">
        <v>690</v>
      </c>
      <c r="E677" s="5"/>
      <c r="F677" s="5"/>
      <c r="G677" s="5"/>
      <c r="H677" s="5" t="s">
        <v>691</v>
      </c>
      <c r="I677" s="5"/>
      <c r="J677" s="5" t="s">
        <v>692</v>
      </c>
      <c r="K677" s="5" t="s">
        <v>693</v>
      </c>
      <c r="L677" s="5" t="s">
        <v>694</v>
      </c>
      <c r="M677" s="5"/>
    </row>
    <row r="678" ht="16.35" customHeight="1" spans="1:13">
      <c r="A678" s="5"/>
      <c r="B678" s="6" t="s">
        <v>695</v>
      </c>
      <c r="C678" s="6" t="s">
        <v>696</v>
      </c>
      <c r="D678" s="7" t="s">
        <v>1205</v>
      </c>
      <c r="E678" s="7"/>
      <c r="F678" s="7"/>
      <c r="G678" s="7"/>
      <c r="H678" s="7" t="s">
        <v>747</v>
      </c>
      <c r="I678" s="7"/>
      <c r="J678" s="7" t="s">
        <v>1206</v>
      </c>
      <c r="K678" s="7" t="s">
        <v>749</v>
      </c>
      <c r="L678" s="7" t="s">
        <v>1206</v>
      </c>
      <c r="M678" s="7"/>
    </row>
    <row r="679" ht="16.35" customHeight="1" spans="1:13">
      <c r="A679" s="5"/>
      <c r="B679" s="6" t="s">
        <v>695</v>
      </c>
      <c r="C679" s="6" t="s">
        <v>733</v>
      </c>
      <c r="D679" s="7" t="s">
        <v>1207</v>
      </c>
      <c r="E679" s="7"/>
      <c r="F679" s="7"/>
      <c r="G679" s="7"/>
      <c r="H679" s="7" t="s">
        <v>747</v>
      </c>
      <c r="I679" s="7"/>
      <c r="J679" s="7" t="s">
        <v>1206</v>
      </c>
      <c r="K679" s="7" t="s">
        <v>706</v>
      </c>
      <c r="L679" s="7" t="s">
        <v>1206</v>
      </c>
      <c r="M679" s="7"/>
    </row>
    <row r="680" ht="16.35" customHeight="1" spans="1:13">
      <c r="A680" s="5"/>
      <c r="B680" s="6" t="s">
        <v>754</v>
      </c>
      <c r="C680" s="6" t="s">
        <v>759</v>
      </c>
      <c r="D680" s="7" t="s">
        <v>1208</v>
      </c>
      <c r="E680" s="7"/>
      <c r="F680" s="7"/>
      <c r="G680" s="7"/>
      <c r="H680" s="7" t="s">
        <v>747</v>
      </c>
      <c r="I680" s="7"/>
      <c r="J680" s="7" t="s">
        <v>701</v>
      </c>
      <c r="K680" s="7" t="s">
        <v>706</v>
      </c>
      <c r="L680" s="7" t="s">
        <v>701</v>
      </c>
      <c r="M680" s="7"/>
    </row>
    <row r="681" ht="29.3" customHeight="1" spans="1:13">
      <c r="A681" s="5"/>
      <c r="B681" s="6" t="s">
        <v>710</v>
      </c>
      <c r="C681" s="6" t="s">
        <v>711</v>
      </c>
      <c r="D681" s="7" t="s">
        <v>1209</v>
      </c>
      <c r="E681" s="7"/>
      <c r="F681" s="7"/>
      <c r="G681" s="7"/>
      <c r="H681" s="7" t="s">
        <v>698</v>
      </c>
      <c r="I681" s="7"/>
      <c r="J681" s="7" t="s">
        <v>773</v>
      </c>
      <c r="K681" s="7" t="s">
        <v>706</v>
      </c>
      <c r="L681" s="7" t="s">
        <v>773</v>
      </c>
      <c r="M681" s="7"/>
    </row>
    <row r="682" ht="35.45" customHeight="1" spans="1:13">
      <c r="A682" s="6" t="s">
        <v>717</v>
      </c>
      <c r="B682" s="6" t="s">
        <v>778</v>
      </c>
      <c r="C682" s="6"/>
      <c r="D682" s="6"/>
      <c r="E682" s="6"/>
      <c r="F682" s="6"/>
      <c r="G682" s="6"/>
      <c r="H682" s="6"/>
      <c r="I682" s="6"/>
      <c r="J682" s="6"/>
      <c r="K682" s="6"/>
      <c r="L682" s="6"/>
      <c r="M682" s="6"/>
    </row>
    <row r="683" ht="11.25" customHeight="1"/>
    <row r="684" ht="16.35" customHeight="1" spans="1:1">
      <c r="A684" s="4"/>
    </row>
    <row r="685" ht="43.1" customHeight="1" spans="1:13">
      <c r="A685" s="3" t="s">
        <v>1187</v>
      </c>
      <c r="B685" s="3"/>
      <c r="C685" s="3"/>
      <c r="D685" s="3"/>
      <c r="E685" s="3"/>
      <c r="F685" s="3"/>
      <c r="G685" s="3"/>
      <c r="H685" s="3"/>
      <c r="I685" s="3"/>
      <c r="J685" s="3"/>
      <c r="K685" s="3"/>
      <c r="L685" s="3"/>
      <c r="M685" s="3"/>
    </row>
    <row r="686" ht="16.35" customHeight="1" spans="1:13">
      <c r="A686" s="4" t="s">
        <v>720</v>
      </c>
      <c r="B686" s="4"/>
      <c r="C686" s="4" t="s">
        <v>1210</v>
      </c>
      <c r="D686" s="4"/>
      <c r="E686" s="4"/>
      <c r="F686" s="4"/>
      <c r="G686" s="4"/>
      <c r="H686" s="4"/>
      <c r="I686" s="4"/>
      <c r="M686" s="9" t="s">
        <v>313</v>
      </c>
    </row>
    <row r="687" ht="16.35" customHeight="1" spans="1:13">
      <c r="A687" s="5" t="s">
        <v>722</v>
      </c>
      <c r="B687" s="5"/>
      <c r="C687" s="5"/>
      <c r="D687" s="5"/>
      <c r="E687" s="5" t="s">
        <v>679</v>
      </c>
      <c r="F687" s="5" t="s">
        <v>342</v>
      </c>
      <c r="G687" s="5"/>
      <c r="H687" s="5"/>
      <c r="I687" s="5"/>
      <c r="J687" s="5" t="s">
        <v>343</v>
      </c>
      <c r="K687" s="5"/>
      <c r="L687" s="5"/>
      <c r="M687" s="5"/>
    </row>
    <row r="688" ht="16.35" customHeight="1" spans="1:13">
      <c r="A688" s="5"/>
      <c r="B688" s="5"/>
      <c r="C688" s="5"/>
      <c r="D688" s="5"/>
      <c r="E688" s="5"/>
      <c r="F688" s="5" t="s">
        <v>318</v>
      </c>
      <c r="G688" s="5" t="s">
        <v>680</v>
      </c>
      <c r="H688" s="5" t="s">
        <v>681</v>
      </c>
      <c r="I688" s="5" t="s">
        <v>682</v>
      </c>
      <c r="J688" s="5" t="s">
        <v>318</v>
      </c>
      <c r="K688" s="5" t="s">
        <v>680</v>
      </c>
      <c r="L688" s="5" t="s">
        <v>681</v>
      </c>
      <c r="M688" s="5" t="s">
        <v>682</v>
      </c>
    </row>
    <row r="689" ht="23.25" customHeight="1" spans="1:13">
      <c r="A689" s="5"/>
      <c r="B689" s="5"/>
      <c r="C689" s="5"/>
      <c r="D689" s="5"/>
      <c r="E689" s="8">
        <v>18</v>
      </c>
      <c r="F689" s="8"/>
      <c r="G689" s="8"/>
      <c r="H689" s="8"/>
      <c r="I689" s="8"/>
      <c r="J689" s="8">
        <v>18</v>
      </c>
      <c r="K689" s="8">
        <v>18</v>
      </c>
      <c r="L689" s="8"/>
      <c r="M689" s="8"/>
    </row>
    <row r="690" ht="80.2" customHeight="1" spans="1:13">
      <c r="A690" s="5" t="s">
        <v>723</v>
      </c>
      <c r="B690" s="5" t="s">
        <v>685</v>
      </c>
      <c r="C690" s="5" t="s">
        <v>1211</v>
      </c>
      <c r="D690" s="5"/>
      <c r="E690" s="5"/>
      <c r="F690" s="5"/>
      <c r="G690" s="5"/>
      <c r="H690" s="5"/>
      <c r="I690" s="5"/>
      <c r="J690" s="5"/>
      <c r="K690" s="5"/>
      <c r="L690" s="5"/>
      <c r="M690" s="5"/>
    </row>
    <row r="691" ht="16.35" customHeight="1" spans="1:13">
      <c r="A691" s="5"/>
      <c r="B691" s="5" t="s">
        <v>687</v>
      </c>
      <c r="C691" s="5"/>
      <c r="D691" s="5"/>
      <c r="E691" s="5"/>
      <c r="F691" s="5"/>
      <c r="G691" s="5"/>
      <c r="H691" s="5"/>
      <c r="I691" s="5"/>
      <c r="J691" s="5"/>
      <c r="K691" s="5"/>
      <c r="L691" s="5"/>
      <c r="M691" s="5"/>
    </row>
    <row r="692" ht="27.6" customHeight="1" spans="1:13">
      <c r="A692" s="5"/>
      <c r="B692" s="5" t="s">
        <v>688</v>
      </c>
      <c r="C692" s="5" t="s">
        <v>689</v>
      </c>
      <c r="D692" s="5" t="s">
        <v>690</v>
      </c>
      <c r="E692" s="5"/>
      <c r="F692" s="5"/>
      <c r="G692" s="5"/>
      <c r="H692" s="5" t="s">
        <v>691</v>
      </c>
      <c r="I692" s="5"/>
      <c r="J692" s="5" t="s">
        <v>692</v>
      </c>
      <c r="K692" s="5" t="s">
        <v>693</v>
      </c>
      <c r="L692" s="5" t="s">
        <v>694</v>
      </c>
      <c r="M692" s="5"/>
    </row>
    <row r="693" ht="16.35" customHeight="1" spans="1:13">
      <c r="A693" s="5"/>
      <c r="B693" s="6" t="s">
        <v>695</v>
      </c>
      <c r="C693" s="6" t="s">
        <v>696</v>
      </c>
      <c r="D693" s="7" t="s">
        <v>1212</v>
      </c>
      <c r="E693" s="7"/>
      <c r="F693" s="7"/>
      <c r="G693" s="7"/>
      <c r="H693" s="7" t="s">
        <v>698</v>
      </c>
      <c r="I693" s="7"/>
      <c r="J693" s="7" t="s">
        <v>762</v>
      </c>
      <c r="K693" s="7" t="s">
        <v>706</v>
      </c>
      <c r="L693" s="7" t="s">
        <v>699</v>
      </c>
      <c r="M693" s="7"/>
    </row>
    <row r="694" ht="16.35" customHeight="1" spans="1:13">
      <c r="A694" s="5"/>
      <c r="B694" s="6" t="s">
        <v>695</v>
      </c>
      <c r="C694" s="6" t="s">
        <v>696</v>
      </c>
      <c r="D694" s="7" t="s">
        <v>1213</v>
      </c>
      <c r="E694" s="7"/>
      <c r="F694" s="7"/>
      <c r="G694" s="7"/>
      <c r="H694" s="7" t="s">
        <v>698</v>
      </c>
      <c r="I694" s="7"/>
      <c r="J694" s="7" t="s">
        <v>731</v>
      </c>
      <c r="K694" s="7" t="s">
        <v>1214</v>
      </c>
      <c r="L694" s="7" t="s">
        <v>699</v>
      </c>
      <c r="M694" s="7"/>
    </row>
    <row r="695" ht="16.35" customHeight="1" spans="1:13">
      <c r="A695" s="5"/>
      <c r="B695" s="6" t="s">
        <v>695</v>
      </c>
      <c r="C695" s="6" t="s">
        <v>733</v>
      </c>
      <c r="D695" s="7" t="s">
        <v>1192</v>
      </c>
      <c r="E695" s="7"/>
      <c r="F695" s="7"/>
      <c r="G695" s="7"/>
      <c r="H695" s="7" t="s">
        <v>735</v>
      </c>
      <c r="I695" s="7"/>
      <c r="J695" s="7"/>
      <c r="K695" s="7"/>
      <c r="L695" s="7" t="s">
        <v>699</v>
      </c>
      <c r="M695" s="7"/>
    </row>
    <row r="696" ht="29.3" customHeight="1" spans="1:13">
      <c r="A696" s="5"/>
      <c r="B696" s="6" t="s">
        <v>754</v>
      </c>
      <c r="C696" s="6" t="s">
        <v>771</v>
      </c>
      <c r="D696" s="7" t="s">
        <v>1203</v>
      </c>
      <c r="E696" s="7"/>
      <c r="F696" s="7"/>
      <c r="G696" s="7"/>
      <c r="H696" s="7" t="s">
        <v>698</v>
      </c>
      <c r="I696" s="7"/>
      <c r="J696" s="7" t="s">
        <v>728</v>
      </c>
      <c r="K696" s="7" t="s">
        <v>816</v>
      </c>
      <c r="L696" s="7" t="s">
        <v>699</v>
      </c>
      <c r="M696" s="7"/>
    </row>
    <row r="697" ht="29.3" customHeight="1" spans="1:13">
      <c r="A697" s="5"/>
      <c r="B697" s="6" t="s">
        <v>710</v>
      </c>
      <c r="C697" s="6" t="s">
        <v>711</v>
      </c>
      <c r="D697" s="7" t="s">
        <v>716</v>
      </c>
      <c r="E697" s="7"/>
      <c r="F697" s="7"/>
      <c r="G697" s="7"/>
      <c r="H697" s="7" t="s">
        <v>698</v>
      </c>
      <c r="I697" s="7"/>
      <c r="J697" s="7" t="s">
        <v>765</v>
      </c>
      <c r="K697" s="7" t="s">
        <v>706</v>
      </c>
      <c r="L697" s="7" t="s">
        <v>773</v>
      </c>
      <c r="M697" s="7"/>
    </row>
    <row r="698" ht="35.45" customHeight="1" spans="1:13">
      <c r="A698" s="6" t="s">
        <v>717</v>
      </c>
      <c r="B698" s="6" t="s">
        <v>778</v>
      </c>
      <c r="C698" s="6"/>
      <c r="D698" s="6"/>
      <c r="E698" s="6"/>
      <c r="F698" s="6"/>
      <c r="G698" s="6"/>
      <c r="H698" s="6"/>
      <c r="I698" s="6"/>
      <c r="J698" s="6"/>
      <c r="K698" s="6"/>
      <c r="L698" s="6"/>
      <c r="M698" s="6"/>
    </row>
    <row r="699" ht="11.25" customHeight="1"/>
    <row r="700" ht="16.35" customHeight="1" spans="1:1">
      <c r="A700" s="4"/>
    </row>
    <row r="701" ht="43.1" customHeight="1" spans="1:13">
      <c r="A701" s="3" t="s">
        <v>1187</v>
      </c>
      <c r="B701" s="3"/>
      <c r="C701" s="3"/>
      <c r="D701" s="3"/>
      <c r="E701" s="3"/>
      <c r="F701" s="3"/>
      <c r="G701" s="3"/>
      <c r="H701" s="3"/>
      <c r="I701" s="3"/>
      <c r="J701" s="3"/>
      <c r="K701" s="3"/>
      <c r="L701" s="3"/>
      <c r="M701" s="3"/>
    </row>
    <row r="702" ht="16.35" customHeight="1" spans="1:13">
      <c r="A702" s="4" t="s">
        <v>720</v>
      </c>
      <c r="B702" s="4"/>
      <c r="C702" s="4" t="s">
        <v>1215</v>
      </c>
      <c r="D702" s="4"/>
      <c r="E702" s="4"/>
      <c r="F702" s="4"/>
      <c r="G702" s="4"/>
      <c r="H702" s="4"/>
      <c r="I702" s="4"/>
      <c r="M702" s="9" t="s">
        <v>313</v>
      </c>
    </row>
    <row r="703" ht="16.35" customHeight="1" spans="1:13">
      <c r="A703" s="5" t="s">
        <v>722</v>
      </c>
      <c r="B703" s="5"/>
      <c r="C703" s="5"/>
      <c r="D703" s="5"/>
      <c r="E703" s="5" t="s">
        <v>679</v>
      </c>
      <c r="F703" s="5" t="s">
        <v>342</v>
      </c>
      <c r="G703" s="5"/>
      <c r="H703" s="5"/>
      <c r="I703" s="5"/>
      <c r="J703" s="5" t="s">
        <v>343</v>
      </c>
      <c r="K703" s="5"/>
      <c r="L703" s="5"/>
      <c r="M703" s="5"/>
    </row>
    <row r="704" ht="16.35" customHeight="1" spans="1:13">
      <c r="A704" s="5"/>
      <c r="B704" s="5"/>
      <c r="C704" s="5"/>
      <c r="D704" s="5"/>
      <c r="E704" s="5"/>
      <c r="F704" s="5" t="s">
        <v>318</v>
      </c>
      <c r="G704" s="5" t="s">
        <v>680</v>
      </c>
      <c r="H704" s="5" t="s">
        <v>681</v>
      </c>
      <c r="I704" s="5" t="s">
        <v>682</v>
      </c>
      <c r="J704" s="5" t="s">
        <v>318</v>
      </c>
      <c r="K704" s="5" t="s">
        <v>680</v>
      </c>
      <c r="L704" s="5" t="s">
        <v>681</v>
      </c>
      <c r="M704" s="5" t="s">
        <v>682</v>
      </c>
    </row>
    <row r="705" ht="23.25" customHeight="1" spans="1:13">
      <c r="A705" s="5"/>
      <c r="B705" s="5"/>
      <c r="C705" s="5"/>
      <c r="D705" s="5"/>
      <c r="E705" s="8">
        <v>18</v>
      </c>
      <c r="F705" s="8"/>
      <c r="G705" s="8"/>
      <c r="H705" s="8"/>
      <c r="I705" s="8"/>
      <c r="J705" s="8">
        <v>18</v>
      </c>
      <c r="K705" s="8">
        <v>18</v>
      </c>
      <c r="L705" s="8"/>
      <c r="M705" s="8"/>
    </row>
    <row r="706" ht="80.2" customHeight="1" spans="1:13">
      <c r="A706" s="5" t="s">
        <v>723</v>
      </c>
      <c r="B706" s="5" t="s">
        <v>685</v>
      </c>
      <c r="C706" s="5" t="s">
        <v>1216</v>
      </c>
      <c r="D706" s="5"/>
      <c r="E706" s="5"/>
      <c r="F706" s="5"/>
      <c r="G706" s="5"/>
      <c r="H706" s="5"/>
      <c r="I706" s="5"/>
      <c r="J706" s="5"/>
      <c r="K706" s="5"/>
      <c r="L706" s="5"/>
      <c r="M706" s="5"/>
    </row>
    <row r="707" ht="16.35" customHeight="1" spans="1:13">
      <c r="A707" s="5"/>
      <c r="B707" s="5" t="s">
        <v>687</v>
      </c>
      <c r="C707" s="5"/>
      <c r="D707" s="5"/>
      <c r="E707" s="5"/>
      <c r="F707" s="5"/>
      <c r="G707" s="5"/>
      <c r="H707" s="5"/>
      <c r="I707" s="5"/>
      <c r="J707" s="5"/>
      <c r="K707" s="5"/>
      <c r="L707" s="5"/>
      <c r="M707" s="5"/>
    </row>
    <row r="708" ht="27.6" customHeight="1" spans="1:13">
      <c r="A708" s="5"/>
      <c r="B708" s="5" t="s">
        <v>688</v>
      </c>
      <c r="C708" s="5" t="s">
        <v>689</v>
      </c>
      <c r="D708" s="5" t="s">
        <v>690</v>
      </c>
      <c r="E708" s="5"/>
      <c r="F708" s="5"/>
      <c r="G708" s="5"/>
      <c r="H708" s="5" t="s">
        <v>691</v>
      </c>
      <c r="I708" s="5"/>
      <c r="J708" s="5" t="s">
        <v>692</v>
      </c>
      <c r="K708" s="5" t="s">
        <v>693</v>
      </c>
      <c r="L708" s="5" t="s">
        <v>694</v>
      </c>
      <c r="M708" s="5"/>
    </row>
    <row r="709" ht="16.35" customHeight="1" spans="1:13">
      <c r="A709" s="5"/>
      <c r="B709" s="6" t="s">
        <v>695</v>
      </c>
      <c r="C709" s="6" t="s">
        <v>696</v>
      </c>
      <c r="D709" s="7" t="s">
        <v>1217</v>
      </c>
      <c r="E709" s="7"/>
      <c r="F709" s="7"/>
      <c r="G709" s="7"/>
      <c r="H709" s="7" t="s">
        <v>747</v>
      </c>
      <c r="I709" s="7"/>
      <c r="J709" s="7" t="s">
        <v>728</v>
      </c>
      <c r="K709" s="7" t="s">
        <v>1218</v>
      </c>
      <c r="L709" s="7" t="s">
        <v>773</v>
      </c>
      <c r="M709" s="7"/>
    </row>
    <row r="710" ht="16.35" customHeight="1" spans="1:13">
      <c r="A710" s="5"/>
      <c r="B710" s="6" t="s">
        <v>695</v>
      </c>
      <c r="C710" s="6" t="s">
        <v>696</v>
      </c>
      <c r="D710" s="7" t="s">
        <v>1219</v>
      </c>
      <c r="E710" s="7"/>
      <c r="F710" s="7"/>
      <c r="G710" s="7"/>
      <c r="H710" s="7" t="s">
        <v>747</v>
      </c>
      <c r="I710" s="7"/>
      <c r="J710" s="7" t="s">
        <v>728</v>
      </c>
      <c r="K710" s="7" t="s">
        <v>1220</v>
      </c>
      <c r="L710" s="7" t="s">
        <v>773</v>
      </c>
      <c r="M710" s="7"/>
    </row>
    <row r="711" ht="16.35" customHeight="1" spans="1:13">
      <c r="A711" s="5"/>
      <c r="B711" s="6" t="s">
        <v>695</v>
      </c>
      <c r="C711" s="6" t="s">
        <v>696</v>
      </c>
      <c r="D711" s="7" t="s">
        <v>1221</v>
      </c>
      <c r="E711" s="7"/>
      <c r="F711" s="7"/>
      <c r="G711" s="7"/>
      <c r="H711" s="7" t="s">
        <v>747</v>
      </c>
      <c r="I711" s="7"/>
      <c r="J711" s="7" t="s">
        <v>728</v>
      </c>
      <c r="K711" s="7" t="s">
        <v>1222</v>
      </c>
      <c r="L711" s="7" t="s">
        <v>773</v>
      </c>
      <c r="M711" s="7"/>
    </row>
    <row r="712" ht="16.35" customHeight="1" spans="1:13">
      <c r="A712" s="5"/>
      <c r="B712" s="6" t="s">
        <v>695</v>
      </c>
      <c r="C712" s="6" t="s">
        <v>696</v>
      </c>
      <c r="D712" s="7" t="s">
        <v>1223</v>
      </c>
      <c r="E712" s="7"/>
      <c r="F712" s="7"/>
      <c r="G712" s="7"/>
      <c r="H712" s="7" t="s">
        <v>747</v>
      </c>
      <c r="I712" s="7"/>
      <c r="J712" s="7" t="s">
        <v>728</v>
      </c>
      <c r="K712" s="7" t="s">
        <v>1218</v>
      </c>
      <c r="L712" s="7" t="s">
        <v>773</v>
      </c>
      <c r="M712" s="7"/>
    </row>
    <row r="713" ht="16.35" customHeight="1" spans="1:13">
      <c r="A713" s="5"/>
      <c r="B713" s="6" t="s">
        <v>695</v>
      </c>
      <c r="C713" s="6" t="s">
        <v>733</v>
      </c>
      <c r="D713" s="7" t="s">
        <v>1224</v>
      </c>
      <c r="E713" s="7"/>
      <c r="F713" s="7"/>
      <c r="G713" s="7"/>
      <c r="H713" s="7" t="s">
        <v>698</v>
      </c>
      <c r="I713" s="7"/>
      <c r="J713" s="7" t="s">
        <v>765</v>
      </c>
      <c r="K713" s="7" t="s">
        <v>706</v>
      </c>
      <c r="L713" s="7" t="s">
        <v>773</v>
      </c>
      <c r="M713" s="7"/>
    </row>
    <row r="714" ht="16.35" customHeight="1" spans="1:13">
      <c r="A714" s="5"/>
      <c r="B714" s="6" t="s">
        <v>695</v>
      </c>
      <c r="C714" s="6" t="s">
        <v>742</v>
      </c>
      <c r="D714" s="7" t="s">
        <v>1225</v>
      </c>
      <c r="E714" s="7"/>
      <c r="F714" s="7"/>
      <c r="G714" s="7"/>
      <c r="H714" s="7" t="s">
        <v>698</v>
      </c>
      <c r="I714" s="7"/>
      <c r="J714" s="7" t="s">
        <v>765</v>
      </c>
      <c r="K714" s="7" t="s">
        <v>706</v>
      </c>
      <c r="L714" s="7" t="s">
        <v>773</v>
      </c>
      <c r="M714" s="7"/>
    </row>
    <row r="715" ht="16.35" customHeight="1" spans="1:13">
      <c r="A715" s="5"/>
      <c r="B715" s="6" t="s">
        <v>754</v>
      </c>
      <c r="C715" s="6" t="s">
        <v>755</v>
      </c>
      <c r="D715" s="7" t="s">
        <v>1226</v>
      </c>
      <c r="E715" s="7"/>
      <c r="F715" s="7"/>
      <c r="G715" s="7"/>
      <c r="H715" s="7" t="s">
        <v>735</v>
      </c>
      <c r="I715" s="7"/>
      <c r="J715" s="7"/>
      <c r="K715" s="7"/>
      <c r="L715" s="7" t="s">
        <v>699</v>
      </c>
      <c r="M715" s="7"/>
    </row>
    <row r="716" ht="29.3" customHeight="1" spans="1:13">
      <c r="A716" s="5"/>
      <c r="B716" s="6" t="s">
        <v>710</v>
      </c>
      <c r="C716" s="6" t="s">
        <v>711</v>
      </c>
      <c r="D716" s="7" t="s">
        <v>881</v>
      </c>
      <c r="E716" s="7"/>
      <c r="F716" s="7"/>
      <c r="G716" s="7"/>
      <c r="H716" s="7" t="s">
        <v>698</v>
      </c>
      <c r="I716" s="7"/>
      <c r="J716" s="7" t="s">
        <v>713</v>
      </c>
      <c r="K716" s="7" t="s">
        <v>706</v>
      </c>
      <c r="L716" s="7" t="s">
        <v>773</v>
      </c>
      <c r="M716" s="7"/>
    </row>
    <row r="717" ht="35.45" customHeight="1" spans="1:13">
      <c r="A717" s="6" t="s">
        <v>717</v>
      </c>
      <c r="B717" s="6" t="s">
        <v>778</v>
      </c>
      <c r="C717" s="6"/>
      <c r="D717" s="6"/>
      <c r="E717" s="6"/>
      <c r="F717" s="6"/>
      <c r="G717" s="6"/>
      <c r="H717" s="6"/>
      <c r="I717" s="6"/>
      <c r="J717" s="6"/>
      <c r="K717" s="6"/>
      <c r="L717" s="6"/>
      <c r="M717" s="6"/>
    </row>
    <row r="718" ht="11.25" customHeight="1"/>
    <row r="719" ht="16.35" customHeight="1" spans="1:1">
      <c r="A719" s="4"/>
    </row>
    <row r="720" ht="16.35" customHeight="1"/>
    <row r="721" ht="16.35" customHeight="1"/>
    <row r="722" ht="43.1" customHeight="1" spans="1:13">
      <c r="A722" s="3" t="s">
        <v>719</v>
      </c>
      <c r="B722" s="3"/>
      <c r="C722" s="3"/>
      <c r="D722" s="3"/>
      <c r="E722" s="3"/>
      <c r="F722" s="3"/>
      <c r="G722" s="3"/>
      <c r="H722" s="3"/>
      <c r="I722" s="3"/>
      <c r="J722" s="3"/>
      <c r="K722" s="3"/>
      <c r="L722" s="3"/>
      <c r="M722" s="3"/>
    </row>
    <row r="723" ht="16.35" customHeight="1" spans="1:13">
      <c r="A723" s="4" t="s">
        <v>720</v>
      </c>
      <c r="B723" s="4"/>
      <c r="C723" s="4" t="s">
        <v>721</v>
      </c>
      <c r="D723" s="4"/>
      <c r="E723" s="4"/>
      <c r="F723" s="4"/>
      <c r="G723" s="4"/>
      <c r="H723" s="4"/>
      <c r="I723" s="4"/>
      <c r="M723" s="9" t="s">
        <v>313</v>
      </c>
    </row>
    <row r="724" ht="16.35" customHeight="1" spans="1:13">
      <c r="A724" s="5" t="s">
        <v>722</v>
      </c>
      <c r="B724" s="5"/>
      <c r="C724" s="5"/>
      <c r="D724" s="5"/>
      <c r="E724" s="5" t="s">
        <v>679</v>
      </c>
      <c r="F724" s="5" t="s">
        <v>342</v>
      </c>
      <c r="G724" s="5"/>
      <c r="H724" s="5"/>
      <c r="I724" s="5"/>
      <c r="J724" s="5" t="s">
        <v>343</v>
      </c>
      <c r="K724" s="5"/>
      <c r="L724" s="5"/>
      <c r="M724" s="5"/>
    </row>
    <row r="725" ht="16.35" customHeight="1" spans="1:13">
      <c r="A725" s="5"/>
      <c r="B725" s="5"/>
      <c r="C725" s="5"/>
      <c r="D725" s="5"/>
      <c r="E725" s="5"/>
      <c r="F725" s="5" t="s">
        <v>318</v>
      </c>
      <c r="G725" s="5" t="s">
        <v>680</v>
      </c>
      <c r="H725" s="5" t="s">
        <v>681</v>
      </c>
      <c r="I725" s="5" t="s">
        <v>682</v>
      </c>
      <c r="J725" s="5" t="s">
        <v>318</v>
      </c>
      <c r="K725" s="5" t="s">
        <v>680</v>
      </c>
      <c r="L725" s="5" t="s">
        <v>681</v>
      </c>
      <c r="M725" s="5" t="s">
        <v>682</v>
      </c>
    </row>
    <row r="726" ht="23.25" customHeight="1" spans="1:13">
      <c r="A726" s="5"/>
      <c r="B726" s="5"/>
      <c r="C726" s="5"/>
      <c r="D726" s="5"/>
      <c r="E726" s="8">
        <v>41.52</v>
      </c>
      <c r="F726" s="8"/>
      <c r="G726" s="8"/>
      <c r="H726" s="8"/>
      <c r="I726" s="8"/>
      <c r="J726" s="8">
        <v>41.52</v>
      </c>
      <c r="K726" s="8">
        <v>41.52</v>
      </c>
      <c r="L726" s="8"/>
      <c r="M726" s="8"/>
    </row>
    <row r="727" ht="80.2" customHeight="1" spans="1:13">
      <c r="A727" s="5" t="s">
        <v>723</v>
      </c>
      <c r="B727" s="5" t="s">
        <v>685</v>
      </c>
      <c r="C727" s="5" t="s">
        <v>724</v>
      </c>
      <c r="D727" s="5"/>
      <c r="E727" s="5"/>
      <c r="F727" s="5"/>
      <c r="G727" s="5"/>
      <c r="H727" s="5"/>
      <c r="I727" s="5"/>
      <c r="J727" s="5"/>
      <c r="K727" s="5"/>
      <c r="L727" s="5"/>
      <c r="M727" s="5"/>
    </row>
    <row r="728" ht="16.35" customHeight="1" spans="1:13">
      <c r="A728" s="5"/>
      <c r="B728" s="5" t="s">
        <v>687</v>
      </c>
      <c r="C728" s="5"/>
      <c r="D728" s="5"/>
      <c r="E728" s="5"/>
      <c r="F728" s="5"/>
      <c r="G728" s="5"/>
      <c r="H728" s="5"/>
      <c r="I728" s="5"/>
      <c r="J728" s="5"/>
      <c r="K728" s="5"/>
      <c r="L728" s="5"/>
      <c r="M728" s="5"/>
    </row>
    <row r="729" ht="27.6" customHeight="1" spans="1:13">
      <c r="A729" s="5"/>
      <c r="B729" s="5" t="s">
        <v>688</v>
      </c>
      <c r="C729" s="5" t="s">
        <v>689</v>
      </c>
      <c r="D729" s="5" t="s">
        <v>690</v>
      </c>
      <c r="E729" s="5"/>
      <c r="F729" s="5"/>
      <c r="G729" s="5"/>
      <c r="H729" s="5" t="s">
        <v>691</v>
      </c>
      <c r="I729" s="5"/>
      <c r="J729" s="5" t="s">
        <v>692</v>
      </c>
      <c r="K729" s="5" t="s">
        <v>693</v>
      </c>
      <c r="L729" s="5" t="s">
        <v>694</v>
      </c>
      <c r="M729" s="5"/>
    </row>
    <row r="730" ht="16.35" customHeight="1" spans="1:13">
      <c r="A730" s="5"/>
      <c r="B730" s="6" t="s">
        <v>695</v>
      </c>
      <c r="C730" s="6" t="s">
        <v>696</v>
      </c>
      <c r="D730" s="7" t="s">
        <v>725</v>
      </c>
      <c r="E730" s="7"/>
      <c r="F730" s="7"/>
      <c r="G730" s="7"/>
      <c r="H730" s="7" t="s">
        <v>698</v>
      </c>
      <c r="I730" s="7"/>
      <c r="J730" s="7" t="s">
        <v>699</v>
      </c>
      <c r="K730" s="7" t="s">
        <v>726</v>
      </c>
      <c r="L730" s="7" t="s">
        <v>714</v>
      </c>
      <c r="M730" s="7"/>
    </row>
    <row r="731" ht="16.35" customHeight="1" spans="1:13">
      <c r="A731" s="5"/>
      <c r="B731" s="6" t="s">
        <v>695</v>
      </c>
      <c r="C731" s="6" t="s">
        <v>696</v>
      </c>
      <c r="D731" s="7" t="s">
        <v>727</v>
      </c>
      <c r="E731" s="7"/>
      <c r="F731" s="7"/>
      <c r="G731" s="7"/>
      <c r="H731" s="7" t="s">
        <v>698</v>
      </c>
      <c r="I731" s="7"/>
      <c r="J731" s="7" t="s">
        <v>728</v>
      </c>
      <c r="K731" s="7" t="s">
        <v>729</v>
      </c>
      <c r="L731" s="7" t="s">
        <v>714</v>
      </c>
      <c r="M731" s="7"/>
    </row>
    <row r="732" ht="16.35" customHeight="1" spans="1:13">
      <c r="A732" s="5"/>
      <c r="B732" s="6" t="s">
        <v>695</v>
      </c>
      <c r="C732" s="6" t="s">
        <v>696</v>
      </c>
      <c r="D732" s="7" t="s">
        <v>730</v>
      </c>
      <c r="E732" s="7"/>
      <c r="F732" s="7"/>
      <c r="G732" s="7"/>
      <c r="H732" s="7" t="s">
        <v>698</v>
      </c>
      <c r="I732" s="7"/>
      <c r="J732" s="7" t="s">
        <v>731</v>
      </c>
      <c r="K732" s="7" t="s">
        <v>732</v>
      </c>
      <c r="L732" s="7" t="s">
        <v>714</v>
      </c>
      <c r="M732" s="7"/>
    </row>
    <row r="733" ht="16.35" customHeight="1" spans="1:13">
      <c r="A733" s="5"/>
      <c r="B733" s="6" t="s">
        <v>695</v>
      </c>
      <c r="C733" s="6" t="s">
        <v>733</v>
      </c>
      <c r="D733" s="7" t="s">
        <v>734</v>
      </c>
      <c r="E733" s="7"/>
      <c r="F733" s="7"/>
      <c r="G733" s="7"/>
      <c r="H733" s="7" t="s">
        <v>735</v>
      </c>
      <c r="I733" s="7"/>
      <c r="J733" s="7"/>
      <c r="K733" s="7" t="s">
        <v>736</v>
      </c>
      <c r="L733" s="7" t="s">
        <v>714</v>
      </c>
      <c r="M733" s="7"/>
    </row>
    <row r="734" ht="16.35" customHeight="1" spans="1:13">
      <c r="A734" s="5"/>
      <c r="B734" s="6" t="s">
        <v>695</v>
      </c>
      <c r="C734" s="6" t="s">
        <v>733</v>
      </c>
      <c r="D734" s="7" t="s">
        <v>737</v>
      </c>
      <c r="E734" s="7"/>
      <c r="F734" s="7"/>
      <c r="G734" s="7"/>
      <c r="H734" s="7" t="s">
        <v>735</v>
      </c>
      <c r="I734" s="7"/>
      <c r="J734" s="7"/>
      <c r="K734" s="7" t="s">
        <v>738</v>
      </c>
      <c r="L734" s="7" t="s">
        <v>739</v>
      </c>
      <c r="M734" s="7"/>
    </row>
    <row r="735" ht="16.35" customHeight="1" spans="1:13">
      <c r="A735" s="5"/>
      <c r="B735" s="6" t="s">
        <v>695</v>
      </c>
      <c r="C735" s="6" t="s">
        <v>733</v>
      </c>
      <c r="D735" s="7" t="s">
        <v>740</v>
      </c>
      <c r="E735" s="7"/>
      <c r="F735" s="7"/>
      <c r="G735" s="7"/>
      <c r="H735" s="7" t="s">
        <v>735</v>
      </c>
      <c r="I735" s="7"/>
      <c r="J735" s="7"/>
      <c r="K735" s="7" t="s">
        <v>741</v>
      </c>
      <c r="L735" s="7" t="s">
        <v>739</v>
      </c>
      <c r="M735" s="7"/>
    </row>
    <row r="736" ht="16.35" customHeight="1" spans="1:13">
      <c r="A736" s="5"/>
      <c r="B736" s="6" t="s">
        <v>695</v>
      </c>
      <c r="C736" s="6" t="s">
        <v>742</v>
      </c>
      <c r="D736" s="7" t="s">
        <v>743</v>
      </c>
      <c r="E736" s="7"/>
      <c r="F736" s="7"/>
      <c r="G736" s="7"/>
      <c r="H736" s="7" t="s">
        <v>735</v>
      </c>
      <c r="I736" s="7"/>
      <c r="J736" s="7"/>
      <c r="K736" s="7" t="s">
        <v>738</v>
      </c>
      <c r="L736" s="7" t="s">
        <v>714</v>
      </c>
      <c r="M736" s="7"/>
    </row>
    <row r="737" ht="16.35" customHeight="1" spans="1:13">
      <c r="A737" s="5"/>
      <c r="B737" s="6" t="s">
        <v>695</v>
      </c>
      <c r="C737" s="6" t="s">
        <v>742</v>
      </c>
      <c r="D737" s="7" t="s">
        <v>744</v>
      </c>
      <c r="E737" s="7"/>
      <c r="F737" s="7"/>
      <c r="G737" s="7"/>
      <c r="H737" s="7" t="s">
        <v>735</v>
      </c>
      <c r="I737" s="7"/>
      <c r="J737" s="7"/>
      <c r="K737" s="7" t="s">
        <v>736</v>
      </c>
      <c r="L737" s="7" t="s">
        <v>714</v>
      </c>
      <c r="M737" s="7"/>
    </row>
    <row r="738" ht="16.35" customHeight="1" spans="1:13">
      <c r="A738" s="5"/>
      <c r="B738" s="6" t="s">
        <v>695</v>
      </c>
      <c r="C738" s="6" t="s">
        <v>745</v>
      </c>
      <c r="D738" s="7" t="s">
        <v>746</v>
      </c>
      <c r="E738" s="7"/>
      <c r="F738" s="7"/>
      <c r="G738" s="7"/>
      <c r="H738" s="7" t="s">
        <v>747</v>
      </c>
      <c r="I738" s="7"/>
      <c r="J738" s="7" t="s">
        <v>748</v>
      </c>
      <c r="K738" s="7" t="s">
        <v>749</v>
      </c>
      <c r="L738" s="7" t="s">
        <v>714</v>
      </c>
      <c r="M738" s="7"/>
    </row>
    <row r="739" ht="16.35" customHeight="1" spans="1:13">
      <c r="A739" s="5"/>
      <c r="B739" s="6" t="s">
        <v>695</v>
      </c>
      <c r="C739" s="6" t="s">
        <v>745</v>
      </c>
      <c r="D739" s="7" t="s">
        <v>750</v>
      </c>
      <c r="E739" s="7"/>
      <c r="F739" s="7"/>
      <c r="G739" s="7"/>
      <c r="H739" s="7" t="s">
        <v>747</v>
      </c>
      <c r="I739" s="7"/>
      <c r="J739" s="7" t="s">
        <v>751</v>
      </c>
      <c r="K739" s="7" t="s">
        <v>749</v>
      </c>
      <c r="L739" s="7" t="s">
        <v>714</v>
      </c>
      <c r="M739" s="7"/>
    </row>
    <row r="740" ht="16.35" customHeight="1" spans="1:13">
      <c r="A740" s="5"/>
      <c r="B740" s="6" t="s">
        <v>695</v>
      </c>
      <c r="C740" s="6" t="s">
        <v>745</v>
      </c>
      <c r="D740" s="7" t="s">
        <v>752</v>
      </c>
      <c r="E740" s="7"/>
      <c r="F740" s="7"/>
      <c r="G740" s="7"/>
      <c r="H740" s="7" t="s">
        <v>747</v>
      </c>
      <c r="I740" s="7"/>
      <c r="J740" s="7" t="s">
        <v>753</v>
      </c>
      <c r="K740" s="7" t="s">
        <v>749</v>
      </c>
      <c r="L740" s="7" t="s">
        <v>714</v>
      </c>
      <c r="M740" s="7"/>
    </row>
    <row r="741" ht="16.35" customHeight="1" spans="1:13">
      <c r="A741" s="5"/>
      <c r="B741" s="6" t="s">
        <v>754</v>
      </c>
      <c r="C741" s="6" t="s">
        <v>755</v>
      </c>
      <c r="D741" s="7" t="s">
        <v>756</v>
      </c>
      <c r="E741" s="7"/>
      <c r="F741" s="7"/>
      <c r="G741" s="7"/>
      <c r="H741" s="7" t="s">
        <v>747</v>
      </c>
      <c r="I741" s="7"/>
      <c r="J741" s="7" t="s">
        <v>757</v>
      </c>
      <c r="K741" s="7" t="s">
        <v>758</v>
      </c>
      <c r="L741" s="7" t="s">
        <v>714</v>
      </c>
      <c r="M741" s="7"/>
    </row>
    <row r="742" ht="25" customHeight="1" spans="1:13">
      <c r="A742" s="5"/>
      <c r="B742" s="6" t="s">
        <v>754</v>
      </c>
      <c r="C742" s="6" t="s">
        <v>759</v>
      </c>
      <c r="D742" s="7" t="s">
        <v>760</v>
      </c>
      <c r="E742" s="7"/>
      <c r="F742" s="7"/>
      <c r="G742" s="7"/>
      <c r="H742" s="7" t="s">
        <v>761</v>
      </c>
      <c r="I742" s="7"/>
      <c r="J742" s="7" t="s">
        <v>762</v>
      </c>
      <c r="K742" s="7" t="s">
        <v>763</v>
      </c>
      <c r="L742" s="7" t="s">
        <v>714</v>
      </c>
      <c r="M742" s="7"/>
    </row>
    <row r="743" ht="16.35" customHeight="1" spans="1:13">
      <c r="A743" s="5"/>
      <c r="B743" s="6" t="s">
        <v>754</v>
      </c>
      <c r="C743" s="6" t="s">
        <v>759</v>
      </c>
      <c r="D743" s="7" t="s">
        <v>764</v>
      </c>
      <c r="E743" s="7"/>
      <c r="F743" s="7"/>
      <c r="G743" s="7"/>
      <c r="H743" s="7" t="s">
        <v>698</v>
      </c>
      <c r="I743" s="7"/>
      <c r="J743" s="7" t="s">
        <v>765</v>
      </c>
      <c r="K743" s="7" t="s">
        <v>766</v>
      </c>
      <c r="L743" s="7" t="s">
        <v>714</v>
      </c>
      <c r="M743" s="7"/>
    </row>
    <row r="744" ht="16.35" customHeight="1" spans="1:13">
      <c r="A744" s="5"/>
      <c r="B744" s="6" t="s">
        <v>754</v>
      </c>
      <c r="C744" s="6" t="s">
        <v>767</v>
      </c>
      <c r="D744" s="7" t="s">
        <v>768</v>
      </c>
      <c r="E744" s="7"/>
      <c r="F744" s="7"/>
      <c r="G744" s="7"/>
      <c r="H744" s="7" t="s">
        <v>761</v>
      </c>
      <c r="I744" s="7"/>
      <c r="J744" s="7" t="s">
        <v>699</v>
      </c>
      <c r="K744" s="7" t="s">
        <v>766</v>
      </c>
      <c r="L744" s="7" t="s">
        <v>739</v>
      </c>
      <c r="M744" s="7"/>
    </row>
    <row r="745" ht="16.35" customHeight="1" spans="1:13">
      <c r="A745" s="5"/>
      <c r="B745" s="6" t="s">
        <v>754</v>
      </c>
      <c r="C745" s="6" t="s">
        <v>767</v>
      </c>
      <c r="D745" s="7" t="s">
        <v>769</v>
      </c>
      <c r="E745" s="7"/>
      <c r="F745" s="7"/>
      <c r="G745" s="7"/>
      <c r="H745" s="7" t="s">
        <v>747</v>
      </c>
      <c r="I745" s="7"/>
      <c r="J745" s="7" t="s">
        <v>770</v>
      </c>
      <c r="K745" s="7" t="s">
        <v>766</v>
      </c>
      <c r="L745" s="7" t="s">
        <v>739</v>
      </c>
      <c r="M745" s="7"/>
    </row>
    <row r="746" ht="29.3" customHeight="1" spans="1:13">
      <c r="A746" s="5"/>
      <c r="B746" s="6" t="s">
        <v>754</v>
      </c>
      <c r="C746" s="6" t="s">
        <v>771</v>
      </c>
      <c r="D746" s="7" t="s">
        <v>772</v>
      </c>
      <c r="E746" s="7"/>
      <c r="F746" s="7"/>
      <c r="G746" s="7"/>
      <c r="H746" s="7" t="s">
        <v>761</v>
      </c>
      <c r="I746" s="7"/>
      <c r="J746" s="7" t="s">
        <v>773</v>
      </c>
      <c r="K746" s="7" t="s">
        <v>766</v>
      </c>
      <c r="L746" s="7" t="s">
        <v>739</v>
      </c>
      <c r="M746" s="7"/>
    </row>
    <row r="747" ht="29.3" customHeight="1" spans="1:13">
      <c r="A747" s="5"/>
      <c r="B747" s="6" t="s">
        <v>754</v>
      </c>
      <c r="C747" s="6" t="s">
        <v>771</v>
      </c>
      <c r="D747" s="7" t="s">
        <v>774</v>
      </c>
      <c r="E747" s="7"/>
      <c r="F747" s="7"/>
      <c r="G747" s="7"/>
      <c r="H747" s="7" t="s">
        <v>698</v>
      </c>
      <c r="I747" s="7"/>
      <c r="J747" s="7" t="s">
        <v>775</v>
      </c>
      <c r="K747" s="7" t="s">
        <v>700</v>
      </c>
      <c r="L747" s="7" t="s">
        <v>714</v>
      </c>
      <c r="M747" s="7"/>
    </row>
    <row r="748" ht="29.3" customHeight="1" spans="1:13">
      <c r="A748" s="5"/>
      <c r="B748" s="6" t="s">
        <v>710</v>
      </c>
      <c r="C748" s="6" t="s">
        <v>711</v>
      </c>
      <c r="D748" s="7" t="s">
        <v>776</v>
      </c>
      <c r="E748" s="7"/>
      <c r="F748" s="7"/>
      <c r="G748" s="7"/>
      <c r="H748" s="7" t="s">
        <v>747</v>
      </c>
      <c r="I748" s="7"/>
      <c r="J748" s="7" t="s">
        <v>703</v>
      </c>
      <c r="K748" s="7" t="s">
        <v>706</v>
      </c>
      <c r="L748" s="7" t="s">
        <v>714</v>
      </c>
      <c r="M748" s="7"/>
    </row>
    <row r="749" ht="29.3" customHeight="1" spans="1:13">
      <c r="A749" s="5"/>
      <c r="B749" s="6" t="s">
        <v>710</v>
      </c>
      <c r="C749" s="6" t="s">
        <v>711</v>
      </c>
      <c r="D749" s="7" t="s">
        <v>777</v>
      </c>
      <c r="E749" s="7"/>
      <c r="F749" s="7"/>
      <c r="G749" s="7"/>
      <c r="H749" s="7" t="s">
        <v>747</v>
      </c>
      <c r="I749" s="7"/>
      <c r="J749" s="7" t="s">
        <v>703</v>
      </c>
      <c r="K749" s="7" t="s">
        <v>706</v>
      </c>
      <c r="L749" s="7" t="s">
        <v>714</v>
      </c>
      <c r="M749" s="7"/>
    </row>
    <row r="750" ht="35.45" customHeight="1" spans="1:13">
      <c r="A750" s="6" t="s">
        <v>717</v>
      </c>
      <c r="B750" s="6" t="s">
        <v>778</v>
      </c>
      <c r="C750" s="6"/>
      <c r="D750" s="6"/>
      <c r="E750" s="6"/>
      <c r="F750" s="6"/>
      <c r="G750" s="6"/>
      <c r="H750" s="6"/>
      <c r="I750" s="6"/>
      <c r="J750" s="6"/>
      <c r="K750" s="6"/>
      <c r="L750" s="6"/>
      <c r="M750" s="6"/>
    </row>
    <row r="751" ht="11.25" customHeight="1"/>
    <row r="752" ht="16.35" customHeight="1" spans="1:1">
      <c r="A752" s="4"/>
    </row>
    <row r="753" ht="43.1" customHeight="1" spans="1:13">
      <c r="A753" s="3" t="s">
        <v>719</v>
      </c>
      <c r="B753" s="3"/>
      <c r="C753" s="3"/>
      <c r="D753" s="3"/>
      <c r="E753" s="3"/>
      <c r="F753" s="3"/>
      <c r="G753" s="3"/>
      <c r="H753" s="3"/>
      <c r="I753" s="3"/>
      <c r="J753" s="3"/>
      <c r="K753" s="3"/>
      <c r="L753" s="3"/>
      <c r="M753" s="3"/>
    </row>
    <row r="754" ht="16.35" customHeight="1" spans="1:13">
      <c r="A754" s="4" t="s">
        <v>720</v>
      </c>
      <c r="B754" s="4"/>
      <c r="C754" s="4" t="s">
        <v>779</v>
      </c>
      <c r="D754" s="4"/>
      <c r="E754" s="4"/>
      <c r="F754" s="4"/>
      <c r="G754" s="4"/>
      <c r="H754" s="4"/>
      <c r="I754" s="4"/>
      <c r="M754" s="9" t="s">
        <v>313</v>
      </c>
    </row>
    <row r="755" ht="16.35" customHeight="1" spans="1:13">
      <c r="A755" s="5" t="s">
        <v>722</v>
      </c>
      <c r="B755" s="5"/>
      <c r="C755" s="5"/>
      <c r="D755" s="5"/>
      <c r="E755" s="5" t="s">
        <v>679</v>
      </c>
      <c r="F755" s="5" t="s">
        <v>342</v>
      </c>
      <c r="G755" s="5"/>
      <c r="H755" s="5"/>
      <c r="I755" s="5"/>
      <c r="J755" s="5" t="s">
        <v>343</v>
      </c>
      <c r="K755" s="5"/>
      <c r="L755" s="5"/>
      <c r="M755" s="5"/>
    </row>
    <row r="756" ht="16.35" customHeight="1" spans="1:13">
      <c r="A756" s="5"/>
      <c r="B756" s="5"/>
      <c r="C756" s="5"/>
      <c r="D756" s="5"/>
      <c r="E756" s="5"/>
      <c r="F756" s="5" t="s">
        <v>318</v>
      </c>
      <c r="G756" s="5" t="s">
        <v>680</v>
      </c>
      <c r="H756" s="5" t="s">
        <v>681</v>
      </c>
      <c r="I756" s="5" t="s">
        <v>682</v>
      </c>
      <c r="J756" s="5" t="s">
        <v>318</v>
      </c>
      <c r="K756" s="5" t="s">
        <v>680</v>
      </c>
      <c r="L756" s="5" t="s">
        <v>681</v>
      </c>
      <c r="M756" s="5" t="s">
        <v>682</v>
      </c>
    </row>
    <row r="757" ht="23.25" customHeight="1" spans="1:13">
      <c r="A757" s="5"/>
      <c r="B757" s="5"/>
      <c r="C757" s="5"/>
      <c r="D757" s="5"/>
      <c r="E757" s="8">
        <v>24</v>
      </c>
      <c r="F757" s="8"/>
      <c r="G757" s="8"/>
      <c r="H757" s="8"/>
      <c r="I757" s="8"/>
      <c r="J757" s="8">
        <v>24</v>
      </c>
      <c r="K757" s="8">
        <v>24</v>
      </c>
      <c r="L757" s="8"/>
      <c r="M757" s="8"/>
    </row>
    <row r="758" ht="80.2" customHeight="1" spans="1:13">
      <c r="A758" s="5" t="s">
        <v>723</v>
      </c>
      <c r="B758" s="5" t="s">
        <v>685</v>
      </c>
      <c r="C758" s="5" t="s">
        <v>780</v>
      </c>
      <c r="D758" s="5"/>
      <c r="E758" s="5"/>
      <c r="F758" s="5"/>
      <c r="G758" s="5"/>
      <c r="H758" s="5"/>
      <c r="I758" s="5"/>
      <c r="J758" s="5"/>
      <c r="K758" s="5"/>
      <c r="L758" s="5"/>
      <c r="M758" s="5"/>
    </row>
    <row r="759" ht="16.35" customHeight="1" spans="1:13">
      <c r="A759" s="5"/>
      <c r="B759" s="5" t="s">
        <v>687</v>
      </c>
      <c r="C759" s="5"/>
      <c r="D759" s="5"/>
      <c r="E759" s="5"/>
      <c r="F759" s="5"/>
      <c r="G759" s="5"/>
      <c r="H759" s="5"/>
      <c r="I759" s="5"/>
      <c r="J759" s="5"/>
      <c r="K759" s="5"/>
      <c r="L759" s="5"/>
      <c r="M759" s="5"/>
    </row>
    <row r="760" ht="27.6" customHeight="1" spans="1:13">
      <c r="A760" s="5"/>
      <c r="B760" s="5" t="s">
        <v>688</v>
      </c>
      <c r="C760" s="5" t="s">
        <v>689</v>
      </c>
      <c r="D760" s="5" t="s">
        <v>690</v>
      </c>
      <c r="E760" s="5"/>
      <c r="F760" s="5"/>
      <c r="G760" s="5"/>
      <c r="H760" s="5" t="s">
        <v>691</v>
      </c>
      <c r="I760" s="5"/>
      <c r="J760" s="5" t="s">
        <v>692</v>
      </c>
      <c r="K760" s="5" t="s">
        <v>693</v>
      </c>
      <c r="L760" s="5" t="s">
        <v>694</v>
      </c>
      <c r="M760" s="5"/>
    </row>
    <row r="761" ht="16.35" customHeight="1" spans="1:13">
      <c r="A761" s="5"/>
      <c r="B761" s="6" t="s">
        <v>695</v>
      </c>
      <c r="C761" s="6" t="s">
        <v>696</v>
      </c>
      <c r="D761" s="7" t="s">
        <v>781</v>
      </c>
      <c r="E761" s="7"/>
      <c r="F761" s="7"/>
      <c r="G761" s="7"/>
      <c r="H761" s="7" t="s">
        <v>698</v>
      </c>
      <c r="I761" s="7"/>
      <c r="J761" s="7" t="s">
        <v>782</v>
      </c>
      <c r="K761" s="7" t="s">
        <v>783</v>
      </c>
      <c r="L761" s="7" t="s">
        <v>773</v>
      </c>
      <c r="M761" s="7"/>
    </row>
    <row r="762" ht="16.35" customHeight="1" spans="1:13">
      <c r="A762" s="5"/>
      <c r="B762" s="6" t="s">
        <v>695</v>
      </c>
      <c r="C762" s="6" t="s">
        <v>733</v>
      </c>
      <c r="D762" s="7" t="s">
        <v>784</v>
      </c>
      <c r="E762" s="7"/>
      <c r="F762" s="7"/>
      <c r="G762" s="7"/>
      <c r="H762" s="7" t="s">
        <v>698</v>
      </c>
      <c r="I762" s="7"/>
      <c r="J762" s="7" t="s">
        <v>703</v>
      </c>
      <c r="K762" s="7" t="s">
        <v>706</v>
      </c>
      <c r="L762" s="7" t="s">
        <v>699</v>
      </c>
      <c r="M762" s="7"/>
    </row>
    <row r="763" ht="16.35" customHeight="1" spans="1:13">
      <c r="A763" s="5"/>
      <c r="B763" s="6" t="s">
        <v>695</v>
      </c>
      <c r="C763" s="6" t="s">
        <v>742</v>
      </c>
      <c r="D763" s="7" t="s">
        <v>785</v>
      </c>
      <c r="E763" s="7"/>
      <c r="F763" s="7"/>
      <c r="G763" s="7"/>
      <c r="H763" s="7" t="s">
        <v>698</v>
      </c>
      <c r="I763" s="7"/>
      <c r="J763" s="7" t="s">
        <v>703</v>
      </c>
      <c r="K763" s="7" t="s">
        <v>706</v>
      </c>
      <c r="L763" s="7" t="s">
        <v>773</v>
      </c>
      <c r="M763" s="7"/>
    </row>
    <row r="764" ht="16.35" customHeight="1" spans="1:13">
      <c r="A764" s="5"/>
      <c r="B764" s="6" t="s">
        <v>695</v>
      </c>
      <c r="C764" s="6" t="s">
        <v>745</v>
      </c>
      <c r="D764" s="7" t="s">
        <v>786</v>
      </c>
      <c r="E764" s="7"/>
      <c r="F764" s="7"/>
      <c r="G764" s="7"/>
      <c r="H764" s="7" t="s">
        <v>747</v>
      </c>
      <c r="I764" s="7"/>
      <c r="J764" s="7" t="s">
        <v>787</v>
      </c>
      <c r="K764" s="7" t="s">
        <v>788</v>
      </c>
      <c r="L764" s="7" t="s">
        <v>773</v>
      </c>
      <c r="M764" s="7"/>
    </row>
    <row r="765" ht="16.35" customHeight="1" spans="1:13">
      <c r="A765" s="5"/>
      <c r="B765" s="6" t="s">
        <v>754</v>
      </c>
      <c r="C765" s="6" t="s">
        <v>755</v>
      </c>
      <c r="D765" s="7" t="s">
        <v>789</v>
      </c>
      <c r="E765" s="7"/>
      <c r="F765" s="7"/>
      <c r="G765" s="7"/>
      <c r="H765" s="7" t="s">
        <v>747</v>
      </c>
      <c r="I765" s="7"/>
      <c r="J765" s="7" t="s">
        <v>787</v>
      </c>
      <c r="K765" s="7" t="s">
        <v>788</v>
      </c>
      <c r="L765" s="7" t="s">
        <v>773</v>
      </c>
      <c r="M765" s="7"/>
    </row>
    <row r="766" ht="16.35" customHeight="1" spans="1:13">
      <c r="A766" s="5"/>
      <c r="B766" s="6" t="s">
        <v>754</v>
      </c>
      <c r="C766" s="6" t="s">
        <v>759</v>
      </c>
      <c r="D766" s="7" t="s">
        <v>790</v>
      </c>
      <c r="E766" s="7"/>
      <c r="F766" s="7"/>
      <c r="G766" s="7"/>
      <c r="H766" s="7" t="s">
        <v>747</v>
      </c>
      <c r="I766" s="7"/>
      <c r="J766" s="7" t="s">
        <v>703</v>
      </c>
      <c r="K766" s="7" t="s">
        <v>706</v>
      </c>
      <c r="L766" s="7" t="s">
        <v>773</v>
      </c>
      <c r="M766" s="7"/>
    </row>
    <row r="767" ht="29.3" customHeight="1" spans="1:13">
      <c r="A767" s="5"/>
      <c r="B767" s="6" t="s">
        <v>754</v>
      </c>
      <c r="C767" s="6" t="s">
        <v>771</v>
      </c>
      <c r="D767" s="7" t="s">
        <v>791</v>
      </c>
      <c r="E767" s="7"/>
      <c r="F767" s="7"/>
      <c r="G767" s="7"/>
      <c r="H767" s="7" t="s">
        <v>747</v>
      </c>
      <c r="I767" s="7"/>
      <c r="J767" s="7" t="s">
        <v>703</v>
      </c>
      <c r="K767" s="7" t="s">
        <v>706</v>
      </c>
      <c r="L767" s="7" t="s">
        <v>773</v>
      </c>
      <c r="M767" s="7"/>
    </row>
    <row r="768" ht="29.3" customHeight="1" spans="1:13">
      <c r="A768" s="5"/>
      <c r="B768" s="6" t="s">
        <v>710</v>
      </c>
      <c r="C768" s="6" t="s">
        <v>711</v>
      </c>
      <c r="D768" s="7" t="s">
        <v>792</v>
      </c>
      <c r="E768" s="7"/>
      <c r="F768" s="7"/>
      <c r="G768" s="7"/>
      <c r="H768" s="7" t="s">
        <v>698</v>
      </c>
      <c r="I768" s="7"/>
      <c r="J768" s="7" t="s">
        <v>713</v>
      </c>
      <c r="K768" s="7" t="s">
        <v>706</v>
      </c>
      <c r="L768" s="7" t="s">
        <v>773</v>
      </c>
      <c r="M768" s="7"/>
    </row>
    <row r="769" ht="35.45" customHeight="1" spans="1:13">
      <c r="A769" s="6" t="s">
        <v>717</v>
      </c>
      <c r="B769" s="6" t="s">
        <v>778</v>
      </c>
      <c r="C769" s="6"/>
      <c r="D769" s="6"/>
      <c r="E769" s="6"/>
      <c r="F769" s="6"/>
      <c r="G769" s="6"/>
      <c r="H769" s="6"/>
      <c r="I769" s="6"/>
      <c r="J769" s="6"/>
      <c r="K769" s="6"/>
      <c r="L769" s="6"/>
      <c r="M769" s="6"/>
    </row>
    <row r="770" ht="11.25" customHeight="1"/>
    <row r="771" ht="16.35" customHeight="1" spans="1:1">
      <c r="A771" s="4"/>
    </row>
    <row r="772" ht="43.1" customHeight="1" spans="1:13">
      <c r="A772" s="3" t="s">
        <v>719</v>
      </c>
      <c r="B772" s="3"/>
      <c r="C772" s="3"/>
      <c r="D772" s="3"/>
      <c r="E772" s="3"/>
      <c r="F772" s="3"/>
      <c r="G772" s="3"/>
      <c r="H772" s="3"/>
      <c r="I772" s="3"/>
      <c r="J772" s="3"/>
      <c r="K772" s="3"/>
      <c r="L772" s="3"/>
      <c r="M772" s="3"/>
    </row>
    <row r="773" ht="16.35" customHeight="1" spans="1:13">
      <c r="A773" s="4" t="s">
        <v>720</v>
      </c>
      <c r="B773" s="4"/>
      <c r="C773" s="4" t="s">
        <v>793</v>
      </c>
      <c r="D773" s="4"/>
      <c r="E773" s="4"/>
      <c r="F773" s="4"/>
      <c r="G773" s="4"/>
      <c r="H773" s="4"/>
      <c r="I773" s="4"/>
      <c r="M773" s="9" t="s">
        <v>313</v>
      </c>
    </row>
    <row r="774" ht="16.35" customHeight="1" spans="1:13">
      <c r="A774" s="5" t="s">
        <v>722</v>
      </c>
      <c r="B774" s="5"/>
      <c r="C774" s="5"/>
      <c r="D774" s="5"/>
      <c r="E774" s="5" t="s">
        <v>679</v>
      </c>
      <c r="F774" s="5" t="s">
        <v>342</v>
      </c>
      <c r="G774" s="5"/>
      <c r="H774" s="5"/>
      <c r="I774" s="5"/>
      <c r="J774" s="5" t="s">
        <v>343</v>
      </c>
      <c r="K774" s="5"/>
      <c r="L774" s="5"/>
      <c r="M774" s="5"/>
    </row>
    <row r="775" ht="16.35" customHeight="1" spans="1:13">
      <c r="A775" s="5"/>
      <c r="B775" s="5"/>
      <c r="C775" s="5"/>
      <c r="D775" s="5"/>
      <c r="E775" s="5"/>
      <c r="F775" s="5" t="s">
        <v>318</v>
      </c>
      <c r="G775" s="5" t="s">
        <v>680</v>
      </c>
      <c r="H775" s="5" t="s">
        <v>681</v>
      </c>
      <c r="I775" s="5" t="s">
        <v>682</v>
      </c>
      <c r="J775" s="5" t="s">
        <v>318</v>
      </c>
      <c r="K775" s="5" t="s">
        <v>680</v>
      </c>
      <c r="L775" s="5" t="s">
        <v>681</v>
      </c>
      <c r="M775" s="5" t="s">
        <v>682</v>
      </c>
    </row>
    <row r="776" ht="23.25" customHeight="1" spans="1:13">
      <c r="A776" s="5"/>
      <c r="B776" s="5"/>
      <c r="C776" s="5"/>
      <c r="D776" s="5"/>
      <c r="E776" s="8">
        <v>3107</v>
      </c>
      <c r="F776" s="8"/>
      <c r="G776" s="8"/>
      <c r="H776" s="8"/>
      <c r="I776" s="8"/>
      <c r="J776" s="8">
        <v>3107</v>
      </c>
      <c r="K776" s="8">
        <v>3107</v>
      </c>
      <c r="L776" s="8"/>
      <c r="M776" s="8"/>
    </row>
    <row r="777" ht="80.2" customHeight="1" spans="1:13">
      <c r="A777" s="5" t="s">
        <v>723</v>
      </c>
      <c r="B777" s="5" t="s">
        <v>685</v>
      </c>
      <c r="C777" s="5" t="s">
        <v>794</v>
      </c>
      <c r="D777" s="5"/>
      <c r="E777" s="5"/>
      <c r="F777" s="5"/>
      <c r="G777" s="5"/>
      <c r="H777" s="5"/>
      <c r="I777" s="5"/>
      <c r="J777" s="5"/>
      <c r="K777" s="5"/>
      <c r="L777" s="5"/>
      <c r="M777" s="5"/>
    </row>
    <row r="778" ht="16.35" customHeight="1" spans="1:13">
      <c r="A778" s="5"/>
      <c r="B778" s="5" t="s">
        <v>687</v>
      </c>
      <c r="C778" s="5"/>
      <c r="D778" s="5"/>
      <c r="E778" s="5"/>
      <c r="F778" s="5"/>
      <c r="G778" s="5"/>
      <c r="H778" s="5"/>
      <c r="I778" s="5"/>
      <c r="J778" s="5"/>
      <c r="K778" s="5"/>
      <c r="L778" s="5"/>
      <c r="M778" s="5"/>
    </row>
    <row r="779" ht="27.6" customHeight="1" spans="1:13">
      <c r="A779" s="5"/>
      <c r="B779" s="5" t="s">
        <v>688</v>
      </c>
      <c r="C779" s="5" t="s">
        <v>689</v>
      </c>
      <c r="D779" s="5" t="s">
        <v>690</v>
      </c>
      <c r="E779" s="5"/>
      <c r="F779" s="5"/>
      <c r="G779" s="5"/>
      <c r="H779" s="5" t="s">
        <v>691</v>
      </c>
      <c r="I779" s="5"/>
      <c r="J779" s="5" t="s">
        <v>692</v>
      </c>
      <c r="K779" s="5" t="s">
        <v>693</v>
      </c>
      <c r="L779" s="5" t="s">
        <v>694</v>
      </c>
      <c r="M779" s="5"/>
    </row>
    <row r="780" ht="16.35" customHeight="1" spans="1:13">
      <c r="A780" s="5"/>
      <c r="B780" s="6" t="s">
        <v>695</v>
      </c>
      <c r="C780" s="6" t="s">
        <v>696</v>
      </c>
      <c r="D780" s="7" t="s">
        <v>795</v>
      </c>
      <c r="E780" s="7"/>
      <c r="F780" s="7"/>
      <c r="G780" s="7"/>
      <c r="H780" s="7" t="s">
        <v>698</v>
      </c>
      <c r="I780" s="7"/>
      <c r="J780" s="7" t="s">
        <v>796</v>
      </c>
      <c r="K780" s="7" t="s">
        <v>706</v>
      </c>
      <c r="L780" s="7" t="s">
        <v>714</v>
      </c>
      <c r="M780" s="7"/>
    </row>
    <row r="781" ht="16.35" customHeight="1" spans="1:13">
      <c r="A781" s="5"/>
      <c r="B781" s="6" t="s">
        <v>695</v>
      </c>
      <c r="C781" s="6" t="s">
        <v>696</v>
      </c>
      <c r="D781" s="7" t="s">
        <v>797</v>
      </c>
      <c r="E781" s="7"/>
      <c r="F781" s="7"/>
      <c r="G781" s="7"/>
      <c r="H781" s="7" t="s">
        <v>698</v>
      </c>
      <c r="I781" s="7"/>
      <c r="J781" s="7" t="s">
        <v>798</v>
      </c>
      <c r="K781" s="7" t="s">
        <v>706</v>
      </c>
      <c r="L781" s="7" t="s">
        <v>714</v>
      </c>
      <c r="M781" s="7"/>
    </row>
    <row r="782" ht="16.35" customHeight="1" spans="1:13">
      <c r="A782" s="5"/>
      <c r="B782" s="6" t="s">
        <v>695</v>
      </c>
      <c r="C782" s="6" t="s">
        <v>696</v>
      </c>
      <c r="D782" s="7" t="s">
        <v>799</v>
      </c>
      <c r="E782" s="7"/>
      <c r="F782" s="7"/>
      <c r="G782" s="7"/>
      <c r="H782" s="7" t="s">
        <v>698</v>
      </c>
      <c r="I782" s="7"/>
      <c r="J782" s="7" t="s">
        <v>773</v>
      </c>
      <c r="K782" s="7" t="s">
        <v>706</v>
      </c>
      <c r="L782" s="7" t="s">
        <v>714</v>
      </c>
      <c r="M782" s="7"/>
    </row>
    <row r="783" ht="16.35" customHeight="1" spans="1:13">
      <c r="A783" s="5"/>
      <c r="B783" s="6" t="s">
        <v>695</v>
      </c>
      <c r="C783" s="6" t="s">
        <v>696</v>
      </c>
      <c r="D783" s="7" t="s">
        <v>800</v>
      </c>
      <c r="E783" s="7"/>
      <c r="F783" s="7"/>
      <c r="G783" s="7"/>
      <c r="H783" s="7" t="s">
        <v>698</v>
      </c>
      <c r="I783" s="7"/>
      <c r="J783" s="7" t="s">
        <v>801</v>
      </c>
      <c r="K783" s="7" t="s">
        <v>706</v>
      </c>
      <c r="L783" s="7" t="s">
        <v>714</v>
      </c>
      <c r="M783" s="7"/>
    </row>
    <row r="784" ht="16.35" customHeight="1" spans="1:13">
      <c r="A784" s="5"/>
      <c r="B784" s="6" t="s">
        <v>695</v>
      </c>
      <c r="C784" s="6" t="s">
        <v>733</v>
      </c>
      <c r="D784" s="7" t="s">
        <v>802</v>
      </c>
      <c r="E784" s="7"/>
      <c r="F784" s="7"/>
      <c r="G784" s="7"/>
      <c r="H784" s="7" t="s">
        <v>698</v>
      </c>
      <c r="I784" s="7"/>
      <c r="J784" s="7" t="s">
        <v>765</v>
      </c>
      <c r="K784" s="7" t="s">
        <v>706</v>
      </c>
      <c r="L784" s="7" t="s">
        <v>714</v>
      </c>
      <c r="M784" s="7"/>
    </row>
    <row r="785" ht="25" customHeight="1" spans="1:13">
      <c r="A785" s="5"/>
      <c r="B785" s="6" t="s">
        <v>695</v>
      </c>
      <c r="C785" s="6" t="s">
        <v>733</v>
      </c>
      <c r="D785" s="7" t="s">
        <v>803</v>
      </c>
      <c r="E785" s="7"/>
      <c r="F785" s="7"/>
      <c r="G785" s="7"/>
      <c r="H785" s="7" t="s">
        <v>698</v>
      </c>
      <c r="I785" s="7"/>
      <c r="J785" s="7" t="s">
        <v>804</v>
      </c>
      <c r="K785" s="7" t="s">
        <v>706</v>
      </c>
      <c r="L785" s="7" t="s">
        <v>714</v>
      </c>
      <c r="M785" s="7"/>
    </row>
    <row r="786" ht="16.35" customHeight="1" spans="1:13">
      <c r="A786" s="5"/>
      <c r="B786" s="6" t="s">
        <v>695</v>
      </c>
      <c r="C786" s="6" t="s">
        <v>733</v>
      </c>
      <c r="D786" s="7" t="s">
        <v>805</v>
      </c>
      <c r="E786" s="7"/>
      <c r="F786" s="7"/>
      <c r="G786" s="7"/>
      <c r="H786" s="7" t="s">
        <v>747</v>
      </c>
      <c r="I786" s="7"/>
      <c r="J786" s="7" t="s">
        <v>703</v>
      </c>
      <c r="K786" s="7" t="s">
        <v>706</v>
      </c>
      <c r="L786" s="7" t="s">
        <v>714</v>
      </c>
      <c r="M786" s="7"/>
    </row>
    <row r="787" ht="16.35" customHeight="1" spans="1:13">
      <c r="A787" s="5"/>
      <c r="B787" s="6" t="s">
        <v>695</v>
      </c>
      <c r="C787" s="6" t="s">
        <v>742</v>
      </c>
      <c r="D787" s="7" t="s">
        <v>806</v>
      </c>
      <c r="E787" s="7"/>
      <c r="F787" s="7"/>
      <c r="G787" s="7"/>
      <c r="H787" s="7" t="s">
        <v>747</v>
      </c>
      <c r="I787" s="7"/>
      <c r="J787" s="7" t="s">
        <v>703</v>
      </c>
      <c r="K787" s="7" t="s">
        <v>706</v>
      </c>
      <c r="L787" s="7" t="s">
        <v>773</v>
      </c>
      <c r="M787" s="7"/>
    </row>
    <row r="788" ht="16.35" customHeight="1" spans="1:13">
      <c r="A788" s="5"/>
      <c r="B788" s="6" t="s">
        <v>695</v>
      </c>
      <c r="C788" s="6" t="s">
        <v>742</v>
      </c>
      <c r="D788" s="7" t="s">
        <v>807</v>
      </c>
      <c r="E788" s="7"/>
      <c r="F788" s="7"/>
      <c r="G788" s="7"/>
      <c r="H788" s="7" t="s">
        <v>747</v>
      </c>
      <c r="I788" s="7"/>
      <c r="J788" s="7" t="s">
        <v>703</v>
      </c>
      <c r="K788" s="7" t="s">
        <v>706</v>
      </c>
      <c r="L788" s="7" t="s">
        <v>739</v>
      </c>
      <c r="M788" s="7"/>
    </row>
    <row r="789" ht="16.35" customHeight="1" spans="1:13">
      <c r="A789" s="5"/>
      <c r="B789" s="6" t="s">
        <v>695</v>
      </c>
      <c r="C789" s="6" t="s">
        <v>745</v>
      </c>
      <c r="D789" s="7" t="s">
        <v>808</v>
      </c>
      <c r="E789" s="7"/>
      <c r="F789" s="7"/>
      <c r="G789" s="7"/>
      <c r="H789" s="7" t="s">
        <v>747</v>
      </c>
      <c r="I789" s="7"/>
      <c r="J789" s="7" t="s">
        <v>703</v>
      </c>
      <c r="K789" s="7" t="s">
        <v>706</v>
      </c>
      <c r="L789" s="7" t="s">
        <v>731</v>
      </c>
      <c r="M789" s="7"/>
    </row>
    <row r="790" ht="25" customHeight="1" spans="1:13">
      <c r="A790" s="5"/>
      <c r="B790" s="6" t="s">
        <v>754</v>
      </c>
      <c r="C790" s="6" t="s">
        <v>755</v>
      </c>
      <c r="D790" s="7" t="s">
        <v>809</v>
      </c>
      <c r="E790" s="7"/>
      <c r="F790" s="7"/>
      <c r="G790" s="7"/>
      <c r="H790" s="7" t="s">
        <v>698</v>
      </c>
      <c r="I790" s="7"/>
      <c r="J790" s="7" t="s">
        <v>713</v>
      </c>
      <c r="K790" s="7" t="s">
        <v>706</v>
      </c>
      <c r="L790" s="7" t="s">
        <v>714</v>
      </c>
      <c r="M790" s="7"/>
    </row>
    <row r="791" ht="16.35" customHeight="1" spans="1:13">
      <c r="A791" s="5"/>
      <c r="B791" s="6" t="s">
        <v>754</v>
      </c>
      <c r="C791" s="6" t="s">
        <v>755</v>
      </c>
      <c r="D791" s="7" t="s">
        <v>810</v>
      </c>
      <c r="E791" s="7"/>
      <c r="F791" s="7"/>
      <c r="G791" s="7"/>
      <c r="H791" s="7" t="s">
        <v>698</v>
      </c>
      <c r="I791" s="7"/>
      <c r="J791" s="7" t="s">
        <v>713</v>
      </c>
      <c r="K791" s="7" t="s">
        <v>706</v>
      </c>
      <c r="L791" s="7" t="s">
        <v>714</v>
      </c>
      <c r="M791" s="7"/>
    </row>
    <row r="792" ht="16.35" customHeight="1" spans="1:13">
      <c r="A792" s="5"/>
      <c r="B792" s="6" t="s">
        <v>754</v>
      </c>
      <c r="C792" s="6" t="s">
        <v>759</v>
      </c>
      <c r="D792" s="7" t="s">
        <v>811</v>
      </c>
      <c r="E792" s="7"/>
      <c r="F792" s="7"/>
      <c r="G792" s="7"/>
      <c r="H792" s="7" t="s">
        <v>747</v>
      </c>
      <c r="I792" s="7"/>
      <c r="J792" s="7" t="s">
        <v>703</v>
      </c>
      <c r="K792" s="7" t="s">
        <v>706</v>
      </c>
      <c r="L792" s="7" t="s">
        <v>714</v>
      </c>
      <c r="M792" s="7"/>
    </row>
    <row r="793" ht="16.35" customHeight="1" spans="1:13">
      <c r="A793" s="5"/>
      <c r="B793" s="6" t="s">
        <v>754</v>
      </c>
      <c r="C793" s="6" t="s">
        <v>759</v>
      </c>
      <c r="D793" s="7" t="s">
        <v>812</v>
      </c>
      <c r="E793" s="7"/>
      <c r="F793" s="7"/>
      <c r="G793" s="7"/>
      <c r="H793" s="7" t="s">
        <v>698</v>
      </c>
      <c r="I793" s="7"/>
      <c r="J793" s="7" t="s">
        <v>713</v>
      </c>
      <c r="K793" s="7" t="s">
        <v>706</v>
      </c>
      <c r="L793" s="7" t="s">
        <v>714</v>
      </c>
      <c r="M793" s="7"/>
    </row>
    <row r="794" ht="16.35" customHeight="1" spans="1:13">
      <c r="A794" s="5"/>
      <c r="B794" s="6" t="s">
        <v>754</v>
      </c>
      <c r="C794" s="6" t="s">
        <v>767</v>
      </c>
      <c r="D794" s="7" t="s">
        <v>813</v>
      </c>
      <c r="E794" s="7"/>
      <c r="F794" s="7"/>
      <c r="G794" s="7"/>
      <c r="H794" s="7" t="s">
        <v>698</v>
      </c>
      <c r="I794" s="7"/>
      <c r="J794" s="7" t="s">
        <v>713</v>
      </c>
      <c r="K794" s="7" t="s">
        <v>706</v>
      </c>
      <c r="L794" s="7" t="s">
        <v>714</v>
      </c>
      <c r="M794" s="7"/>
    </row>
    <row r="795" ht="29.3" customHeight="1" spans="1:13">
      <c r="A795" s="5"/>
      <c r="B795" s="6" t="s">
        <v>754</v>
      </c>
      <c r="C795" s="6" t="s">
        <v>814</v>
      </c>
      <c r="D795" s="7" t="s">
        <v>815</v>
      </c>
      <c r="E795" s="7"/>
      <c r="F795" s="7"/>
      <c r="G795" s="7"/>
      <c r="H795" s="7" t="s">
        <v>747</v>
      </c>
      <c r="I795" s="7"/>
      <c r="J795" s="7" t="s">
        <v>728</v>
      </c>
      <c r="K795" s="7" t="s">
        <v>816</v>
      </c>
      <c r="L795" s="7" t="s">
        <v>714</v>
      </c>
      <c r="M795" s="7"/>
    </row>
    <row r="796" ht="29.3" customHeight="1" spans="1:13">
      <c r="A796" s="5"/>
      <c r="B796" s="6" t="s">
        <v>710</v>
      </c>
      <c r="C796" s="6" t="s">
        <v>711</v>
      </c>
      <c r="D796" s="7" t="s">
        <v>817</v>
      </c>
      <c r="E796" s="7"/>
      <c r="F796" s="7"/>
      <c r="G796" s="7"/>
      <c r="H796" s="7" t="s">
        <v>698</v>
      </c>
      <c r="I796" s="7"/>
      <c r="J796" s="7" t="s">
        <v>765</v>
      </c>
      <c r="K796" s="7" t="s">
        <v>706</v>
      </c>
      <c r="L796" s="7" t="s">
        <v>773</v>
      </c>
      <c r="M796" s="7"/>
    </row>
    <row r="797" ht="35.45" customHeight="1" spans="1:13">
      <c r="A797" s="6" t="s">
        <v>717</v>
      </c>
      <c r="B797" s="6" t="s">
        <v>778</v>
      </c>
      <c r="C797" s="6"/>
      <c r="D797" s="6"/>
      <c r="E797" s="6"/>
      <c r="F797" s="6"/>
      <c r="G797" s="6"/>
      <c r="H797" s="6"/>
      <c r="I797" s="6"/>
      <c r="J797" s="6"/>
      <c r="K797" s="6"/>
      <c r="L797" s="6"/>
      <c r="M797" s="6"/>
    </row>
    <row r="798" ht="11.25" customHeight="1"/>
    <row r="799" ht="16.35" customHeight="1" spans="1:1">
      <c r="A799" s="4"/>
    </row>
    <row r="800" ht="43.1" customHeight="1" spans="1:13">
      <c r="A800" s="3" t="s">
        <v>719</v>
      </c>
      <c r="B800" s="3"/>
      <c r="C800" s="3"/>
      <c r="D800" s="3"/>
      <c r="E800" s="3"/>
      <c r="F800" s="3"/>
      <c r="G800" s="3"/>
      <c r="H800" s="3"/>
      <c r="I800" s="3"/>
      <c r="J800" s="3"/>
      <c r="K800" s="3"/>
      <c r="L800" s="3"/>
      <c r="M800" s="3"/>
    </row>
    <row r="801" ht="16.35" customHeight="1" spans="1:13">
      <c r="A801" s="4" t="s">
        <v>720</v>
      </c>
      <c r="B801" s="4"/>
      <c r="C801" s="4" t="s">
        <v>818</v>
      </c>
      <c r="D801" s="4"/>
      <c r="E801" s="4"/>
      <c r="F801" s="4"/>
      <c r="G801" s="4"/>
      <c r="H801" s="4"/>
      <c r="I801" s="4"/>
      <c r="M801" s="9" t="s">
        <v>313</v>
      </c>
    </row>
    <row r="802" ht="16.35" customHeight="1" spans="1:13">
      <c r="A802" s="5" t="s">
        <v>722</v>
      </c>
      <c r="B802" s="5"/>
      <c r="C802" s="5"/>
      <c r="D802" s="5"/>
      <c r="E802" s="5" t="s">
        <v>679</v>
      </c>
      <c r="F802" s="5" t="s">
        <v>342</v>
      </c>
      <c r="G802" s="5"/>
      <c r="H802" s="5"/>
      <c r="I802" s="5"/>
      <c r="J802" s="5" t="s">
        <v>343</v>
      </c>
      <c r="K802" s="5"/>
      <c r="L802" s="5"/>
      <c r="M802" s="5"/>
    </row>
    <row r="803" ht="16.35" customHeight="1" spans="1:13">
      <c r="A803" s="5"/>
      <c r="B803" s="5"/>
      <c r="C803" s="5"/>
      <c r="D803" s="5"/>
      <c r="E803" s="5"/>
      <c r="F803" s="5" t="s">
        <v>318</v>
      </c>
      <c r="G803" s="5" t="s">
        <v>680</v>
      </c>
      <c r="H803" s="5" t="s">
        <v>681</v>
      </c>
      <c r="I803" s="5" t="s">
        <v>682</v>
      </c>
      <c r="J803" s="5" t="s">
        <v>318</v>
      </c>
      <c r="K803" s="5" t="s">
        <v>680</v>
      </c>
      <c r="L803" s="5" t="s">
        <v>681</v>
      </c>
      <c r="M803" s="5" t="s">
        <v>682</v>
      </c>
    </row>
    <row r="804" ht="23.25" customHeight="1" spans="1:13">
      <c r="A804" s="5"/>
      <c r="B804" s="5"/>
      <c r="C804" s="5"/>
      <c r="D804" s="5"/>
      <c r="E804" s="8">
        <v>2.12</v>
      </c>
      <c r="F804" s="8"/>
      <c r="G804" s="8"/>
      <c r="H804" s="8"/>
      <c r="I804" s="8"/>
      <c r="J804" s="8">
        <v>2.12</v>
      </c>
      <c r="K804" s="8">
        <v>2.12</v>
      </c>
      <c r="L804" s="8"/>
      <c r="M804" s="8"/>
    </row>
    <row r="805" ht="80.2" customHeight="1" spans="1:13">
      <c r="A805" s="5" t="s">
        <v>723</v>
      </c>
      <c r="B805" s="5" t="s">
        <v>685</v>
      </c>
      <c r="C805" s="5" t="s">
        <v>819</v>
      </c>
      <c r="D805" s="5"/>
      <c r="E805" s="5"/>
      <c r="F805" s="5"/>
      <c r="G805" s="5"/>
      <c r="H805" s="5"/>
      <c r="I805" s="5"/>
      <c r="J805" s="5"/>
      <c r="K805" s="5"/>
      <c r="L805" s="5"/>
      <c r="M805" s="5"/>
    </row>
    <row r="806" ht="16.35" customHeight="1" spans="1:13">
      <c r="A806" s="5"/>
      <c r="B806" s="5" t="s">
        <v>687</v>
      </c>
      <c r="C806" s="5"/>
      <c r="D806" s="5"/>
      <c r="E806" s="5"/>
      <c r="F806" s="5"/>
      <c r="G806" s="5"/>
      <c r="H806" s="5"/>
      <c r="I806" s="5"/>
      <c r="J806" s="5"/>
      <c r="K806" s="5"/>
      <c r="L806" s="5"/>
      <c r="M806" s="5"/>
    </row>
    <row r="807" ht="27.6" customHeight="1" spans="1:13">
      <c r="A807" s="5"/>
      <c r="B807" s="5" t="s">
        <v>688</v>
      </c>
      <c r="C807" s="5" t="s">
        <v>689</v>
      </c>
      <c r="D807" s="5" t="s">
        <v>690</v>
      </c>
      <c r="E807" s="5"/>
      <c r="F807" s="5"/>
      <c r="G807" s="5"/>
      <c r="H807" s="5" t="s">
        <v>691</v>
      </c>
      <c r="I807" s="5"/>
      <c r="J807" s="5" t="s">
        <v>692</v>
      </c>
      <c r="K807" s="5" t="s">
        <v>693</v>
      </c>
      <c r="L807" s="5" t="s">
        <v>694</v>
      </c>
      <c r="M807" s="5"/>
    </row>
    <row r="808" ht="16.35" customHeight="1" spans="1:13">
      <c r="A808" s="5"/>
      <c r="B808" s="6" t="s">
        <v>695</v>
      </c>
      <c r="C808" s="6" t="s">
        <v>696</v>
      </c>
      <c r="D808" s="7" t="s">
        <v>820</v>
      </c>
      <c r="E808" s="7"/>
      <c r="F808" s="7"/>
      <c r="G808" s="7"/>
      <c r="H808" s="7" t="s">
        <v>747</v>
      </c>
      <c r="I808" s="7"/>
      <c r="J808" s="7" t="s">
        <v>821</v>
      </c>
      <c r="K808" s="7" t="s">
        <v>822</v>
      </c>
      <c r="L808" s="7" t="s">
        <v>773</v>
      </c>
      <c r="M808" s="7"/>
    </row>
    <row r="809" ht="16.35" customHeight="1" spans="1:13">
      <c r="A809" s="5"/>
      <c r="B809" s="6" t="s">
        <v>695</v>
      </c>
      <c r="C809" s="6" t="s">
        <v>733</v>
      </c>
      <c r="D809" s="7" t="s">
        <v>823</v>
      </c>
      <c r="E809" s="7"/>
      <c r="F809" s="7"/>
      <c r="G809" s="7"/>
      <c r="H809" s="7" t="s">
        <v>747</v>
      </c>
      <c r="I809" s="7"/>
      <c r="J809" s="7" t="s">
        <v>703</v>
      </c>
      <c r="K809" s="7" t="s">
        <v>706</v>
      </c>
      <c r="L809" s="7" t="s">
        <v>773</v>
      </c>
      <c r="M809" s="7"/>
    </row>
    <row r="810" ht="16.35" customHeight="1" spans="1:13">
      <c r="A810" s="5"/>
      <c r="B810" s="6" t="s">
        <v>695</v>
      </c>
      <c r="C810" s="6" t="s">
        <v>742</v>
      </c>
      <c r="D810" s="7" t="s">
        <v>824</v>
      </c>
      <c r="E810" s="7"/>
      <c r="F810" s="7"/>
      <c r="G810" s="7"/>
      <c r="H810" s="7" t="s">
        <v>747</v>
      </c>
      <c r="I810" s="7"/>
      <c r="J810" s="7" t="s">
        <v>703</v>
      </c>
      <c r="K810" s="7" t="s">
        <v>706</v>
      </c>
      <c r="L810" s="7" t="s">
        <v>773</v>
      </c>
      <c r="M810" s="7"/>
    </row>
    <row r="811" ht="16.35" customHeight="1" spans="1:13">
      <c r="A811" s="5"/>
      <c r="B811" s="6" t="s">
        <v>695</v>
      </c>
      <c r="C811" s="6" t="s">
        <v>745</v>
      </c>
      <c r="D811" s="7" t="s">
        <v>825</v>
      </c>
      <c r="E811" s="7"/>
      <c r="F811" s="7"/>
      <c r="G811" s="7"/>
      <c r="H811" s="7" t="s">
        <v>747</v>
      </c>
      <c r="I811" s="7"/>
      <c r="J811" s="7" t="s">
        <v>703</v>
      </c>
      <c r="K811" s="7" t="s">
        <v>706</v>
      </c>
      <c r="L811" s="7" t="s">
        <v>773</v>
      </c>
      <c r="M811" s="7"/>
    </row>
    <row r="812" ht="25" customHeight="1" spans="1:13">
      <c r="A812" s="5"/>
      <c r="B812" s="6" t="s">
        <v>754</v>
      </c>
      <c r="C812" s="6" t="s">
        <v>755</v>
      </c>
      <c r="D812" s="7" t="s">
        <v>826</v>
      </c>
      <c r="E812" s="7"/>
      <c r="F812" s="7"/>
      <c r="G812" s="7"/>
      <c r="H812" s="7" t="s">
        <v>747</v>
      </c>
      <c r="I812" s="7"/>
      <c r="J812" s="7" t="s">
        <v>703</v>
      </c>
      <c r="K812" s="7" t="s">
        <v>706</v>
      </c>
      <c r="L812" s="7" t="s">
        <v>773</v>
      </c>
      <c r="M812" s="7"/>
    </row>
    <row r="813" ht="37.95" customHeight="1" spans="1:13">
      <c r="A813" s="5"/>
      <c r="B813" s="6" t="s">
        <v>754</v>
      </c>
      <c r="C813" s="6" t="s">
        <v>759</v>
      </c>
      <c r="D813" s="7" t="s">
        <v>827</v>
      </c>
      <c r="E813" s="7"/>
      <c r="F813" s="7"/>
      <c r="G813" s="7"/>
      <c r="H813" s="7" t="s">
        <v>747</v>
      </c>
      <c r="I813" s="7"/>
      <c r="J813" s="7" t="s">
        <v>703</v>
      </c>
      <c r="K813" s="7" t="s">
        <v>706</v>
      </c>
      <c r="L813" s="7" t="s">
        <v>773</v>
      </c>
      <c r="M813" s="7"/>
    </row>
    <row r="814" ht="29.3" customHeight="1" spans="1:13">
      <c r="A814" s="5"/>
      <c r="B814" s="6" t="s">
        <v>754</v>
      </c>
      <c r="C814" s="6" t="s">
        <v>814</v>
      </c>
      <c r="D814" s="7" t="s">
        <v>828</v>
      </c>
      <c r="E814" s="7"/>
      <c r="F814" s="7"/>
      <c r="G814" s="7"/>
      <c r="H814" s="7" t="s">
        <v>747</v>
      </c>
      <c r="I814" s="7"/>
      <c r="J814" s="7" t="s">
        <v>703</v>
      </c>
      <c r="K814" s="7" t="s">
        <v>706</v>
      </c>
      <c r="L814" s="7" t="s">
        <v>699</v>
      </c>
      <c r="M814" s="7"/>
    </row>
    <row r="815" ht="29.3" customHeight="1" spans="1:13">
      <c r="A815" s="5"/>
      <c r="B815" s="6" t="s">
        <v>710</v>
      </c>
      <c r="C815" s="6" t="s">
        <v>711</v>
      </c>
      <c r="D815" s="7" t="s">
        <v>829</v>
      </c>
      <c r="E815" s="7"/>
      <c r="F815" s="7"/>
      <c r="G815" s="7"/>
      <c r="H815" s="7" t="s">
        <v>747</v>
      </c>
      <c r="I815" s="7"/>
      <c r="J815" s="7" t="s">
        <v>703</v>
      </c>
      <c r="K815" s="7" t="s">
        <v>706</v>
      </c>
      <c r="L815" s="7" t="s">
        <v>773</v>
      </c>
      <c r="M815" s="7"/>
    </row>
    <row r="816" ht="35.45" customHeight="1" spans="1:13">
      <c r="A816" s="6" t="s">
        <v>717</v>
      </c>
      <c r="B816" s="6" t="s">
        <v>778</v>
      </c>
      <c r="C816" s="6"/>
      <c r="D816" s="6"/>
      <c r="E816" s="6"/>
      <c r="F816" s="6"/>
      <c r="G816" s="6"/>
      <c r="H816" s="6"/>
      <c r="I816" s="6"/>
      <c r="J816" s="6"/>
      <c r="K816" s="6"/>
      <c r="L816" s="6"/>
      <c r="M816" s="6"/>
    </row>
    <row r="817" ht="11.25" customHeight="1"/>
    <row r="818" ht="16.35" customHeight="1" spans="1:1">
      <c r="A818" s="4"/>
    </row>
    <row r="819" ht="43.1" customHeight="1" spans="1:13">
      <c r="A819" s="3" t="s">
        <v>719</v>
      </c>
      <c r="B819" s="3"/>
      <c r="C819" s="3"/>
      <c r="D819" s="3"/>
      <c r="E819" s="3"/>
      <c r="F819" s="3"/>
      <c r="G819" s="3"/>
      <c r="H819" s="3"/>
      <c r="I819" s="3"/>
      <c r="J819" s="3"/>
      <c r="K819" s="3"/>
      <c r="L819" s="3"/>
      <c r="M819" s="3"/>
    </row>
    <row r="820" ht="16.35" customHeight="1" spans="1:13">
      <c r="A820" s="4" t="s">
        <v>720</v>
      </c>
      <c r="B820" s="4"/>
      <c r="C820" s="4" t="s">
        <v>830</v>
      </c>
      <c r="D820" s="4"/>
      <c r="E820" s="4"/>
      <c r="F820" s="4"/>
      <c r="G820" s="4"/>
      <c r="H820" s="4"/>
      <c r="I820" s="4"/>
      <c r="M820" s="9" t="s">
        <v>313</v>
      </c>
    </row>
    <row r="821" ht="16.35" customHeight="1" spans="1:13">
      <c r="A821" s="5" t="s">
        <v>722</v>
      </c>
      <c r="B821" s="5"/>
      <c r="C821" s="5"/>
      <c r="D821" s="5"/>
      <c r="E821" s="5" t="s">
        <v>679</v>
      </c>
      <c r="F821" s="5" t="s">
        <v>342</v>
      </c>
      <c r="G821" s="5"/>
      <c r="H821" s="5"/>
      <c r="I821" s="5"/>
      <c r="J821" s="5" t="s">
        <v>343</v>
      </c>
      <c r="K821" s="5"/>
      <c r="L821" s="5"/>
      <c r="M821" s="5"/>
    </row>
    <row r="822" ht="16.35" customHeight="1" spans="1:13">
      <c r="A822" s="5"/>
      <c r="B822" s="5"/>
      <c r="C822" s="5"/>
      <c r="D822" s="5"/>
      <c r="E822" s="5"/>
      <c r="F822" s="5" t="s">
        <v>318</v>
      </c>
      <c r="G822" s="5" t="s">
        <v>680</v>
      </c>
      <c r="H822" s="5" t="s">
        <v>681</v>
      </c>
      <c r="I822" s="5" t="s">
        <v>682</v>
      </c>
      <c r="J822" s="5" t="s">
        <v>318</v>
      </c>
      <c r="K822" s="5" t="s">
        <v>680</v>
      </c>
      <c r="L822" s="5" t="s">
        <v>681</v>
      </c>
      <c r="M822" s="5" t="s">
        <v>682</v>
      </c>
    </row>
    <row r="823" ht="23.25" customHeight="1" spans="1:13">
      <c r="A823" s="5"/>
      <c r="B823" s="5"/>
      <c r="C823" s="5"/>
      <c r="D823" s="5"/>
      <c r="E823" s="8">
        <v>10</v>
      </c>
      <c r="F823" s="8"/>
      <c r="G823" s="8"/>
      <c r="H823" s="8"/>
      <c r="I823" s="8"/>
      <c r="J823" s="8">
        <v>10</v>
      </c>
      <c r="K823" s="8">
        <v>10</v>
      </c>
      <c r="L823" s="8"/>
      <c r="M823" s="8"/>
    </row>
    <row r="824" ht="80.2" customHeight="1" spans="1:13">
      <c r="A824" s="5" t="s">
        <v>723</v>
      </c>
      <c r="B824" s="5" t="s">
        <v>685</v>
      </c>
      <c r="C824" s="5" t="s">
        <v>831</v>
      </c>
      <c r="D824" s="5"/>
      <c r="E824" s="5"/>
      <c r="F824" s="5"/>
      <c r="G824" s="5"/>
      <c r="H824" s="5"/>
      <c r="I824" s="5"/>
      <c r="J824" s="5"/>
      <c r="K824" s="5"/>
      <c r="L824" s="5"/>
      <c r="M824" s="5"/>
    </row>
    <row r="825" ht="16.35" customHeight="1" spans="1:13">
      <c r="A825" s="5"/>
      <c r="B825" s="5" t="s">
        <v>687</v>
      </c>
      <c r="C825" s="5"/>
      <c r="D825" s="5"/>
      <c r="E825" s="5"/>
      <c r="F825" s="5"/>
      <c r="G825" s="5"/>
      <c r="H825" s="5"/>
      <c r="I825" s="5"/>
      <c r="J825" s="5"/>
      <c r="K825" s="5"/>
      <c r="L825" s="5"/>
      <c r="M825" s="5"/>
    </row>
    <row r="826" ht="27.6" customHeight="1" spans="1:13">
      <c r="A826" s="5"/>
      <c r="B826" s="5" t="s">
        <v>688</v>
      </c>
      <c r="C826" s="5" t="s">
        <v>689</v>
      </c>
      <c r="D826" s="5" t="s">
        <v>690</v>
      </c>
      <c r="E826" s="5"/>
      <c r="F826" s="5"/>
      <c r="G826" s="5"/>
      <c r="H826" s="5" t="s">
        <v>691</v>
      </c>
      <c r="I826" s="5"/>
      <c r="J826" s="5" t="s">
        <v>692</v>
      </c>
      <c r="K826" s="5" t="s">
        <v>693</v>
      </c>
      <c r="L826" s="5" t="s">
        <v>694</v>
      </c>
      <c r="M826" s="5"/>
    </row>
    <row r="827" ht="16.35" customHeight="1" spans="1:13">
      <c r="A827" s="5"/>
      <c r="B827" s="6" t="s">
        <v>695</v>
      </c>
      <c r="C827" s="6" t="s">
        <v>696</v>
      </c>
      <c r="D827" s="7" t="s">
        <v>832</v>
      </c>
      <c r="E827" s="7"/>
      <c r="F827" s="7"/>
      <c r="G827" s="7"/>
      <c r="H827" s="7" t="s">
        <v>698</v>
      </c>
      <c r="I827" s="7"/>
      <c r="J827" s="7" t="s">
        <v>731</v>
      </c>
      <c r="K827" s="7" t="s">
        <v>763</v>
      </c>
      <c r="L827" s="7" t="s">
        <v>773</v>
      </c>
      <c r="M827" s="7"/>
    </row>
    <row r="828" ht="16.35" customHeight="1" spans="1:13">
      <c r="A828" s="5"/>
      <c r="B828" s="6" t="s">
        <v>695</v>
      </c>
      <c r="C828" s="6" t="s">
        <v>733</v>
      </c>
      <c r="D828" s="7" t="s">
        <v>833</v>
      </c>
      <c r="E828" s="7"/>
      <c r="F828" s="7"/>
      <c r="G828" s="7"/>
      <c r="H828" s="7" t="s">
        <v>747</v>
      </c>
      <c r="I828" s="7"/>
      <c r="J828" s="7" t="s">
        <v>703</v>
      </c>
      <c r="K828" s="7" t="s">
        <v>706</v>
      </c>
      <c r="L828" s="7" t="s">
        <v>699</v>
      </c>
      <c r="M828" s="7"/>
    </row>
    <row r="829" ht="16.35" customHeight="1" spans="1:13">
      <c r="A829" s="5"/>
      <c r="B829" s="6" t="s">
        <v>695</v>
      </c>
      <c r="C829" s="6" t="s">
        <v>742</v>
      </c>
      <c r="D829" s="7" t="s">
        <v>834</v>
      </c>
      <c r="E829" s="7"/>
      <c r="F829" s="7"/>
      <c r="G829" s="7"/>
      <c r="H829" s="7" t="s">
        <v>747</v>
      </c>
      <c r="I829" s="7"/>
      <c r="J829" s="7" t="s">
        <v>728</v>
      </c>
      <c r="K829" s="7" t="s">
        <v>816</v>
      </c>
      <c r="L829" s="7" t="s">
        <v>699</v>
      </c>
      <c r="M829" s="7"/>
    </row>
    <row r="830" ht="16.35" customHeight="1" spans="1:13">
      <c r="A830" s="5"/>
      <c r="B830" s="6" t="s">
        <v>695</v>
      </c>
      <c r="C830" s="6" t="s">
        <v>745</v>
      </c>
      <c r="D830" s="7" t="s">
        <v>835</v>
      </c>
      <c r="E830" s="7"/>
      <c r="F830" s="7"/>
      <c r="G830" s="7"/>
      <c r="H830" s="7" t="s">
        <v>747</v>
      </c>
      <c r="I830" s="7"/>
      <c r="J830" s="7" t="s">
        <v>773</v>
      </c>
      <c r="K830" s="7" t="s">
        <v>736</v>
      </c>
      <c r="L830" s="7" t="s">
        <v>773</v>
      </c>
      <c r="M830" s="7"/>
    </row>
    <row r="831" ht="16.35" customHeight="1" spans="1:13">
      <c r="A831" s="5"/>
      <c r="B831" s="6" t="s">
        <v>754</v>
      </c>
      <c r="C831" s="6" t="s">
        <v>755</v>
      </c>
      <c r="D831" s="7" t="s">
        <v>836</v>
      </c>
      <c r="E831" s="7"/>
      <c r="F831" s="7"/>
      <c r="G831" s="7"/>
      <c r="H831" s="7" t="s">
        <v>698</v>
      </c>
      <c r="I831" s="7"/>
      <c r="J831" s="7" t="s">
        <v>713</v>
      </c>
      <c r="K831" s="7" t="s">
        <v>706</v>
      </c>
      <c r="L831" s="7" t="s">
        <v>714</v>
      </c>
      <c r="M831" s="7"/>
    </row>
    <row r="832" ht="16.35" customHeight="1" spans="1:13">
      <c r="A832" s="5"/>
      <c r="B832" s="6" t="s">
        <v>754</v>
      </c>
      <c r="C832" s="6" t="s">
        <v>759</v>
      </c>
      <c r="D832" s="7" t="s">
        <v>837</v>
      </c>
      <c r="E832" s="7"/>
      <c r="F832" s="7"/>
      <c r="G832" s="7"/>
      <c r="H832" s="7" t="s">
        <v>698</v>
      </c>
      <c r="I832" s="7"/>
      <c r="J832" s="7" t="s">
        <v>713</v>
      </c>
      <c r="K832" s="7" t="s">
        <v>706</v>
      </c>
      <c r="L832" s="7" t="s">
        <v>714</v>
      </c>
      <c r="M832" s="7"/>
    </row>
    <row r="833" ht="16.35" customHeight="1" spans="1:13">
      <c r="A833" s="5"/>
      <c r="B833" s="6" t="s">
        <v>754</v>
      </c>
      <c r="C833" s="6" t="s">
        <v>767</v>
      </c>
      <c r="D833" s="7" t="s">
        <v>838</v>
      </c>
      <c r="E833" s="7"/>
      <c r="F833" s="7"/>
      <c r="G833" s="7"/>
      <c r="H833" s="7" t="s">
        <v>698</v>
      </c>
      <c r="I833" s="7"/>
      <c r="J833" s="7" t="s">
        <v>713</v>
      </c>
      <c r="K833" s="7" t="s">
        <v>706</v>
      </c>
      <c r="L833" s="7" t="s">
        <v>714</v>
      </c>
      <c r="M833" s="7"/>
    </row>
    <row r="834" ht="29.3" customHeight="1" spans="1:13">
      <c r="A834" s="5"/>
      <c r="B834" s="6" t="s">
        <v>754</v>
      </c>
      <c r="C834" s="6" t="s">
        <v>814</v>
      </c>
      <c r="D834" s="7" t="s">
        <v>839</v>
      </c>
      <c r="E834" s="7"/>
      <c r="F834" s="7"/>
      <c r="G834" s="7"/>
      <c r="H834" s="7" t="s">
        <v>698</v>
      </c>
      <c r="I834" s="7"/>
      <c r="J834" s="7" t="s">
        <v>713</v>
      </c>
      <c r="K834" s="7" t="s">
        <v>706</v>
      </c>
      <c r="L834" s="7" t="s">
        <v>714</v>
      </c>
      <c r="M834" s="7"/>
    </row>
    <row r="835" ht="29.3" customHeight="1" spans="1:13">
      <c r="A835" s="5"/>
      <c r="B835" s="6" t="s">
        <v>710</v>
      </c>
      <c r="C835" s="6" t="s">
        <v>711</v>
      </c>
      <c r="D835" s="7" t="s">
        <v>712</v>
      </c>
      <c r="E835" s="7"/>
      <c r="F835" s="7"/>
      <c r="G835" s="7"/>
      <c r="H835" s="7" t="s">
        <v>698</v>
      </c>
      <c r="I835" s="7"/>
      <c r="J835" s="7" t="s">
        <v>713</v>
      </c>
      <c r="K835" s="7" t="s">
        <v>706</v>
      </c>
      <c r="L835" s="7" t="s">
        <v>714</v>
      </c>
      <c r="M835" s="7"/>
    </row>
    <row r="836" ht="29.3" customHeight="1" spans="1:13">
      <c r="A836" s="5"/>
      <c r="B836" s="6" t="s">
        <v>710</v>
      </c>
      <c r="C836" s="6" t="s">
        <v>711</v>
      </c>
      <c r="D836" s="7" t="s">
        <v>840</v>
      </c>
      <c r="E836" s="7"/>
      <c r="F836" s="7"/>
      <c r="G836" s="7"/>
      <c r="H836" s="7" t="s">
        <v>698</v>
      </c>
      <c r="I836" s="7"/>
      <c r="J836" s="7" t="s">
        <v>713</v>
      </c>
      <c r="K836" s="7" t="s">
        <v>706</v>
      </c>
      <c r="L836" s="7" t="s">
        <v>714</v>
      </c>
      <c r="M836" s="7"/>
    </row>
    <row r="837" ht="35.45" customHeight="1" spans="1:13">
      <c r="A837" s="6" t="s">
        <v>717</v>
      </c>
      <c r="B837" s="6" t="s">
        <v>778</v>
      </c>
      <c r="C837" s="6"/>
      <c r="D837" s="6"/>
      <c r="E837" s="6"/>
      <c r="F837" s="6"/>
      <c r="G837" s="6"/>
      <c r="H837" s="6"/>
      <c r="I837" s="6"/>
      <c r="J837" s="6"/>
      <c r="K837" s="6"/>
      <c r="L837" s="6"/>
      <c r="M837" s="6"/>
    </row>
    <row r="838" ht="11.25" customHeight="1"/>
    <row r="839" ht="16.35" customHeight="1" spans="1:1">
      <c r="A839" s="4"/>
    </row>
    <row r="840" ht="43.1" customHeight="1" spans="1:13">
      <c r="A840" s="3" t="s">
        <v>719</v>
      </c>
      <c r="B840" s="3"/>
      <c r="C840" s="3"/>
      <c r="D840" s="3"/>
      <c r="E840" s="3"/>
      <c r="F840" s="3"/>
      <c r="G840" s="3"/>
      <c r="H840" s="3"/>
      <c r="I840" s="3"/>
      <c r="J840" s="3"/>
      <c r="K840" s="3"/>
      <c r="L840" s="3"/>
      <c r="M840" s="3"/>
    </row>
    <row r="841" ht="16.35" customHeight="1" spans="1:13">
      <c r="A841" s="4" t="s">
        <v>720</v>
      </c>
      <c r="B841" s="4"/>
      <c r="C841" s="4" t="s">
        <v>841</v>
      </c>
      <c r="D841" s="4"/>
      <c r="E841" s="4"/>
      <c r="F841" s="4"/>
      <c r="G841" s="4"/>
      <c r="H841" s="4"/>
      <c r="I841" s="4"/>
      <c r="M841" s="9" t="s">
        <v>313</v>
      </c>
    </row>
    <row r="842" ht="16.35" customHeight="1" spans="1:13">
      <c r="A842" s="5" t="s">
        <v>722</v>
      </c>
      <c r="B842" s="5"/>
      <c r="C842" s="5"/>
      <c r="D842" s="5"/>
      <c r="E842" s="5" t="s">
        <v>679</v>
      </c>
      <c r="F842" s="5" t="s">
        <v>342</v>
      </c>
      <c r="G842" s="5"/>
      <c r="H842" s="5"/>
      <c r="I842" s="5"/>
      <c r="J842" s="5" t="s">
        <v>343</v>
      </c>
      <c r="K842" s="5"/>
      <c r="L842" s="5"/>
      <c r="M842" s="5"/>
    </row>
    <row r="843" ht="16.35" customHeight="1" spans="1:13">
      <c r="A843" s="5"/>
      <c r="B843" s="5"/>
      <c r="C843" s="5"/>
      <c r="D843" s="5"/>
      <c r="E843" s="5"/>
      <c r="F843" s="5" t="s">
        <v>318</v>
      </c>
      <c r="G843" s="5" t="s">
        <v>680</v>
      </c>
      <c r="H843" s="5" t="s">
        <v>681</v>
      </c>
      <c r="I843" s="5" t="s">
        <v>682</v>
      </c>
      <c r="J843" s="5" t="s">
        <v>318</v>
      </c>
      <c r="K843" s="5" t="s">
        <v>680</v>
      </c>
      <c r="L843" s="5" t="s">
        <v>681</v>
      </c>
      <c r="M843" s="5" t="s">
        <v>682</v>
      </c>
    </row>
    <row r="844" ht="23.25" customHeight="1" spans="1:13">
      <c r="A844" s="5"/>
      <c r="B844" s="5"/>
      <c r="C844" s="5"/>
      <c r="D844" s="5"/>
      <c r="E844" s="8">
        <v>2</v>
      </c>
      <c r="F844" s="8"/>
      <c r="G844" s="8"/>
      <c r="H844" s="8"/>
      <c r="I844" s="8"/>
      <c r="J844" s="8">
        <v>2</v>
      </c>
      <c r="K844" s="8">
        <v>2</v>
      </c>
      <c r="L844" s="8"/>
      <c r="M844" s="8"/>
    </row>
    <row r="845" ht="80.2" customHeight="1" spans="1:13">
      <c r="A845" s="5" t="s">
        <v>723</v>
      </c>
      <c r="B845" s="5" t="s">
        <v>685</v>
      </c>
      <c r="C845" s="5" t="s">
        <v>842</v>
      </c>
      <c r="D845" s="5"/>
      <c r="E845" s="5"/>
      <c r="F845" s="5"/>
      <c r="G845" s="5"/>
      <c r="H845" s="5"/>
      <c r="I845" s="5"/>
      <c r="J845" s="5"/>
      <c r="K845" s="5"/>
      <c r="L845" s="5"/>
      <c r="M845" s="5"/>
    </row>
    <row r="846" ht="16.35" customHeight="1" spans="1:13">
      <c r="A846" s="5"/>
      <c r="B846" s="5" t="s">
        <v>687</v>
      </c>
      <c r="C846" s="5"/>
      <c r="D846" s="5"/>
      <c r="E846" s="5"/>
      <c r="F846" s="5"/>
      <c r="G846" s="5"/>
      <c r="H846" s="5"/>
      <c r="I846" s="5"/>
      <c r="J846" s="5"/>
      <c r="K846" s="5"/>
      <c r="L846" s="5"/>
      <c r="M846" s="5"/>
    </row>
    <row r="847" ht="27.6" customHeight="1" spans="1:13">
      <c r="A847" s="5"/>
      <c r="B847" s="5" t="s">
        <v>688</v>
      </c>
      <c r="C847" s="5" t="s">
        <v>689</v>
      </c>
      <c r="D847" s="5" t="s">
        <v>690</v>
      </c>
      <c r="E847" s="5"/>
      <c r="F847" s="5"/>
      <c r="G847" s="5"/>
      <c r="H847" s="5" t="s">
        <v>691</v>
      </c>
      <c r="I847" s="5"/>
      <c r="J847" s="5" t="s">
        <v>692</v>
      </c>
      <c r="K847" s="5" t="s">
        <v>693</v>
      </c>
      <c r="L847" s="5" t="s">
        <v>694</v>
      </c>
      <c r="M847" s="5"/>
    </row>
    <row r="848" ht="16.35" customHeight="1" spans="1:13">
      <c r="A848" s="5"/>
      <c r="B848" s="6" t="s">
        <v>695</v>
      </c>
      <c r="C848" s="6" t="s">
        <v>696</v>
      </c>
      <c r="D848" s="7" t="s">
        <v>843</v>
      </c>
      <c r="E848" s="7"/>
      <c r="F848" s="7"/>
      <c r="G848" s="7"/>
      <c r="H848" s="7" t="s">
        <v>698</v>
      </c>
      <c r="I848" s="7"/>
      <c r="J848" s="7" t="s">
        <v>731</v>
      </c>
      <c r="K848" s="7" t="s">
        <v>763</v>
      </c>
      <c r="L848" s="7" t="s">
        <v>714</v>
      </c>
      <c r="M848" s="7"/>
    </row>
    <row r="849" ht="16.35" customHeight="1" spans="1:13">
      <c r="A849" s="5"/>
      <c r="B849" s="6" t="s">
        <v>695</v>
      </c>
      <c r="C849" s="6" t="s">
        <v>696</v>
      </c>
      <c r="D849" s="7" t="s">
        <v>844</v>
      </c>
      <c r="E849" s="7"/>
      <c r="F849" s="7"/>
      <c r="G849" s="7"/>
      <c r="H849" s="7" t="s">
        <v>698</v>
      </c>
      <c r="I849" s="7"/>
      <c r="J849" s="7" t="s">
        <v>731</v>
      </c>
      <c r="K849" s="7" t="s">
        <v>763</v>
      </c>
      <c r="L849" s="7" t="s">
        <v>714</v>
      </c>
      <c r="M849" s="7"/>
    </row>
    <row r="850" ht="16.35" customHeight="1" spans="1:13">
      <c r="A850" s="5"/>
      <c r="B850" s="6" t="s">
        <v>695</v>
      </c>
      <c r="C850" s="6" t="s">
        <v>696</v>
      </c>
      <c r="D850" s="7" t="s">
        <v>845</v>
      </c>
      <c r="E850" s="7"/>
      <c r="F850" s="7"/>
      <c r="G850" s="7"/>
      <c r="H850" s="7" t="s">
        <v>698</v>
      </c>
      <c r="I850" s="7"/>
      <c r="J850" s="7" t="s">
        <v>846</v>
      </c>
      <c r="K850" s="7" t="s">
        <v>763</v>
      </c>
      <c r="L850" s="7" t="s">
        <v>714</v>
      </c>
      <c r="M850" s="7"/>
    </row>
    <row r="851" ht="16.35" customHeight="1" spans="1:13">
      <c r="A851" s="5"/>
      <c r="B851" s="6" t="s">
        <v>695</v>
      </c>
      <c r="C851" s="6" t="s">
        <v>733</v>
      </c>
      <c r="D851" s="7" t="s">
        <v>847</v>
      </c>
      <c r="E851" s="7"/>
      <c r="F851" s="7"/>
      <c r="G851" s="7"/>
      <c r="H851" s="7" t="s">
        <v>747</v>
      </c>
      <c r="I851" s="7"/>
      <c r="J851" s="7" t="s">
        <v>703</v>
      </c>
      <c r="K851" s="7" t="s">
        <v>706</v>
      </c>
      <c r="L851" s="7" t="s">
        <v>773</v>
      </c>
      <c r="M851" s="7"/>
    </row>
    <row r="852" ht="16.35" customHeight="1" spans="1:13">
      <c r="A852" s="5"/>
      <c r="B852" s="6" t="s">
        <v>695</v>
      </c>
      <c r="C852" s="6" t="s">
        <v>733</v>
      </c>
      <c r="D852" s="7" t="s">
        <v>848</v>
      </c>
      <c r="E852" s="7"/>
      <c r="F852" s="7"/>
      <c r="G852" s="7"/>
      <c r="H852" s="7" t="s">
        <v>698</v>
      </c>
      <c r="I852" s="7"/>
      <c r="J852" s="7" t="s">
        <v>765</v>
      </c>
      <c r="K852" s="7" t="s">
        <v>706</v>
      </c>
      <c r="L852" s="7" t="s">
        <v>714</v>
      </c>
      <c r="M852" s="7"/>
    </row>
    <row r="853" ht="16.35" customHeight="1" spans="1:13">
      <c r="A853" s="5"/>
      <c r="B853" s="6" t="s">
        <v>695</v>
      </c>
      <c r="C853" s="6" t="s">
        <v>742</v>
      </c>
      <c r="D853" s="7" t="s">
        <v>849</v>
      </c>
      <c r="E853" s="7"/>
      <c r="F853" s="7"/>
      <c r="G853" s="7"/>
      <c r="H853" s="7" t="s">
        <v>747</v>
      </c>
      <c r="I853" s="7"/>
      <c r="J853" s="7" t="s">
        <v>703</v>
      </c>
      <c r="K853" s="7" t="s">
        <v>706</v>
      </c>
      <c r="L853" s="7" t="s">
        <v>773</v>
      </c>
      <c r="M853" s="7"/>
    </row>
    <row r="854" ht="16.35" customHeight="1" spans="1:13">
      <c r="A854" s="5"/>
      <c r="B854" s="6" t="s">
        <v>695</v>
      </c>
      <c r="C854" s="6" t="s">
        <v>745</v>
      </c>
      <c r="D854" s="7" t="s">
        <v>845</v>
      </c>
      <c r="E854" s="7"/>
      <c r="F854" s="7"/>
      <c r="G854" s="7"/>
      <c r="H854" s="7" t="s">
        <v>747</v>
      </c>
      <c r="I854" s="7"/>
      <c r="J854" s="7" t="s">
        <v>728</v>
      </c>
      <c r="K854" s="7" t="s">
        <v>736</v>
      </c>
      <c r="L854" s="7" t="s">
        <v>714</v>
      </c>
      <c r="M854" s="7"/>
    </row>
    <row r="855" ht="16.35" customHeight="1" spans="1:13">
      <c r="A855" s="5"/>
      <c r="B855" s="6" t="s">
        <v>695</v>
      </c>
      <c r="C855" s="6" t="s">
        <v>745</v>
      </c>
      <c r="D855" s="7" t="s">
        <v>844</v>
      </c>
      <c r="E855" s="7"/>
      <c r="F855" s="7"/>
      <c r="G855" s="7"/>
      <c r="H855" s="7" t="s">
        <v>747</v>
      </c>
      <c r="I855" s="7"/>
      <c r="J855" s="7" t="s">
        <v>731</v>
      </c>
      <c r="K855" s="7" t="s">
        <v>736</v>
      </c>
      <c r="L855" s="7" t="s">
        <v>714</v>
      </c>
      <c r="M855" s="7"/>
    </row>
    <row r="856" ht="16.35" customHeight="1" spans="1:13">
      <c r="A856" s="5"/>
      <c r="B856" s="6" t="s">
        <v>695</v>
      </c>
      <c r="C856" s="6" t="s">
        <v>745</v>
      </c>
      <c r="D856" s="7" t="s">
        <v>843</v>
      </c>
      <c r="E856" s="7"/>
      <c r="F856" s="7"/>
      <c r="G856" s="7"/>
      <c r="H856" s="7" t="s">
        <v>747</v>
      </c>
      <c r="I856" s="7"/>
      <c r="J856" s="7" t="s">
        <v>731</v>
      </c>
      <c r="K856" s="7" t="s">
        <v>736</v>
      </c>
      <c r="L856" s="7" t="s">
        <v>714</v>
      </c>
      <c r="M856" s="7"/>
    </row>
    <row r="857" ht="16.35" customHeight="1" spans="1:13">
      <c r="A857" s="5"/>
      <c r="B857" s="6" t="s">
        <v>754</v>
      </c>
      <c r="C857" s="6" t="s">
        <v>759</v>
      </c>
      <c r="D857" s="7" t="s">
        <v>850</v>
      </c>
      <c r="E857" s="7"/>
      <c r="F857" s="7"/>
      <c r="G857" s="7"/>
      <c r="H857" s="7" t="s">
        <v>698</v>
      </c>
      <c r="I857" s="7"/>
      <c r="J857" s="7" t="s">
        <v>765</v>
      </c>
      <c r="K857" s="7" t="s">
        <v>706</v>
      </c>
      <c r="L857" s="7" t="s">
        <v>851</v>
      </c>
      <c r="M857" s="7"/>
    </row>
    <row r="858" ht="16.35" customHeight="1" spans="1:13">
      <c r="A858" s="5"/>
      <c r="B858" s="6" t="s">
        <v>754</v>
      </c>
      <c r="C858" s="6" t="s">
        <v>759</v>
      </c>
      <c r="D858" s="7" t="s">
        <v>852</v>
      </c>
      <c r="E858" s="7"/>
      <c r="F858" s="7"/>
      <c r="G858" s="7"/>
      <c r="H858" s="7" t="s">
        <v>698</v>
      </c>
      <c r="I858" s="7"/>
      <c r="J858" s="7" t="s">
        <v>765</v>
      </c>
      <c r="K858" s="7" t="s">
        <v>706</v>
      </c>
      <c r="L858" s="7" t="s">
        <v>773</v>
      </c>
      <c r="M858" s="7"/>
    </row>
    <row r="859" ht="29.3" customHeight="1" spans="1:13">
      <c r="A859" s="5"/>
      <c r="B859" s="6" t="s">
        <v>710</v>
      </c>
      <c r="C859" s="6" t="s">
        <v>711</v>
      </c>
      <c r="D859" s="7" t="s">
        <v>716</v>
      </c>
      <c r="E859" s="7"/>
      <c r="F859" s="7"/>
      <c r="G859" s="7"/>
      <c r="H859" s="7" t="s">
        <v>698</v>
      </c>
      <c r="I859" s="7"/>
      <c r="J859" s="7" t="s">
        <v>765</v>
      </c>
      <c r="K859" s="7" t="s">
        <v>706</v>
      </c>
      <c r="L859" s="7" t="s">
        <v>714</v>
      </c>
      <c r="M859" s="7"/>
    </row>
    <row r="860" ht="29.3" customHeight="1" spans="1:13">
      <c r="A860" s="5"/>
      <c r="B860" s="6" t="s">
        <v>710</v>
      </c>
      <c r="C860" s="6" t="s">
        <v>711</v>
      </c>
      <c r="D860" s="7" t="s">
        <v>853</v>
      </c>
      <c r="E860" s="7"/>
      <c r="F860" s="7"/>
      <c r="G860" s="7"/>
      <c r="H860" s="7" t="s">
        <v>698</v>
      </c>
      <c r="I860" s="7"/>
      <c r="J860" s="7" t="s">
        <v>765</v>
      </c>
      <c r="K860" s="7" t="s">
        <v>706</v>
      </c>
      <c r="L860" s="7" t="s">
        <v>714</v>
      </c>
      <c r="M860" s="7"/>
    </row>
    <row r="861" ht="35.45" customHeight="1" spans="1:13">
      <c r="A861" s="6" t="s">
        <v>717</v>
      </c>
      <c r="B861" s="6" t="s">
        <v>778</v>
      </c>
      <c r="C861" s="6"/>
      <c r="D861" s="6"/>
      <c r="E861" s="6"/>
      <c r="F861" s="6"/>
      <c r="G861" s="6"/>
      <c r="H861" s="6"/>
      <c r="I861" s="6"/>
      <c r="J861" s="6"/>
      <c r="K861" s="6"/>
      <c r="L861" s="6"/>
      <c r="M861" s="6"/>
    </row>
    <row r="862" ht="11.25" customHeight="1"/>
    <row r="863" ht="16.35" customHeight="1" spans="1:1">
      <c r="A863" s="4"/>
    </row>
    <row r="864" ht="43.1" customHeight="1" spans="1:13">
      <c r="A864" s="3" t="s">
        <v>719</v>
      </c>
      <c r="B864" s="3"/>
      <c r="C864" s="3"/>
      <c r="D864" s="3"/>
      <c r="E864" s="3"/>
      <c r="F864" s="3"/>
      <c r="G864" s="3"/>
      <c r="H864" s="3"/>
      <c r="I864" s="3"/>
      <c r="J864" s="3"/>
      <c r="K864" s="3"/>
      <c r="L864" s="3"/>
      <c r="M864" s="3"/>
    </row>
    <row r="865" ht="16.35" customHeight="1" spans="1:13">
      <c r="A865" s="4" t="s">
        <v>720</v>
      </c>
      <c r="B865" s="4"/>
      <c r="C865" s="4" t="s">
        <v>854</v>
      </c>
      <c r="D865" s="4"/>
      <c r="E865" s="4"/>
      <c r="F865" s="4"/>
      <c r="G865" s="4"/>
      <c r="H865" s="4"/>
      <c r="I865" s="4"/>
      <c r="M865" s="9" t="s">
        <v>313</v>
      </c>
    </row>
    <row r="866" ht="16.35" customHeight="1" spans="1:13">
      <c r="A866" s="5" t="s">
        <v>722</v>
      </c>
      <c r="B866" s="5"/>
      <c r="C866" s="5"/>
      <c r="D866" s="5"/>
      <c r="E866" s="5" t="s">
        <v>679</v>
      </c>
      <c r="F866" s="5" t="s">
        <v>342</v>
      </c>
      <c r="G866" s="5"/>
      <c r="H866" s="5"/>
      <c r="I866" s="5"/>
      <c r="J866" s="5" t="s">
        <v>343</v>
      </c>
      <c r="K866" s="5"/>
      <c r="L866" s="5"/>
      <c r="M866" s="5"/>
    </row>
    <row r="867" ht="16.35" customHeight="1" spans="1:13">
      <c r="A867" s="5"/>
      <c r="B867" s="5"/>
      <c r="C867" s="5"/>
      <c r="D867" s="5"/>
      <c r="E867" s="5"/>
      <c r="F867" s="5" t="s">
        <v>318</v>
      </c>
      <c r="G867" s="5" t="s">
        <v>680</v>
      </c>
      <c r="H867" s="5" t="s">
        <v>681</v>
      </c>
      <c r="I867" s="5" t="s">
        <v>682</v>
      </c>
      <c r="J867" s="5" t="s">
        <v>318</v>
      </c>
      <c r="K867" s="5" t="s">
        <v>680</v>
      </c>
      <c r="L867" s="5" t="s">
        <v>681</v>
      </c>
      <c r="M867" s="5" t="s">
        <v>682</v>
      </c>
    </row>
    <row r="868" ht="23.25" customHeight="1" spans="1:13">
      <c r="A868" s="5"/>
      <c r="B868" s="5"/>
      <c r="C868" s="5"/>
      <c r="D868" s="5"/>
      <c r="E868" s="8">
        <v>1</v>
      </c>
      <c r="F868" s="8"/>
      <c r="G868" s="8"/>
      <c r="H868" s="8"/>
      <c r="I868" s="8"/>
      <c r="J868" s="8">
        <v>1</v>
      </c>
      <c r="K868" s="8">
        <v>1</v>
      </c>
      <c r="L868" s="8"/>
      <c r="M868" s="8"/>
    </row>
    <row r="869" ht="80.2" customHeight="1" spans="1:13">
      <c r="A869" s="5" t="s">
        <v>723</v>
      </c>
      <c r="B869" s="5" t="s">
        <v>685</v>
      </c>
      <c r="C869" s="5" t="s">
        <v>855</v>
      </c>
      <c r="D869" s="5"/>
      <c r="E869" s="5"/>
      <c r="F869" s="5"/>
      <c r="G869" s="5"/>
      <c r="H869" s="5"/>
      <c r="I869" s="5"/>
      <c r="J869" s="5"/>
      <c r="K869" s="5"/>
      <c r="L869" s="5"/>
      <c r="M869" s="5"/>
    </row>
    <row r="870" ht="16.35" customHeight="1" spans="1:13">
      <c r="A870" s="5"/>
      <c r="B870" s="5" t="s">
        <v>687</v>
      </c>
      <c r="C870" s="5"/>
      <c r="D870" s="5"/>
      <c r="E870" s="5"/>
      <c r="F870" s="5"/>
      <c r="G870" s="5"/>
      <c r="H870" s="5"/>
      <c r="I870" s="5"/>
      <c r="J870" s="5"/>
      <c r="K870" s="5"/>
      <c r="L870" s="5"/>
      <c r="M870" s="5"/>
    </row>
    <row r="871" ht="27.6" customHeight="1" spans="1:13">
      <c r="A871" s="5"/>
      <c r="B871" s="5" t="s">
        <v>688</v>
      </c>
      <c r="C871" s="5" t="s">
        <v>689</v>
      </c>
      <c r="D871" s="5" t="s">
        <v>690</v>
      </c>
      <c r="E871" s="5"/>
      <c r="F871" s="5"/>
      <c r="G871" s="5"/>
      <c r="H871" s="5" t="s">
        <v>691</v>
      </c>
      <c r="I871" s="5"/>
      <c r="J871" s="5" t="s">
        <v>692</v>
      </c>
      <c r="K871" s="5" t="s">
        <v>693</v>
      </c>
      <c r="L871" s="5" t="s">
        <v>694</v>
      </c>
      <c r="M871" s="5"/>
    </row>
    <row r="872" ht="16.35" customHeight="1" spans="1:13">
      <c r="A872" s="5"/>
      <c r="B872" s="6" t="s">
        <v>695</v>
      </c>
      <c r="C872" s="6" t="s">
        <v>696</v>
      </c>
      <c r="D872" s="7" t="s">
        <v>856</v>
      </c>
      <c r="E872" s="7"/>
      <c r="F872" s="7"/>
      <c r="G872" s="7"/>
      <c r="H872" s="7" t="s">
        <v>698</v>
      </c>
      <c r="I872" s="7"/>
      <c r="J872" s="7" t="s">
        <v>739</v>
      </c>
      <c r="K872" s="7" t="s">
        <v>763</v>
      </c>
      <c r="L872" s="7" t="s">
        <v>714</v>
      </c>
      <c r="M872" s="7"/>
    </row>
    <row r="873" ht="16.35" customHeight="1" spans="1:13">
      <c r="A873" s="5"/>
      <c r="B873" s="6" t="s">
        <v>695</v>
      </c>
      <c r="C873" s="6" t="s">
        <v>696</v>
      </c>
      <c r="D873" s="7" t="s">
        <v>857</v>
      </c>
      <c r="E873" s="7"/>
      <c r="F873" s="7"/>
      <c r="G873" s="7"/>
      <c r="H873" s="7" t="s">
        <v>698</v>
      </c>
      <c r="I873" s="7"/>
      <c r="J873" s="7" t="s">
        <v>739</v>
      </c>
      <c r="K873" s="7" t="s">
        <v>726</v>
      </c>
      <c r="L873" s="7" t="s">
        <v>773</v>
      </c>
      <c r="M873" s="7"/>
    </row>
    <row r="874" ht="16.35" customHeight="1" spans="1:13">
      <c r="A874" s="5"/>
      <c r="B874" s="6" t="s">
        <v>695</v>
      </c>
      <c r="C874" s="6" t="s">
        <v>696</v>
      </c>
      <c r="D874" s="7" t="s">
        <v>858</v>
      </c>
      <c r="E874" s="7"/>
      <c r="F874" s="7"/>
      <c r="G874" s="7"/>
      <c r="H874" s="7" t="s">
        <v>698</v>
      </c>
      <c r="I874" s="7"/>
      <c r="J874" s="7" t="s">
        <v>699</v>
      </c>
      <c r="K874" s="7" t="s">
        <v>763</v>
      </c>
      <c r="L874" s="7" t="s">
        <v>773</v>
      </c>
      <c r="M874" s="7"/>
    </row>
    <row r="875" ht="16.35" customHeight="1" spans="1:13">
      <c r="A875" s="5"/>
      <c r="B875" s="6" t="s">
        <v>695</v>
      </c>
      <c r="C875" s="6" t="s">
        <v>733</v>
      </c>
      <c r="D875" s="7" t="s">
        <v>859</v>
      </c>
      <c r="E875" s="7"/>
      <c r="F875" s="7"/>
      <c r="G875" s="7"/>
      <c r="H875" s="7" t="s">
        <v>747</v>
      </c>
      <c r="I875" s="7"/>
      <c r="J875" s="7" t="s">
        <v>860</v>
      </c>
      <c r="K875" s="7" t="s">
        <v>736</v>
      </c>
      <c r="L875" s="7" t="s">
        <v>773</v>
      </c>
      <c r="M875" s="7"/>
    </row>
    <row r="876" ht="16.35" customHeight="1" spans="1:13">
      <c r="A876" s="5"/>
      <c r="B876" s="6" t="s">
        <v>695</v>
      </c>
      <c r="C876" s="6" t="s">
        <v>742</v>
      </c>
      <c r="D876" s="7" t="s">
        <v>861</v>
      </c>
      <c r="E876" s="7"/>
      <c r="F876" s="7"/>
      <c r="G876" s="7"/>
      <c r="H876" s="7" t="s">
        <v>862</v>
      </c>
      <c r="I876" s="7"/>
      <c r="J876" s="7" t="s">
        <v>728</v>
      </c>
      <c r="K876" s="7" t="s">
        <v>816</v>
      </c>
      <c r="L876" s="7" t="s">
        <v>714</v>
      </c>
      <c r="M876" s="7"/>
    </row>
    <row r="877" ht="16.35" customHeight="1" spans="1:13">
      <c r="A877" s="5"/>
      <c r="B877" s="6" t="s">
        <v>695</v>
      </c>
      <c r="C877" s="6" t="s">
        <v>745</v>
      </c>
      <c r="D877" s="7" t="s">
        <v>863</v>
      </c>
      <c r="E877" s="7"/>
      <c r="F877" s="7"/>
      <c r="G877" s="7"/>
      <c r="H877" s="7" t="s">
        <v>747</v>
      </c>
      <c r="I877" s="7"/>
      <c r="J877" s="7" t="s">
        <v>739</v>
      </c>
      <c r="K877" s="7" t="s">
        <v>736</v>
      </c>
      <c r="L877" s="7" t="s">
        <v>714</v>
      </c>
      <c r="M877" s="7"/>
    </row>
    <row r="878" ht="16.35" customHeight="1" spans="1:13">
      <c r="A878" s="5"/>
      <c r="B878" s="6" t="s">
        <v>695</v>
      </c>
      <c r="C878" s="6" t="s">
        <v>745</v>
      </c>
      <c r="D878" s="7" t="s">
        <v>857</v>
      </c>
      <c r="E878" s="7"/>
      <c r="F878" s="7"/>
      <c r="G878" s="7"/>
      <c r="H878" s="7" t="s">
        <v>747</v>
      </c>
      <c r="I878" s="7"/>
      <c r="J878" s="7" t="s">
        <v>739</v>
      </c>
      <c r="K878" s="7" t="s">
        <v>736</v>
      </c>
      <c r="L878" s="7" t="s">
        <v>714</v>
      </c>
      <c r="M878" s="7"/>
    </row>
    <row r="879" ht="16.35" customHeight="1" spans="1:13">
      <c r="A879" s="5"/>
      <c r="B879" s="6" t="s">
        <v>695</v>
      </c>
      <c r="C879" s="6" t="s">
        <v>745</v>
      </c>
      <c r="D879" s="7" t="s">
        <v>856</v>
      </c>
      <c r="E879" s="7"/>
      <c r="F879" s="7"/>
      <c r="G879" s="7"/>
      <c r="H879" s="7" t="s">
        <v>747</v>
      </c>
      <c r="I879" s="7"/>
      <c r="J879" s="7" t="s">
        <v>739</v>
      </c>
      <c r="K879" s="7" t="s">
        <v>736</v>
      </c>
      <c r="L879" s="7" t="s">
        <v>714</v>
      </c>
      <c r="M879" s="7"/>
    </row>
    <row r="880" ht="16.35" customHeight="1" spans="1:13">
      <c r="A880" s="5"/>
      <c r="B880" s="6" t="s">
        <v>754</v>
      </c>
      <c r="C880" s="6" t="s">
        <v>759</v>
      </c>
      <c r="D880" s="7" t="s">
        <v>864</v>
      </c>
      <c r="E880" s="7"/>
      <c r="F880" s="7"/>
      <c r="G880" s="7"/>
      <c r="H880" s="7" t="s">
        <v>698</v>
      </c>
      <c r="I880" s="7"/>
      <c r="J880" s="7" t="s">
        <v>713</v>
      </c>
      <c r="K880" s="7" t="s">
        <v>706</v>
      </c>
      <c r="L880" s="7" t="s">
        <v>773</v>
      </c>
      <c r="M880" s="7"/>
    </row>
    <row r="881" ht="29.3" customHeight="1" spans="1:13">
      <c r="A881" s="5"/>
      <c r="B881" s="6" t="s">
        <v>754</v>
      </c>
      <c r="C881" s="6" t="s">
        <v>814</v>
      </c>
      <c r="D881" s="7" t="s">
        <v>865</v>
      </c>
      <c r="E881" s="7"/>
      <c r="F881" s="7"/>
      <c r="G881" s="7"/>
      <c r="H881" s="7" t="s">
        <v>747</v>
      </c>
      <c r="I881" s="7"/>
      <c r="J881" s="7" t="s">
        <v>703</v>
      </c>
      <c r="K881" s="7" t="s">
        <v>706</v>
      </c>
      <c r="L881" s="7" t="s">
        <v>851</v>
      </c>
      <c r="M881" s="7"/>
    </row>
    <row r="882" ht="29.3" customHeight="1" spans="1:13">
      <c r="A882" s="5"/>
      <c r="B882" s="6" t="s">
        <v>710</v>
      </c>
      <c r="C882" s="6" t="s">
        <v>711</v>
      </c>
      <c r="D882" s="7" t="s">
        <v>866</v>
      </c>
      <c r="E882" s="7"/>
      <c r="F882" s="7"/>
      <c r="G882" s="7"/>
      <c r="H882" s="7" t="s">
        <v>698</v>
      </c>
      <c r="I882" s="7"/>
      <c r="J882" s="7" t="s">
        <v>713</v>
      </c>
      <c r="K882" s="7" t="s">
        <v>706</v>
      </c>
      <c r="L882" s="7" t="s">
        <v>773</v>
      </c>
      <c r="M882" s="7"/>
    </row>
    <row r="883" ht="35.45" customHeight="1" spans="1:13">
      <c r="A883" s="6" t="s">
        <v>717</v>
      </c>
      <c r="B883" s="6" t="s">
        <v>778</v>
      </c>
      <c r="C883" s="6"/>
      <c r="D883" s="6"/>
      <c r="E883" s="6"/>
      <c r="F883" s="6"/>
      <c r="G883" s="6"/>
      <c r="H883" s="6"/>
      <c r="I883" s="6"/>
      <c r="J883" s="6"/>
      <c r="K883" s="6"/>
      <c r="L883" s="6"/>
      <c r="M883" s="6"/>
    </row>
    <row r="884" ht="11.25" customHeight="1"/>
    <row r="885" ht="16.35" customHeight="1" spans="1:1">
      <c r="A885" s="4"/>
    </row>
    <row r="886" ht="43.1" customHeight="1" spans="1:13">
      <c r="A886" s="3" t="s">
        <v>719</v>
      </c>
      <c r="B886" s="3"/>
      <c r="C886" s="3"/>
      <c r="D886" s="3"/>
      <c r="E886" s="3"/>
      <c r="F886" s="3"/>
      <c r="G886" s="3"/>
      <c r="H886" s="3"/>
      <c r="I886" s="3"/>
      <c r="J886" s="3"/>
      <c r="K886" s="3"/>
      <c r="L886" s="3"/>
      <c r="M886" s="3"/>
    </row>
    <row r="887" ht="16.35" customHeight="1" spans="1:13">
      <c r="A887" s="4" t="s">
        <v>720</v>
      </c>
      <c r="B887" s="4"/>
      <c r="C887" s="4" t="s">
        <v>867</v>
      </c>
      <c r="D887" s="4"/>
      <c r="E887" s="4"/>
      <c r="F887" s="4"/>
      <c r="G887" s="4"/>
      <c r="H887" s="4"/>
      <c r="I887" s="4"/>
      <c r="M887" s="9" t="s">
        <v>313</v>
      </c>
    </row>
    <row r="888" ht="16.35" customHeight="1" spans="1:13">
      <c r="A888" s="5" t="s">
        <v>722</v>
      </c>
      <c r="B888" s="5"/>
      <c r="C888" s="5"/>
      <c r="D888" s="5"/>
      <c r="E888" s="5" t="s">
        <v>679</v>
      </c>
      <c r="F888" s="5" t="s">
        <v>342</v>
      </c>
      <c r="G888" s="5"/>
      <c r="H888" s="5"/>
      <c r="I888" s="5"/>
      <c r="J888" s="5" t="s">
        <v>343</v>
      </c>
      <c r="K888" s="5"/>
      <c r="L888" s="5"/>
      <c r="M888" s="5"/>
    </row>
    <row r="889" ht="16.35" customHeight="1" spans="1:13">
      <c r="A889" s="5"/>
      <c r="B889" s="5"/>
      <c r="C889" s="5"/>
      <c r="D889" s="5"/>
      <c r="E889" s="5"/>
      <c r="F889" s="5" t="s">
        <v>318</v>
      </c>
      <c r="G889" s="5" t="s">
        <v>680</v>
      </c>
      <c r="H889" s="5" t="s">
        <v>681</v>
      </c>
      <c r="I889" s="5" t="s">
        <v>682</v>
      </c>
      <c r="J889" s="5" t="s">
        <v>318</v>
      </c>
      <c r="K889" s="5" t="s">
        <v>680</v>
      </c>
      <c r="L889" s="5" t="s">
        <v>681</v>
      </c>
      <c r="M889" s="5" t="s">
        <v>682</v>
      </c>
    </row>
    <row r="890" ht="23.25" customHeight="1" spans="1:13">
      <c r="A890" s="5"/>
      <c r="B890" s="5"/>
      <c r="C890" s="5"/>
      <c r="D890" s="5"/>
      <c r="E890" s="8">
        <v>231.64</v>
      </c>
      <c r="F890" s="8"/>
      <c r="G890" s="8"/>
      <c r="H890" s="8"/>
      <c r="I890" s="8"/>
      <c r="J890" s="8">
        <v>231.64</v>
      </c>
      <c r="K890" s="8">
        <v>231.64</v>
      </c>
      <c r="L890" s="8"/>
      <c r="M890" s="8"/>
    </row>
    <row r="891" ht="80.2" customHeight="1" spans="1:13">
      <c r="A891" s="5" t="s">
        <v>723</v>
      </c>
      <c r="B891" s="5" t="s">
        <v>685</v>
      </c>
      <c r="C891" s="5" t="s">
        <v>868</v>
      </c>
      <c r="D891" s="5"/>
      <c r="E891" s="5"/>
      <c r="F891" s="5"/>
      <c r="G891" s="5"/>
      <c r="H891" s="5"/>
      <c r="I891" s="5"/>
      <c r="J891" s="5"/>
      <c r="K891" s="5"/>
      <c r="L891" s="5"/>
      <c r="M891" s="5"/>
    </row>
    <row r="892" ht="16.35" customHeight="1" spans="1:13">
      <c r="A892" s="5"/>
      <c r="B892" s="5" t="s">
        <v>687</v>
      </c>
      <c r="C892" s="5"/>
      <c r="D892" s="5"/>
      <c r="E892" s="5"/>
      <c r="F892" s="5"/>
      <c r="G892" s="5"/>
      <c r="H892" s="5"/>
      <c r="I892" s="5"/>
      <c r="J892" s="5"/>
      <c r="K892" s="5"/>
      <c r="L892" s="5"/>
      <c r="M892" s="5"/>
    </row>
    <row r="893" ht="27.6" customHeight="1" spans="1:13">
      <c r="A893" s="5"/>
      <c r="B893" s="5" t="s">
        <v>688</v>
      </c>
      <c r="C893" s="5" t="s">
        <v>689</v>
      </c>
      <c r="D893" s="5" t="s">
        <v>690</v>
      </c>
      <c r="E893" s="5"/>
      <c r="F893" s="5"/>
      <c r="G893" s="5"/>
      <c r="H893" s="5" t="s">
        <v>691</v>
      </c>
      <c r="I893" s="5"/>
      <c r="J893" s="5" t="s">
        <v>692</v>
      </c>
      <c r="K893" s="5" t="s">
        <v>693</v>
      </c>
      <c r="L893" s="5" t="s">
        <v>694</v>
      </c>
      <c r="M893" s="5"/>
    </row>
    <row r="894" ht="16.35" customHeight="1" spans="1:13">
      <c r="A894" s="5"/>
      <c r="B894" s="6" t="s">
        <v>695</v>
      </c>
      <c r="C894" s="6" t="s">
        <v>696</v>
      </c>
      <c r="D894" s="7" t="s">
        <v>832</v>
      </c>
      <c r="E894" s="7"/>
      <c r="F894" s="7"/>
      <c r="G894" s="7"/>
      <c r="H894" s="7" t="s">
        <v>698</v>
      </c>
      <c r="I894" s="7"/>
      <c r="J894" s="7" t="s">
        <v>731</v>
      </c>
      <c r="K894" s="7" t="s">
        <v>763</v>
      </c>
      <c r="L894" s="7" t="s">
        <v>773</v>
      </c>
      <c r="M894" s="7"/>
    </row>
    <row r="895" ht="16.35" customHeight="1" spans="1:13">
      <c r="A895" s="5"/>
      <c r="B895" s="6" t="s">
        <v>695</v>
      </c>
      <c r="C895" s="6" t="s">
        <v>733</v>
      </c>
      <c r="D895" s="7" t="s">
        <v>833</v>
      </c>
      <c r="E895" s="7"/>
      <c r="F895" s="7"/>
      <c r="G895" s="7"/>
      <c r="H895" s="7" t="s">
        <v>747</v>
      </c>
      <c r="I895" s="7"/>
      <c r="J895" s="7" t="s">
        <v>703</v>
      </c>
      <c r="K895" s="7" t="s">
        <v>706</v>
      </c>
      <c r="L895" s="7" t="s">
        <v>699</v>
      </c>
      <c r="M895" s="7"/>
    </row>
    <row r="896" ht="16.35" customHeight="1" spans="1:13">
      <c r="A896" s="5"/>
      <c r="B896" s="6" t="s">
        <v>695</v>
      </c>
      <c r="C896" s="6" t="s">
        <v>742</v>
      </c>
      <c r="D896" s="7" t="s">
        <v>869</v>
      </c>
      <c r="E896" s="7"/>
      <c r="F896" s="7"/>
      <c r="G896" s="7"/>
      <c r="H896" s="7" t="s">
        <v>747</v>
      </c>
      <c r="I896" s="7"/>
      <c r="J896" s="7" t="s">
        <v>728</v>
      </c>
      <c r="K896" s="7" t="s">
        <v>816</v>
      </c>
      <c r="L896" s="7" t="s">
        <v>699</v>
      </c>
      <c r="M896" s="7"/>
    </row>
    <row r="897" ht="16.35" customHeight="1" spans="1:13">
      <c r="A897" s="5"/>
      <c r="B897" s="6" t="s">
        <v>695</v>
      </c>
      <c r="C897" s="6" t="s">
        <v>745</v>
      </c>
      <c r="D897" s="7" t="s">
        <v>835</v>
      </c>
      <c r="E897" s="7"/>
      <c r="F897" s="7"/>
      <c r="G897" s="7"/>
      <c r="H897" s="7" t="s">
        <v>747</v>
      </c>
      <c r="I897" s="7"/>
      <c r="J897" s="7" t="s">
        <v>870</v>
      </c>
      <c r="K897" s="7" t="s">
        <v>749</v>
      </c>
      <c r="L897" s="7" t="s">
        <v>773</v>
      </c>
      <c r="M897" s="7"/>
    </row>
    <row r="898" ht="16.35" customHeight="1" spans="1:13">
      <c r="A898" s="5"/>
      <c r="B898" s="6" t="s">
        <v>754</v>
      </c>
      <c r="C898" s="6" t="s">
        <v>755</v>
      </c>
      <c r="D898" s="7" t="s">
        <v>836</v>
      </c>
      <c r="E898" s="7"/>
      <c r="F898" s="7"/>
      <c r="G898" s="7"/>
      <c r="H898" s="7" t="s">
        <v>735</v>
      </c>
      <c r="I898" s="7"/>
      <c r="J898" s="7"/>
      <c r="K898" s="7"/>
      <c r="L898" s="7" t="s">
        <v>714</v>
      </c>
      <c r="M898" s="7"/>
    </row>
    <row r="899" ht="16.35" customHeight="1" spans="1:13">
      <c r="A899" s="5"/>
      <c r="B899" s="6" t="s">
        <v>754</v>
      </c>
      <c r="C899" s="6" t="s">
        <v>759</v>
      </c>
      <c r="D899" s="7" t="s">
        <v>871</v>
      </c>
      <c r="E899" s="7"/>
      <c r="F899" s="7"/>
      <c r="G899" s="7"/>
      <c r="H899" s="7" t="s">
        <v>735</v>
      </c>
      <c r="I899" s="7"/>
      <c r="J899" s="7"/>
      <c r="K899" s="7"/>
      <c r="L899" s="7" t="s">
        <v>714</v>
      </c>
      <c r="M899" s="7"/>
    </row>
    <row r="900" ht="16.35" customHeight="1" spans="1:13">
      <c r="A900" s="5"/>
      <c r="B900" s="6" t="s">
        <v>754</v>
      </c>
      <c r="C900" s="6" t="s">
        <v>767</v>
      </c>
      <c r="D900" s="7" t="s">
        <v>838</v>
      </c>
      <c r="E900" s="7"/>
      <c r="F900" s="7"/>
      <c r="G900" s="7"/>
      <c r="H900" s="7" t="s">
        <v>735</v>
      </c>
      <c r="I900" s="7"/>
      <c r="J900" s="7"/>
      <c r="K900" s="7"/>
      <c r="L900" s="7" t="s">
        <v>714</v>
      </c>
      <c r="M900" s="7"/>
    </row>
    <row r="901" ht="29.3" customHeight="1" spans="1:13">
      <c r="A901" s="5"/>
      <c r="B901" s="6" t="s">
        <v>754</v>
      </c>
      <c r="C901" s="6" t="s">
        <v>814</v>
      </c>
      <c r="D901" s="7" t="s">
        <v>839</v>
      </c>
      <c r="E901" s="7"/>
      <c r="F901" s="7"/>
      <c r="G901" s="7"/>
      <c r="H901" s="7" t="s">
        <v>735</v>
      </c>
      <c r="I901" s="7"/>
      <c r="J901" s="7"/>
      <c r="K901" s="7"/>
      <c r="L901" s="7" t="s">
        <v>714</v>
      </c>
      <c r="M901" s="7"/>
    </row>
    <row r="902" ht="29.3" customHeight="1" spans="1:13">
      <c r="A902" s="5"/>
      <c r="B902" s="6" t="s">
        <v>710</v>
      </c>
      <c r="C902" s="6" t="s">
        <v>711</v>
      </c>
      <c r="D902" s="7" t="s">
        <v>712</v>
      </c>
      <c r="E902" s="7"/>
      <c r="F902" s="7"/>
      <c r="G902" s="7"/>
      <c r="H902" s="7" t="s">
        <v>698</v>
      </c>
      <c r="I902" s="7"/>
      <c r="J902" s="7" t="s">
        <v>713</v>
      </c>
      <c r="K902" s="7" t="s">
        <v>706</v>
      </c>
      <c r="L902" s="7" t="s">
        <v>773</v>
      </c>
      <c r="M902" s="7"/>
    </row>
    <row r="903" ht="35.45" customHeight="1" spans="1:13">
      <c r="A903" s="6" t="s">
        <v>717</v>
      </c>
      <c r="B903" s="6" t="s">
        <v>778</v>
      </c>
      <c r="C903" s="6"/>
      <c r="D903" s="6"/>
      <c r="E903" s="6"/>
      <c r="F903" s="6"/>
      <c r="G903" s="6"/>
      <c r="H903" s="6"/>
      <c r="I903" s="6"/>
      <c r="J903" s="6"/>
      <c r="K903" s="6"/>
      <c r="L903" s="6"/>
      <c r="M903" s="6"/>
    </row>
    <row r="904" ht="11.25" customHeight="1"/>
    <row r="905" ht="16.35" customHeight="1" spans="1:1">
      <c r="A905" s="4"/>
    </row>
    <row r="906" ht="43.1" customHeight="1" spans="1:13">
      <c r="A906" s="3" t="s">
        <v>719</v>
      </c>
      <c r="B906" s="3"/>
      <c r="C906" s="3"/>
      <c r="D906" s="3"/>
      <c r="E906" s="3"/>
      <c r="F906" s="3"/>
      <c r="G906" s="3"/>
      <c r="H906" s="3"/>
      <c r="I906" s="3"/>
      <c r="J906" s="3"/>
      <c r="K906" s="3"/>
      <c r="L906" s="3"/>
      <c r="M906" s="3"/>
    </row>
    <row r="907" ht="16.35" customHeight="1" spans="1:13">
      <c r="A907" s="4" t="s">
        <v>720</v>
      </c>
      <c r="B907" s="4"/>
      <c r="C907" s="4" t="s">
        <v>872</v>
      </c>
      <c r="D907" s="4"/>
      <c r="E907" s="4"/>
      <c r="F907" s="4"/>
      <c r="G907" s="4"/>
      <c r="H907" s="4"/>
      <c r="I907" s="4"/>
      <c r="M907" s="9" t="s">
        <v>313</v>
      </c>
    </row>
    <row r="908" ht="16.35" customHeight="1" spans="1:13">
      <c r="A908" s="5" t="s">
        <v>722</v>
      </c>
      <c r="B908" s="5"/>
      <c r="C908" s="5"/>
      <c r="D908" s="5"/>
      <c r="E908" s="5" t="s">
        <v>679</v>
      </c>
      <c r="F908" s="5" t="s">
        <v>342</v>
      </c>
      <c r="G908" s="5"/>
      <c r="H908" s="5"/>
      <c r="I908" s="5"/>
      <c r="J908" s="5" t="s">
        <v>343</v>
      </c>
      <c r="K908" s="5"/>
      <c r="L908" s="5"/>
      <c r="M908" s="5"/>
    </row>
    <row r="909" ht="16.35" customHeight="1" spans="1:13">
      <c r="A909" s="5"/>
      <c r="B909" s="5"/>
      <c r="C909" s="5"/>
      <c r="D909" s="5"/>
      <c r="E909" s="5"/>
      <c r="F909" s="5" t="s">
        <v>318</v>
      </c>
      <c r="G909" s="5" t="s">
        <v>680</v>
      </c>
      <c r="H909" s="5" t="s">
        <v>681</v>
      </c>
      <c r="I909" s="5" t="s">
        <v>682</v>
      </c>
      <c r="J909" s="5" t="s">
        <v>318</v>
      </c>
      <c r="K909" s="5" t="s">
        <v>680</v>
      </c>
      <c r="L909" s="5" t="s">
        <v>681</v>
      </c>
      <c r="M909" s="5" t="s">
        <v>682</v>
      </c>
    </row>
    <row r="910" ht="23.25" customHeight="1" spans="1:13">
      <c r="A910" s="5"/>
      <c r="B910" s="5"/>
      <c r="C910" s="5"/>
      <c r="D910" s="5"/>
      <c r="E910" s="8">
        <v>1</v>
      </c>
      <c r="F910" s="8"/>
      <c r="G910" s="8"/>
      <c r="H910" s="8"/>
      <c r="I910" s="8"/>
      <c r="J910" s="8">
        <v>1</v>
      </c>
      <c r="K910" s="8">
        <v>1</v>
      </c>
      <c r="L910" s="8"/>
      <c r="M910" s="8"/>
    </row>
    <row r="911" ht="80.2" customHeight="1" spans="1:13">
      <c r="A911" s="5" t="s">
        <v>723</v>
      </c>
      <c r="B911" s="5" t="s">
        <v>685</v>
      </c>
      <c r="C911" s="5" t="s">
        <v>873</v>
      </c>
      <c r="D911" s="5"/>
      <c r="E911" s="5"/>
      <c r="F911" s="5"/>
      <c r="G911" s="5"/>
      <c r="H911" s="5"/>
      <c r="I911" s="5"/>
      <c r="J911" s="5"/>
      <c r="K911" s="5"/>
      <c r="L911" s="5"/>
      <c r="M911" s="5"/>
    </row>
    <row r="912" ht="16.35" customHeight="1" spans="1:13">
      <c r="A912" s="5"/>
      <c r="B912" s="5" t="s">
        <v>687</v>
      </c>
      <c r="C912" s="5"/>
      <c r="D912" s="5"/>
      <c r="E912" s="5"/>
      <c r="F912" s="5"/>
      <c r="G912" s="5"/>
      <c r="H912" s="5"/>
      <c r="I912" s="5"/>
      <c r="J912" s="5"/>
      <c r="K912" s="5"/>
      <c r="L912" s="5"/>
      <c r="M912" s="5"/>
    </row>
    <row r="913" ht="27.6" customHeight="1" spans="1:13">
      <c r="A913" s="5"/>
      <c r="B913" s="5" t="s">
        <v>688</v>
      </c>
      <c r="C913" s="5" t="s">
        <v>689</v>
      </c>
      <c r="D913" s="5" t="s">
        <v>690</v>
      </c>
      <c r="E913" s="5"/>
      <c r="F913" s="5"/>
      <c r="G913" s="5"/>
      <c r="H913" s="5" t="s">
        <v>691</v>
      </c>
      <c r="I913" s="5"/>
      <c r="J913" s="5" t="s">
        <v>692</v>
      </c>
      <c r="K913" s="5" t="s">
        <v>693</v>
      </c>
      <c r="L913" s="5" t="s">
        <v>694</v>
      </c>
      <c r="M913" s="5"/>
    </row>
    <row r="914" ht="16.35" customHeight="1" spans="1:13">
      <c r="A914" s="5"/>
      <c r="B914" s="6" t="s">
        <v>695</v>
      </c>
      <c r="C914" s="6" t="s">
        <v>696</v>
      </c>
      <c r="D914" s="7" t="s">
        <v>874</v>
      </c>
      <c r="E914" s="7"/>
      <c r="F914" s="7"/>
      <c r="G914" s="7"/>
      <c r="H914" s="7" t="s">
        <v>747</v>
      </c>
      <c r="I914" s="7"/>
      <c r="J914" s="7" t="s">
        <v>728</v>
      </c>
      <c r="K914" s="7" t="s">
        <v>736</v>
      </c>
      <c r="L914" s="7" t="s">
        <v>773</v>
      </c>
      <c r="M914" s="7"/>
    </row>
    <row r="915" ht="16.35" customHeight="1" spans="1:13">
      <c r="A915" s="5"/>
      <c r="B915" s="6" t="s">
        <v>695</v>
      </c>
      <c r="C915" s="6" t="s">
        <v>696</v>
      </c>
      <c r="D915" s="7" t="s">
        <v>875</v>
      </c>
      <c r="E915" s="7"/>
      <c r="F915" s="7"/>
      <c r="G915" s="7"/>
      <c r="H915" s="7" t="s">
        <v>747</v>
      </c>
      <c r="I915" s="7"/>
      <c r="J915" s="7" t="s">
        <v>714</v>
      </c>
      <c r="K915" s="7" t="s">
        <v>736</v>
      </c>
      <c r="L915" s="7" t="s">
        <v>699</v>
      </c>
      <c r="M915" s="7"/>
    </row>
    <row r="916" ht="16.35" customHeight="1" spans="1:13">
      <c r="A916" s="5"/>
      <c r="B916" s="6" t="s">
        <v>695</v>
      </c>
      <c r="C916" s="6" t="s">
        <v>696</v>
      </c>
      <c r="D916" s="7" t="s">
        <v>876</v>
      </c>
      <c r="E916" s="7"/>
      <c r="F916" s="7"/>
      <c r="G916" s="7"/>
      <c r="H916" s="7" t="s">
        <v>747</v>
      </c>
      <c r="I916" s="7"/>
      <c r="J916" s="7" t="s">
        <v>877</v>
      </c>
      <c r="K916" s="7" t="s">
        <v>736</v>
      </c>
      <c r="L916" s="7" t="s">
        <v>773</v>
      </c>
      <c r="M916" s="7"/>
    </row>
    <row r="917" ht="16.35" customHeight="1" spans="1:13">
      <c r="A917" s="5"/>
      <c r="B917" s="6" t="s">
        <v>695</v>
      </c>
      <c r="C917" s="6" t="s">
        <v>696</v>
      </c>
      <c r="D917" s="7" t="s">
        <v>878</v>
      </c>
      <c r="E917" s="7"/>
      <c r="F917" s="7"/>
      <c r="G917" s="7"/>
      <c r="H917" s="7" t="s">
        <v>747</v>
      </c>
      <c r="I917" s="7"/>
      <c r="J917" s="7" t="s">
        <v>728</v>
      </c>
      <c r="K917" s="7" t="s">
        <v>736</v>
      </c>
      <c r="L917" s="7" t="s">
        <v>773</v>
      </c>
      <c r="M917" s="7"/>
    </row>
    <row r="918" ht="16.35" customHeight="1" spans="1:13">
      <c r="A918" s="5"/>
      <c r="B918" s="6" t="s">
        <v>754</v>
      </c>
      <c r="C918" s="6" t="s">
        <v>755</v>
      </c>
      <c r="D918" s="7" t="s">
        <v>879</v>
      </c>
      <c r="E918" s="7"/>
      <c r="F918" s="7"/>
      <c r="G918" s="7"/>
      <c r="H918" s="7" t="s">
        <v>698</v>
      </c>
      <c r="I918" s="7"/>
      <c r="J918" s="7" t="s">
        <v>713</v>
      </c>
      <c r="K918" s="7" t="s">
        <v>706</v>
      </c>
      <c r="L918" s="7" t="s">
        <v>699</v>
      </c>
      <c r="M918" s="7"/>
    </row>
    <row r="919" ht="16.35" customHeight="1" spans="1:13">
      <c r="A919" s="5"/>
      <c r="B919" s="6" t="s">
        <v>754</v>
      </c>
      <c r="C919" s="6" t="s">
        <v>759</v>
      </c>
      <c r="D919" s="7" t="s">
        <v>880</v>
      </c>
      <c r="E919" s="7"/>
      <c r="F919" s="7"/>
      <c r="G919" s="7"/>
      <c r="H919" s="7" t="s">
        <v>698</v>
      </c>
      <c r="I919" s="7"/>
      <c r="J919" s="7" t="s">
        <v>713</v>
      </c>
      <c r="K919" s="7" t="s">
        <v>706</v>
      </c>
      <c r="L919" s="7" t="s">
        <v>773</v>
      </c>
      <c r="M919" s="7"/>
    </row>
    <row r="920" ht="29.3" customHeight="1" spans="1:13">
      <c r="A920" s="5"/>
      <c r="B920" s="6" t="s">
        <v>710</v>
      </c>
      <c r="C920" s="6" t="s">
        <v>711</v>
      </c>
      <c r="D920" s="7" t="s">
        <v>881</v>
      </c>
      <c r="E920" s="7"/>
      <c r="F920" s="7"/>
      <c r="G920" s="7"/>
      <c r="H920" s="7" t="s">
        <v>698</v>
      </c>
      <c r="I920" s="7"/>
      <c r="J920" s="7" t="s">
        <v>713</v>
      </c>
      <c r="K920" s="7" t="s">
        <v>706</v>
      </c>
      <c r="L920" s="7" t="s">
        <v>773</v>
      </c>
      <c r="M920" s="7"/>
    </row>
    <row r="921" ht="35.45" customHeight="1" spans="1:13">
      <c r="A921" s="6" t="s">
        <v>717</v>
      </c>
      <c r="B921" s="6" t="s">
        <v>778</v>
      </c>
      <c r="C921" s="6"/>
      <c r="D921" s="6"/>
      <c r="E921" s="6"/>
      <c r="F921" s="6"/>
      <c r="G921" s="6"/>
      <c r="H921" s="6"/>
      <c r="I921" s="6"/>
      <c r="J921" s="6"/>
      <c r="K921" s="6"/>
      <c r="L921" s="6"/>
      <c r="M921" s="6"/>
    </row>
    <row r="922" ht="11.25" customHeight="1"/>
    <row r="923" ht="16.35" customHeight="1" spans="1:1">
      <c r="A923" s="4"/>
    </row>
    <row r="924" ht="43.1" customHeight="1" spans="1:13">
      <c r="A924" s="3" t="s">
        <v>719</v>
      </c>
      <c r="B924" s="3"/>
      <c r="C924" s="3"/>
      <c r="D924" s="3"/>
      <c r="E924" s="3"/>
      <c r="F924" s="3"/>
      <c r="G924" s="3"/>
      <c r="H924" s="3"/>
      <c r="I924" s="3"/>
      <c r="J924" s="3"/>
      <c r="K924" s="3"/>
      <c r="L924" s="3"/>
      <c r="M924" s="3"/>
    </row>
    <row r="925" ht="16.35" customHeight="1" spans="1:13">
      <c r="A925" s="4" t="s">
        <v>720</v>
      </c>
      <c r="B925" s="4"/>
      <c r="C925" s="4" t="s">
        <v>882</v>
      </c>
      <c r="D925" s="4"/>
      <c r="E925" s="4"/>
      <c r="F925" s="4"/>
      <c r="G925" s="4"/>
      <c r="H925" s="4"/>
      <c r="I925" s="4"/>
      <c r="M925" s="9" t="s">
        <v>313</v>
      </c>
    </row>
    <row r="926" ht="16.35" customHeight="1" spans="1:13">
      <c r="A926" s="5" t="s">
        <v>722</v>
      </c>
      <c r="B926" s="5"/>
      <c r="C926" s="5"/>
      <c r="D926" s="5"/>
      <c r="E926" s="5" t="s">
        <v>679</v>
      </c>
      <c r="F926" s="5" t="s">
        <v>342</v>
      </c>
      <c r="G926" s="5"/>
      <c r="H926" s="5"/>
      <c r="I926" s="5"/>
      <c r="J926" s="5" t="s">
        <v>343</v>
      </c>
      <c r="K926" s="5"/>
      <c r="L926" s="5"/>
      <c r="M926" s="5"/>
    </row>
    <row r="927" ht="16.35" customHeight="1" spans="1:13">
      <c r="A927" s="5"/>
      <c r="B927" s="5"/>
      <c r="C927" s="5"/>
      <c r="D927" s="5"/>
      <c r="E927" s="5"/>
      <c r="F927" s="5" t="s">
        <v>318</v>
      </c>
      <c r="G927" s="5" t="s">
        <v>680</v>
      </c>
      <c r="H927" s="5" t="s">
        <v>681</v>
      </c>
      <c r="I927" s="5" t="s">
        <v>682</v>
      </c>
      <c r="J927" s="5" t="s">
        <v>318</v>
      </c>
      <c r="K927" s="5" t="s">
        <v>680</v>
      </c>
      <c r="L927" s="5" t="s">
        <v>681</v>
      </c>
      <c r="M927" s="5" t="s">
        <v>682</v>
      </c>
    </row>
    <row r="928" ht="23.25" customHeight="1" spans="1:13">
      <c r="A928" s="5"/>
      <c r="B928" s="5"/>
      <c r="C928" s="5"/>
      <c r="D928" s="5"/>
      <c r="E928" s="8">
        <v>1</v>
      </c>
      <c r="F928" s="8"/>
      <c r="G928" s="8"/>
      <c r="H928" s="8"/>
      <c r="I928" s="8"/>
      <c r="J928" s="8">
        <v>1</v>
      </c>
      <c r="K928" s="8">
        <v>1</v>
      </c>
      <c r="L928" s="8"/>
      <c r="M928" s="8"/>
    </row>
    <row r="929" ht="80.2" customHeight="1" spans="1:13">
      <c r="A929" s="5" t="s">
        <v>723</v>
      </c>
      <c r="B929" s="5" t="s">
        <v>685</v>
      </c>
      <c r="C929" s="5" t="s">
        <v>883</v>
      </c>
      <c r="D929" s="5"/>
      <c r="E929" s="5"/>
      <c r="F929" s="5"/>
      <c r="G929" s="5"/>
      <c r="H929" s="5"/>
      <c r="I929" s="5"/>
      <c r="J929" s="5"/>
      <c r="K929" s="5"/>
      <c r="L929" s="5"/>
      <c r="M929" s="5"/>
    </row>
    <row r="930" ht="16.35" customHeight="1" spans="1:13">
      <c r="A930" s="5"/>
      <c r="B930" s="5" t="s">
        <v>687</v>
      </c>
      <c r="C930" s="5"/>
      <c r="D930" s="5"/>
      <c r="E930" s="5"/>
      <c r="F930" s="5"/>
      <c r="G930" s="5"/>
      <c r="H930" s="5"/>
      <c r="I930" s="5"/>
      <c r="J930" s="5"/>
      <c r="K930" s="5"/>
      <c r="L930" s="5"/>
      <c r="M930" s="5"/>
    </row>
    <row r="931" ht="27.6" customHeight="1" spans="1:13">
      <c r="A931" s="5"/>
      <c r="B931" s="5" t="s">
        <v>688</v>
      </c>
      <c r="C931" s="5" t="s">
        <v>689</v>
      </c>
      <c r="D931" s="5" t="s">
        <v>690</v>
      </c>
      <c r="E931" s="5"/>
      <c r="F931" s="5"/>
      <c r="G931" s="5"/>
      <c r="H931" s="5" t="s">
        <v>691</v>
      </c>
      <c r="I931" s="5"/>
      <c r="J931" s="5" t="s">
        <v>692</v>
      </c>
      <c r="K931" s="5" t="s">
        <v>693</v>
      </c>
      <c r="L931" s="5" t="s">
        <v>694</v>
      </c>
      <c r="M931" s="5"/>
    </row>
    <row r="932" ht="16.35" customHeight="1" spans="1:13">
      <c r="A932" s="5"/>
      <c r="B932" s="6" t="s">
        <v>695</v>
      </c>
      <c r="C932" s="6" t="s">
        <v>696</v>
      </c>
      <c r="D932" s="7" t="s">
        <v>884</v>
      </c>
      <c r="E932" s="7"/>
      <c r="F932" s="7"/>
      <c r="G932" s="7"/>
      <c r="H932" s="7" t="s">
        <v>747</v>
      </c>
      <c r="I932" s="7"/>
      <c r="J932" s="7" t="s">
        <v>885</v>
      </c>
      <c r="K932" s="7" t="s">
        <v>886</v>
      </c>
      <c r="L932" s="7" t="s">
        <v>773</v>
      </c>
      <c r="M932" s="7"/>
    </row>
    <row r="933" ht="16.35" customHeight="1" spans="1:13">
      <c r="A933" s="5"/>
      <c r="B933" s="6" t="s">
        <v>695</v>
      </c>
      <c r="C933" s="6" t="s">
        <v>696</v>
      </c>
      <c r="D933" s="7" t="s">
        <v>887</v>
      </c>
      <c r="E933" s="7"/>
      <c r="F933" s="7"/>
      <c r="G933" s="7"/>
      <c r="H933" s="7" t="s">
        <v>698</v>
      </c>
      <c r="I933" s="7"/>
      <c r="J933" s="7" t="s">
        <v>888</v>
      </c>
      <c r="K933" s="7" t="s">
        <v>706</v>
      </c>
      <c r="L933" s="7" t="s">
        <v>773</v>
      </c>
      <c r="M933" s="7"/>
    </row>
    <row r="934" ht="16.35" customHeight="1" spans="1:13">
      <c r="A934" s="5"/>
      <c r="B934" s="6" t="s">
        <v>695</v>
      </c>
      <c r="C934" s="6" t="s">
        <v>696</v>
      </c>
      <c r="D934" s="7" t="s">
        <v>889</v>
      </c>
      <c r="E934" s="7"/>
      <c r="F934" s="7"/>
      <c r="G934" s="7"/>
      <c r="H934" s="7" t="s">
        <v>747</v>
      </c>
      <c r="I934" s="7"/>
      <c r="J934" s="7" t="s">
        <v>757</v>
      </c>
      <c r="K934" s="7" t="s">
        <v>890</v>
      </c>
      <c r="L934" s="7" t="s">
        <v>773</v>
      </c>
      <c r="M934" s="7"/>
    </row>
    <row r="935" ht="16.35" customHeight="1" spans="1:13">
      <c r="A935" s="5"/>
      <c r="B935" s="6" t="s">
        <v>695</v>
      </c>
      <c r="C935" s="6" t="s">
        <v>733</v>
      </c>
      <c r="D935" s="7" t="s">
        <v>891</v>
      </c>
      <c r="E935" s="7"/>
      <c r="F935" s="7"/>
      <c r="G935" s="7"/>
      <c r="H935" s="7" t="s">
        <v>747</v>
      </c>
      <c r="I935" s="7"/>
      <c r="J935" s="7" t="s">
        <v>703</v>
      </c>
      <c r="K935" s="7" t="s">
        <v>706</v>
      </c>
      <c r="L935" s="7" t="s">
        <v>773</v>
      </c>
      <c r="M935" s="7"/>
    </row>
    <row r="936" ht="16.35" customHeight="1" spans="1:13">
      <c r="A936" s="5"/>
      <c r="B936" s="6" t="s">
        <v>695</v>
      </c>
      <c r="C936" s="6" t="s">
        <v>742</v>
      </c>
      <c r="D936" s="7" t="s">
        <v>892</v>
      </c>
      <c r="E936" s="7"/>
      <c r="F936" s="7"/>
      <c r="G936" s="7"/>
      <c r="H936" s="7" t="s">
        <v>747</v>
      </c>
      <c r="I936" s="7"/>
      <c r="J936" s="7" t="s">
        <v>703</v>
      </c>
      <c r="K936" s="7" t="s">
        <v>706</v>
      </c>
      <c r="L936" s="7" t="s">
        <v>714</v>
      </c>
      <c r="M936" s="7"/>
    </row>
    <row r="937" ht="16.35" customHeight="1" spans="1:13">
      <c r="A937" s="5"/>
      <c r="B937" s="6" t="s">
        <v>695</v>
      </c>
      <c r="C937" s="6" t="s">
        <v>742</v>
      </c>
      <c r="D937" s="7" t="s">
        <v>893</v>
      </c>
      <c r="E937" s="7"/>
      <c r="F937" s="7"/>
      <c r="G937" s="7"/>
      <c r="H937" s="7" t="s">
        <v>747</v>
      </c>
      <c r="I937" s="7"/>
      <c r="J937" s="7" t="s">
        <v>703</v>
      </c>
      <c r="K937" s="7" t="s">
        <v>706</v>
      </c>
      <c r="L937" s="7" t="s">
        <v>773</v>
      </c>
      <c r="M937" s="7"/>
    </row>
    <row r="938" ht="16.35" customHeight="1" spans="1:13">
      <c r="A938" s="5"/>
      <c r="B938" s="6" t="s">
        <v>695</v>
      </c>
      <c r="C938" s="6" t="s">
        <v>745</v>
      </c>
      <c r="D938" s="7" t="s">
        <v>894</v>
      </c>
      <c r="E938" s="7"/>
      <c r="F938" s="7"/>
      <c r="G938" s="7"/>
      <c r="H938" s="7" t="s">
        <v>862</v>
      </c>
      <c r="I938" s="7"/>
      <c r="J938" s="7" t="s">
        <v>701</v>
      </c>
      <c r="K938" s="7" t="s">
        <v>706</v>
      </c>
      <c r="L938" s="7" t="s">
        <v>714</v>
      </c>
      <c r="M938" s="7"/>
    </row>
    <row r="939" ht="16.35" customHeight="1" spans="1:13">
      <c r="A939" s="5"/>
      <c r="B939" s="6" t="s">
        <v>754</v>
      </c>
      <c r="C939" s="6" t="s">
        <v>755</v>
      </c>
      <c r="D939" s="7" t="s">
        <v>895</v>
      </c>
      <c r="E939" s="7"/>
      <c r="F939" s="7"/>
      <c r="G939" s="7"/>
      <c r="H939" s="7" t="s">
        <v>698</v>
      </c>
      <c r="I939" s="7"/>
      <c r="J939" s="7" t="s">
        <v>896</v>
      </c>
      <c r="K939" s="7" t="s">
        <v>749</v>
      </c>
      <c r="L939" s="7" t="s">
        <v>714</v>
      </c>
      <c r="M939" s="7"/>
    </row>
    <row r="940" ht="16.35" customHeight="1" spans="1:13">
      <c r="A940" s="5"/>
      <c r="B940" s="6" t="s">
        <v>754</v>
      </c>
      <c r="C940" s="6" t="s">
        <v>759</v>
      </c>
      <c r="D940" s="7" t="s">
        <v>897</v>
      </c>
      <c r="E940" s="7"/>
      <c r="F940" s="7"/>
      <c r="G940" s="7"/>
      <c r="H940" s="7" t="s">
        <v>698</v>
      </c>
      <c r="I940" s="7"/>
      <c r="J940" s="7" t="s">
        <v>757</v>
      </c>
      <c r="K940" s="7" t="s">
        <v>766</v>
      </c>
      <c r="L940" s="7" t="s">
        <v>714</v>
      </c>
      <c r="M940" s="7"/>
    </row>
    <row r="941" ht="16.35" customHeight="1" spans="1:13">
      <c r="A941" s="5"/>
      <c r="B941" s="6" t="s">
        <v>754</v>
      </c>
      <c r="C941" s="6" t="s">
        <v>767</v>
      </c>
      <c r="D941" s="7" t="s">
        <v>898</v>
      </c>
      <c r="E941" s="7"/>
      <c r="F941" s="7"/>
      <c r="G941" s="7"/>
      <c r="H941" s="7" t="s">
        <v>747</v>
      </c>
      <c r="I941" s="7"/>
      <c r="J941" s="7" t="s">
        <v>703</v>
      </c>
      <c r="K941" s="7" t="s">
        <v>706</v>
      </c>
      <c r="L941" s="7" t="s">
        <v>714</v>
      </c>
      <c r="M941" s="7"/>
    </row>
    <row r="942" ht="29.3" customHeight="1" spans="1:13">
      <c r="A942" s="5"/>
      <c r="B942" s="6" t="s">
        <v>754</v>
      </c>
      <c r="C942" s="6" t="s">
        <v>771</v>
      </c>
      <c r="D942" s="7" t="s">
        <v>899</v>
      </c>
      <c r="E942" s="7"/>
      <c r="F942" s="7"/>
      <c r="G942" s="7"/>
      <c r="H942" s="7" t="s">
        <v>698</v>
      </c>
      <c r="I942" s="7"/>
      <c r="J942" s="7" t="s">
        <v>714</v>
      </c>
      <c r="K942" s="7" t="s">
        <v>816</v>
      </c>
      <c r="L942" s="7" t="s">
        <v>714</v>
      </c>
      <c r="M942" s="7"/>
    </row>
    <row r="943" ht="29.3" customHeight="1" spans="1:13">
      <c r="A943" s="5"/>
      <c r="B943" s="6" t="s">
        <v>710</v>
      </c>
      <c r="C943" s="6" t="s">
        <v>711</v>
      </c>
      <c r="D943" s="7" t="s">
        <v>900</v>
      </c>
      <c r="E943" s="7"/>
      <c r="F943" s="7"/>
      <c r="G943" s="7"/>
      <c r="H943" s="7" t="s">
        <v>747</v>
      </c>
      <c r="I943" s="7"/>
      <c r="J943" s="7" t="s">
        <v>703</v>
      </c>
      <c r="K943" s="7" t="s">
        <v>706</v>
      </c>
      <c r="L943" s="7" t="s">
        <v>773</v>
      </c>
      <c r="M943" s="7"/>
    </row>
    <row r="944" ht="35.45" customHeight="1" spans="1:13">
      <c r="A944" s="6" t="s">
        <v>717</v>
      </c>
      <c r="B944" s="6" t="s">
        <v>778</v>
      </c>
      <c r="C944" s="6"/>
      <c r="D944" s="6"/>
      <c r="E944" s="6"/>
      <c r="F944" s="6"/>
      <c r="G944" s="6"/>
      <c r="H944" s="6"/>
      <c r="I944" s="6"/>
      <c r="J944" s="6"/>
      <c r="K944" s="6"/>
      <c r="L944" s="6"/>
      <c r="M944" s="6"/>
    </row>
    <row r="945" ht="11.25" customHeight="1"/>
    <row r="946" ht="16.35" customHeight="1" spans="1:1">
      <c r="A946" s="4"/>
    </row>
    <row r="947" ht="43.1" customHeight="1" spans="1:13">
      <c r="A947" s="3" t="s">
        <v>719</v>
      </c>
      <c r="B947" s="3"/>
      <c r="C947" s="3"/>
      <c r="D947" s="3"/>
      <c r="E947" s="3"/>
      <c r="F947" s="3"/>
      <c r="G947" s="3"/>
      <c r="H947" s="3"/>
      <c r="I947" s="3"/>
      <c r="J947" s="3"/>
      <c r="K947" s="3"/>
      <c r="L947" s="3"/>
      <c r="M947" s="3"/>
    </row>
    <row r="948" ht="16.35" customHeight="1" spans="1:13">
      <c r="A948" s="4" t="s">
        <v>720</v>
      </c>
      <c r="B948" s="4"/>
      <c r="C948" s="4" t="s">
        <v>901</v>
      </c>
      <c r="D948" s="4"/>
      <c r="E948" s="4"/>
      <c r="F948" s="4"/>
      <c r="G948" s="4"/>
      <c r="H948" s="4"/>
      <c r="I948" s="4"/>
      <c r="M948" s="9" t="s">
        <v>313</v>
      </c>
    </row>
    <row r="949" ht="16.35" customHeight="1" spans="1:13">
      <c r="A949" s="5" t="s">
        <v>722</v>
      </c>
      <c r="B949" s="5"/>
      <c r="C949" s="5"/>
      <c r="D949" s="5"/>
      <c r="E949" s="5" t="s">
        <v>679</v>
      </c>
      <c r="F949" s="5" t="s">
        <v>342</v>
      </c>
      <c r="G949" s="5"/>
      <c r="H949" s="5"/>
      <c r="I949" s="5"/>
      <c r="J949" s="5" t="s">
        <v>343</v>
      </c>
      <c r="K949" s="5"/>
      <c r="L949" s="5"/>
      <c r="M949" s="5"/>
    </row>
    <row r="950" ht="16.35" customHeight="1" spans="1:13">
      <c r="A950" s="5"/>
      <c r="B950" s="5"/>
      <c r="C950" s="5"/>
      <c r="D950" s="5"/>
      <c r="E950" s="5"/>
      <c r="F950" s="5" t="s">
        <v>318</v>
      </c>
      <c r="G950" s="5" t="s">
        <v>680</v>
      </c>
      <c r="H950" s="5" t="s">
        <v>681</v>
      </c>
      <c r="I950" s="5" t="s">
        <v>682</v>
      </c>
      <c r="J950" s="5" t="s">
        <v>318</v>
      </c>
      <c r="K950" s="5" t="s">
        <v>680</v>
      </c>
      <c r="L950" s="5" t="s">
        <v>681</v>
      </c>
      <c r="M950" s="5" t="s">
        <v>682</v>
      </c>
    </row>
    <row r="951" ht="23.25" customHeight="1" spans="1:13">
      <c r="A951" s="5"/>
      <c r="B951" s="5"/>
      <c r="C951" s="5"/>
      <c r="D951" s="5"/>
      <c r="E951" s="8">
        <v>5</v>
      </c>
      <c r="F951" s="8"/>
      <c r="G951" s="8"/>
      <c r="H951" s="8"/>
      <c r="I951" s="8"/>
      <c r="J951" s="8">
        <v>5</v>
      </c>
      <c r="K951" s="8">
        <v>5</v>
      </c>
      <c r="L951" s="8"/>
      <c r="M951" s="8"/>
    </row>
    <row r="952" ht="80.2" customHeight="1" spans="1:13">
      <c r="A952" s="5" t="s">
        <v>723</v>
      </c>
      <c r="B952" s="5" t="s">
        <v>685</v>
      </c>
      <c r="C952" s="5" t="s">
        <v>902</v>
      </c>
      <c r="D952" s="5"/>
      <c r="E952" s="5"/>
      <c r="F952" s="5"/>
      <c r="G952" s="5"/>
      <c r="H952" s="5"/>
      <c r="I952" s="5"/>
      <c r="J952" s="5"/>
      <c r="K952" s="5"/>
      <c r="L952" s="5"/>
      <c r="M952" s="5"/>
    </row>
    <row r="953" ht="16.35" customHeight="1" spans="1:13">
      <c r="A953" s="5"/>
      <c r="B953" s="5" t="s">
        <v>687</v>
      </c>
      <c r="C953" s="5"/>
      <c r="D953" s="5"/>
      <c r="E953" s="5"/>
      <c r="F953" s="5"/>
      <c r="G953" s="5"/>
      <c r="H953" s="5"/>
      <c r="I953" s="5"/>
      <c r="J953" s="5"/>
      <c r="K953" s="5"/>
      <c r="L953" s="5"/>
      <c r="M953" s="5"/>
    </row>
    <row r="954" ht="27.6" customHeight="1" spans="1:13">
      <c r="A954" s="5"/>
      <c r="B954" s="5" t="s">
        <v>688</v>
      </c>
      <c r="C954" s="5" t="s">
        <v>689</v>
      </c>
      <c r="D954" s="5" t="s">
        <v>690</v>
      </c>
      <c r="E954" s="5"/>
      <c r="F954" s="5"/>
      <c r="G954" s="5"/>
      <c r="H954" s="5" t="s">
        <v>691</v>
      </c>
      <c r="I954" s="5"/>
      <c r="J954" s="5" t="s">
        <v>692</v>
      </c>
      <c r="K954" s="5" t="s">
        <v>693</v>
      </c>
      <c r="L954" s="5" t="s">
        <v>694</v>
      </c>
      <c r="M954" s="5"/>
    </row>
    <row r="955" ht="16.35" customHeight="1" spans="1:13">
      <c r="A955" s="5"/>
      <c r="B955" s="6" t="s">
        <v>695</v>
      </c>
      <c r="C955" s="6" t="s">
        <v>696</v>
      </c>
      <c r="D955" s="7" t="s">
        <v>832</v>
      </c>
      <c r="E955" s="7"/>
      <c r="F955" s="7"/>
      <c r="G955" s="7"/>
      <c r="H955" s="7" t="s">
        <v>698</v>
      </c>
      <c r="I955" s="7"/>
      <c r="J955" s="7" t="s">
        <v>773</v>
      </c>
      <c r="K955" s="7" t="s">
        <v>763</v>
      </c>
      <c r="L955" s="7" t="s">
        <v>699</v>
      </c>
      <c r="M955" s="7"/>
    </row>
    <row r="956" ht="16.35" customHeight="1" spans="1:13">
      <c r="A956" s="5"/>
      <c r="B956" s="6" t="s">
        <v>695</v>
      </c>
      <c r="C956" s="6" t="s">
        <v>696</v>
      </c>
      <c r="D956" s="7" t="s">
        <v>903</v>
      </c>
      <c r="E956" s="7"/>
      <c r="F956" s="7"/>
      <c r="G956" s="7"/>
      <c r="H956" s="7" t="s">
        <v>698</v>
      </c>
      <c r="I956" s="7"/>
      <c r="J956" s="7" t="s">
        <v>904</v>
      </c>
      <c r="K956" s="7" t="s">
        <v>763</v>
      </c>
      <c r="L956" s="7" t="s">
        <v>773</v>
      </c>
      <c r="M956" s="7"/>
    </row>
    <row r="957" ht="16.35" customHeight="1" spans="1:13">
      <c r="A957" s="5"/>
      <c r="B957" s="6" t="s">
        <v>695</v>
      </c>
      <c r="C957" s="6" t="s">
        <v>733</v>
      </c>
      <c r="D957" s="7" t="s">
        <v>905</v>
      </c>
      <c r="E957" s="7"/>
      <c r="F957" s="7"/>
      <c r="G957" s="7"/>
      <c r="H957" s="7" t="s">
        <v>747</v>
      </c>
      <c r="I957" s="7"/>
      <c r="J957" s="7" t="s">
        <v>703</v>
      </c>
      <c r="K957" s="7" t="s">
        <v>706</v>
      </c>
      <c r="L957" s="7" t="s">
        <v>773</v>
      </c>
      <c r="M957" s="7"/>
    </row>
    <row r="958" ht="16.35" customHeight="1" spans="1:13">
      <c r="A958" s="5"/>
      <c r="B958" s="6" t="s">
        <v>695</v>
      </c>
      <c r="C958" s="6" t="s">
        <v>745</v>
      </c>
      <c r="D958" s="7" t="s">
        <v>906</v>
      </c>
      <c r="E958" s="7"/>
      <c r="F958" s="7"/>
      <c r="G958" s="7"/>
      <c r="H958" s="7" t="s">
        <v>747</v>
      </c>
      <c r="I958" s="7"/>
      <c r="J958" s="7" t="s">
        <v>699</v>
      </c>
      <c r="K958" s="7" t="s">
        <v>736</v>
      </c>
      <c r="L958" s="7" t="s">
        <v>773</v>
      </c>
      <c r="M958" s="7"/>
    </row>
    <row r="959" ht="16.35" customHeight="1" spans="1:13">
      <c r="A959" s="5"/>
      <c r="B959" s="6" t="s">
        <v>754</v>
      </c>
      <c r="C959" s="6" t="s">
        <v>755</v>
      </c>
      <c r="D959" s="7" t="s">
        <v>907</v>
      </c>
      <c r="E959" s="7"/>
      <c r="F959" s="7"/>
      <c r="G959" s="7"/>
      <c r="H959" s="7" t="s">
        <v>735</v>
      </c>
      <c r="I959" s="7"/>
      <c r="J959" s="7" t="s">
        <v>908</v>
      </c>
      <c r="K959" s="7"/>
      <c r="L959" s="7" t="s">
        <v>773</v>
      </c>
      <c r="M959" s="7"/>
    </row>
    <row r="960" ht="16.35" customHeight="1" spans="1:13">
      <c r="A960" s="5"/>
      <c r="B960" s="6" t="s">
        <v>754</v>
      </c>
      <c r="C960" s="6" t="s">
        <v>767</v>
      </c>
      <c r="D960" s="7" t="s">
        <v>909</v>
      </c>
      <c r="E960" s="7"/>
      <c r="F960" s="7"/>
      <c r="G960" s="7"/>
      <c r="H960" s="7" t="s">
        <v>735</v>
      </c>
      <c r="I960" s="7"/>
      <c r="J960" s="7" t="s">
        <v>908</v>
      </c>
      <c r="K960" s="7"/>
      <c r="L960" s="7" t="s">
        <v>699</v>
      </c>
      <c r="M960" s="7"/>
    </row>
    <row r="961" ht="29.3" customHeight="1" spans="1:13">
      <c r="A961" s="5"/>
      <c r="B961" s="6" t="s">
        <v>710</v>
      </c>
      <c r="C961" s="6" t="s">
        <v>711</v>
      </c>
      <c r="D961" s="7" t="s">
        <v>712</v>
      </c>
      <c r="E961" s="7"/>
      <c r="F961" s="7"/>
      <c r="G961" s="7"/>
      <c r="H961" s="7" t="s">
        <v>698</v>
      </c>
      <c r="I961" s="7"/>
      <c r="J961" s="7" t="s">
        <v>713</v>
      </c>
      <c r="K961" s="7" t="s">
        <v>706</v>
      </c>
      <c r="L961" s="7" t="s">
        <v>773</v>
      </c>
      <c r="M961" s="7"/>
    </row>
    <row r="962" ht="35.45" customHeight="1" spans="1:13">
      <c r="A962" s="6" t="s">
        <v>717</v>
      </c>
      <c r="B962" s="6" t="s">
        <v>778</v>
      </c>
      <c r="C962" s="6"/>
      <c r="D962" s="6"/>
      <c r="E962" s="6"/>
      <c r="F962" s="6"/>
      <c r="G962" s="6"/>
      <c r="H962" s="6"/>
      <c r="I962" s="6"/>
      <c r="J962" s="6"/>
      <c r="K962" s="6"/>
      <c r="L962" s="6"/>
      <c r="M962" s="6"/>
    </row>
    <row r="963" ht="11.25" customHeight="1"/>
    <row r="964" ht="16.35" customHeight="1" spans="1:1">
      <c r="A964" s="4"/>
    </row>
    <row r="965" ht="43.1" customHeight="1" spans="1:13">
      <c r="A965" s="3" t="s">
        <v>719</v>
      </c>
      <c r="B965" s="3"/>
      <c r="C965" s="3"/>
      <c r="D965" s="3"/>
      <c r="E965" s="3"/>
      <c r="F965" s="3"/>
      <c r="G965" s="3"/>
      <c r="H965" s="3"/>
      <c r="I965" s="3"/>
      <c r="J965" s="3"/>
      <c r="K965" s="3"/>
      <c r="L965" s="3"/>
      <c r="M965" s="3"/>
    </row>
    <row r="966" ht="16.35" customHeight="1" spans="1:13">
      <c r="A966" s="4" t="s">
        <v>720</v>
      </c>
      <c r="B966" s="4"/>
      <c r="C966" s="4" t="s">
        <v>910</v>
      </c>
      <c r="D966" s="4"/>
      <c r="E966" s="4"/>
      <c r="F966" s="4"/>
      <c r="G966" s="4"/>
      <c r="H966" s="4"/>
      <c r="I966" s="4"/>
      <c r="M966" s="9" t="s">
        <v>313</v>
      </c>
    </row>
    <row r="967" ht="16.35" customHeight="1" spans="1:13">
      <c r="A967" s="5" t="s">
        <v>722</v>
      </c>
      <c r="B967" s="5"/>
      <c r="C967" s="5"/>
      <c r="D967" s="5"/>
      <c r="E967" s="5" t="s">
        <v>679</v>
      </c>
      <c r="F967" s="5" t="s">
        <v>342</v>
      </c>
      <c r="G967" s="5"/>
      <c r="H967" s="5"/>
      <c r="I967" s="5"/>
      <c r="J967" s="5" t="s">
        <v>343</v>
      </c>
      <c r="K967" s="5"/>
      <c r="L967" s="5"/>
      <c r="M967" s="5"/>
    </row>
    <row r="968" ht="16.35" customHeight="1" spans="1:13">
      <c r="A968" s="5"/>
      <c r="B968" s="5"/>
      <c r="C968" s="5"/>
      <c r="D968" s="5"/>
      <c r="E968" s="5"/>
      <c r="F968" s="5" t="s">
        <v>318</v>
      </c>
      <c r="G968" s="5" t="s">
        <v>680</v>
      </c>
      <c r="H968" s="5" t="s">
        <v>681</v>
      </c>
      <c r="I968" s="5" t="s">
        <v>682</v>
      </c>
      <c r="J968" s="5" t="s">
        <v>318</v>
      </c>
      <c r="K968" s="5" t="s">
        <v>680</v>
      </c>
      <c r="L968" s="5" t="s">
        <v>681</v>
      </c>
      <c r="M968" s="5" t="s">
        <v>682</v>
      </c>
    </row>
    <row r="969" ht="23.25" customHeight="1" spans="1:13">
      <c r="A969" s="5"/>
      <c r="B969" s="5"/>
      <c r="C969" s="5"/>
      <c r="D969" s="5"/>
      <c r="E969" s="8">
        <v>36.56</v>
      </c>
      <c r="F969" s="8"/>
      <c r="G969" s="8"/>
      <c r="H969" s="8"/>
      <c r="I969" s="8"/>
      <c r="J969" s="8">
        <v>36.56</v>
      </c>
      <c r="K969" s="8">
        <v>36.56</v>
      </c>
      <c r="L969" s="8"/>
      <c r="M969" s="8"/>
    </row>
    <row r="970" ht="80.2" customHeight="1" spans="1:13">
      <c r="A970" s="5" t="s">
        <v>723</v>
      </c>
      <c r="B970" s="5" t="s">
        <v>685</v>
      </c>
      <c r="C970" s="5" t="s">
        <v>911</v>
      </c>
      <c r="D970" s="5"/>
      <c r="E970" s="5"/>
      <c r="F970" s="5"/>
      <c r="G970" s="5"/>
      <c r="H970" s="5"/>
      <c r="I970" s="5"/>
      <c r="J970" s="5"/>
      <c r="K970" s="5"/>
      <c r="L970" s="5"/>
      <c r="M970" s="5"/>
    </row>
    <row r="971" ht="16.35" customHeight="1" spans="1:13">
      <c r="A971" s="5"/>
      <c r="B971" s="5" t="s">
        <v>687</v>
      </c>
      <c r="C971" s="5"/>
      <c r="D971" s="5"/>
      <c r="E971" s="5"/>
      <c r="F971" s="5"/>
      <c r="G971" s="5"/>
      <c r="H971" s="5"/>
      <c r="I971" s="5"/>
      <c r="J971" s="5"/>
      <c r="K971" s="5"/>
      <c r="L971" s="5"/>
      <c r="M971" s="5"/>
    </row>
    <row r="972" ht="27.6" customHeight="1" spans="1:13">
      <c r="A972" s="5"/>
      <c r="B972" s="5" t="s">
        <v>688</v>
      </c>
      <c r="C972" s="5" t="s">
        <v>689</v>
      </c>
      <c r="D972" s="5" t="s">
        <v>690</v>
      </c>
      <c r="E972" s="5"/>
      <c r="F972" s="5"/>
      <c r="G972" s="5"/>
      <c r="H972" s="5" t="s">
        <v>691</v>
      </c>
      <c r="I972" s="5"/>
      <c r="J972" s="5" t="s">
        <v>692</v>
      </c>
      <c r="K972" s="5" t="s">
        <v>693</v>
      </c>
      <c r="L972" s="5" t="s">
        <v>694</v>
      </c>
      <c r="M972" s="5"/>
    </row>
    <row r="973" ht="16.35" customHeight="1" spans="1:13">
      <c r="A973" s="5"/>
      <c r="B973" s="6" t="s">
        <v>695</v>
      </c>
      <c r="C973" s="6" t="s">
        <v>696</v>
      </c>
      <c r="D973" s="7" t="s">
        <v>912</v>
      </c>
      <c r="E973" s="7"/>
      <c r="F973" s="7"/>
      <c r="G973" s="7"/>
      <c r="H973" s="7" t="s">
        <v>747</v>
      </c>
      <c r="I973" s="7"/>
      <c r="J973" s="7" t="s">
        <v>913</v>
      </c>
      <c r="K973" s="7" t="s">
        <v>749</v>
      </c>
      <c r="L973" s="7" t="s">
        <v>699</v>
      </c>
      <c r="M973" s="7"/>
    </row>
    <row r="974" ht="16.35" customHeight="1" spans="1:13">
      <c r="A974" s="5"/>
      <c r="B974" s="6" t="s">
        <v>695</v>
      </c>
      <c r="C974" s="6" t="s">
        <v>696</v>
      </c>
      <c r="D974" s="7" t="s">
        <v>914</v>
      </c>
      <c r="E974" s="7"/>
      <c r="F974" s="7"/>
      <c r="G974" s="7"/>
      <c r="H974" s="7" t="s">
        <v>747</v>
      </c>
      <c r="I974" s="7"/>
      <c r="J974" s="7" t="s">
        <v>915</v>
      </c>
      <c r="K974" s="7" t="s">
        <v>783</v>
      </c>
      <c r="L974" s="7" t="s">
        <v>773</v>
      </c>
      <c r="M974" s="7"/>
    </row>
    <row r="975" ht="16.35" customHeight="1" spans="1:13">
      <c r="A975" s="5"/>
      <c r="B975" s="6" t="s">
        <v>695</v>
      </c>
      <c r="C975" s="6" t="s">
        <v>733</v>
      </c>
      <c r="D975" s="7" t="s">
        <v>916</v>
      </c>
      <c r="E975" s="7"/>
      <c r="F975" s="7"/>
      <c r="G975" s="7"/>
      <c r="H975" s="7" t="s">
        <v>747</v>
      </c>
      <c r="I975" s="7"/>
      <c r="J975" s="7" t="s">
        <v>703</v>
      </c>
      <c r="K975" s="7" t="s">
        <v>706</v>
      </c>
      <c r="L975" s="7" t="s">
        <v>773</v>
      </c>
      <c r="M975" s="7"/>
    </row>
    <row r="976" ht="16.35" customHeight="1" spans="1:13">
      <c r="A976" s="5"/>
      <c r="B976" s="6" t="s">
        <v>695</v>
      </c>
      <c r="C976" s="6" t="s">
        <v>733</v>
      </c>
      <c r="D976" s="7" t="s">
        <v>917</v>
      </c>
      <c r="E976" s="7"/>
      <c r="F976" s="7"/>
      <c r="G976" s="7"/>
      <c r="H976" s="7" t="s">
        <v>747</v>
      </c>
      <c r="I976" s="7"/>
      <c r="J976" s="7" t="s">
        <v>703</v>
      </c>
      <c r="K976" s="7" t="s">
        <v>706</v>
      </c>
      <c r="L976" s="7" t="s">
        <v>773</v>
      </c>
      <c r="M976" s="7"/>
    </row>
    <row r="977" ht="16.35" customHeight="1" spans="1:13">
      <c r="A977" s="5"/>
      <c r="B977" s="6" t="s">
        <v>754</v>
      </c>
      <c r="C977" s="6" t="s">
        <v>755</v>
      </c>
      <c r="D977" s="7" t="s">
        <v>918</v>
      </c>
      <c r="E977" s="7"/>
      <c r="F977" s="7"/>
      <c r="G977" s="7"/>
      <c r="H977" s="7" t="s">
        <v>747</v>
      </c>
      <c r="I977" s="7"/>
      <c r="J977" s="7" t="s">
        <v>703</v>
      </c>
      <c r="K977" s="7" t="s">
        <v>706</v>
      </c>
      <c r="L977" s="7" t="s">
        <v>699</v>
      </c>
      <c r="M977" s="7"/>
    </row>
    <row r="978" ht="16.35" customHeight="1" spans="1:13">
      <c r="A978" s="5"/>
      <c r="B978" s="6" t="s">
        <v>754</v>
      </c>
      <c r="C978" s="6" t="s">
        <v>759</v>
      </c>
      <c r="D978" s="7" t="s">
        <v>919</v>
      </c>
      <c r="E978" s="7"/>
      <c r="F978" s="7"/>
      <c r="G978" s="7"/>
      <c r="H978" s="7" t="s">
        <v>698</v>
      </c>
      <c r="I978" s="7"/>
      <c r="J978" s="7" t="s">
        <v>713</v>
      </c>
      <c r="K978" s="7" t="s">
        <v>706</v>
      </c>
      <c r="L978" s="7" t="s">
        <v>773</v>
      </c>
      <c r="M978" s="7"/>
    </row>
    <row r="979" ht="29.3" customHeight="1" spans="1:13">
      <c r="A979" s="5"/>
      <c r="B979" s="6" t="s">
        <v>710</v>
      </c>
      <c r="C979" s="6" t="s">
        <v>711</v>
      </c>
      <c r="D979" s="7" t="s">
        <v>920</v>
      </c>
      <c r="E979" s="7"/>
      <c r="F979" s="7"/>
      <c r="G979" s="7"/>
      <c r="H979" s="7" t="s">
        <v>698</v>
      </c>
      <c r="I979" s="7"/>
      <c r="J979" s="7" t="s">
        <v>713</v>
      </c>
      <c r="K979" s="7" t="s">
        <v>706</v>
      </c>
      <c r="L979" s="7" t="s">
        <v>773</v>
      </c>
      <c r="M979" s="7"/>
    </row>
    <row r="980" ht="35.45" customHeight="1" spans="1:13">
      <c r="A980" s="6" t="s">
        <v>717</v>
      </c>
      <c r="B980" s="6" t="s">
        <v>778</v>
      </c>
      <c r="C980" s="6"/>
      <c r="D980" s="6"/>
      <c r="E980" s="6"/>
      <c r="F980" s="6"/>
      <c r="G980" s="6"/>
      <c r="H980" s="6"/>
      <c r="I980" s="6"/>
      <c r="J980" s="6"/>
      <c r="K980" s="6"/>
      <c r="L980" s="6"/>
      <c r="M980" s="6"/>
    </row>
    <row r="981" ht="11.25" customHeight="1"/>
    <row r="982" ht="16.35" customHeight="1" spans="1:1">
      <c r="A982" s="4"/>
    </row>
    <row r="983" ht="43.1" customHeight="1" spans="1:13">
      <c r="A983" s="3" t="s">
        <v>719</v>
      </c>
      <c r="B983" s="3"/>
      <c r="C983" s="3"/>
      <c r="D983" s="3"/>
      <c r="E983" s="3"/>
      <c r="F983" s="3"/>
      <c r="G983" s="3"/>
      <c r="H983" s="3"/>
      <c r="I983" s="3"/>
      <c r="J983" s="3"/>
      <c r="K983" s="3"/>
      <c r="L983" s="3"/>
      <c r="M983" s="3"/>
    </row>
    <row r="984" ht="16.35" customHeight="1" spans="1:13">
      <c r="A984" s="4" t="s">
        <v>720</v>
      </c>
      <c r="B984" s="4"/>
      <c r="C984" s="4" t="s">
        <v>921</v>
      </c>
      <c r="D984" s="4"/>
      <c r="E984" s="4"/>
      <c r="F984" s="4"/>
      <c r="G984" s="4"/>
      <c r="H984" s="4"/>
      <c r="I984" s="4"/>
      <c r="M984" s="9" t="s">
        <v>313</v>
      </c>
    </row>
    <row r="985" ht="16.35" customHeight="1" spans="1:13">
      <c r="A985" s="5" t="s">
        <v>722</v>
      </c>
      <c r="B985" s="5"/>
      <c r="C985" s="5"/>
      <c r="D985" s="5"/>
      <c r="E985" s="5" t="s">
        <v>679</v>
      </c>
      <c r="F985" s="5" t="s">
        <v>342</v>
      </c>
      <c r="G985" s="5"/>
      <c r="H985" s="5"/>
      <c r="I985" s="5"/>
      <c r="J985" s="5" t="s">
        <v>343</v>
      </c>
      <c r="K985" s="5"/>
      <c r="L985" s="5"/>
      <c r="M985" s="5"/>
    </row>
    <row r="986" ht="16.35" customHeight="1" spans="1:13">
      <c r="A986" s="5"/>
      <c r="B986" s="5"/>
      <c r="C986" s="5"/>
      <c r="D986" s="5"/>
      <c r="E986" s="5"/>
      <c r="F986" s="5" t="s">
        <v>318</v>
      </c>
      <c r="G986" s="5" t="s">
        <v>680</v>
      </c>
      <c r="H986" s="5" t="s">
        <v>681</v>
      </c>
      <c r="I986" s="5" t="s">
        <v>682</v>
      </c>
      <c r="J986" s="5" t="s">
        <v>318</v>
      </c>
      <c r="K986" s="5" t="s">
        <v>680</v>
      </c>
      <c r="L986" s="5" t="s">
        <v>681</v>
      </c>
      <c r="M986" s="5" t="s">
        <v>682</v>
      </c>
    </row>
    <row r="987" ht="23.25" customHeight="1" spans="1:13">
      <c r="A987" s="5"/>
      <c r="B987" s="5"/>
      <c r="C987" s="5"/>
      <c r="D987" s="5"/>
      <c r="E987" s="8">
        <v>947</v>
      </c>
      <c r="F987" s="8"/>
      <c r="G987" s="8"/>
      <c r="H987" s="8"/>
      <c r="I987" s="8"/>
      <c r="J987" s="8">
        <v>947</v>
      </c>
      <c r="K987" s="8">
        <v>947</v>
      </c>
      <c r="L987" s="8"/>
      <c r="M987" s="8"/>
    </row>
    <row r="988" ht="80.2" customHeight="1" spans="1:13">
      <c r="A988" s="5" t="s">
        <v>723</v>
      </c>
      <c r="B988" s="5" t="s">
        <v>685</v>
      </c>
      <c r="C988" s="5" t="s">
        <v>922</v>
      </c>
      <c r="D988" s="5"/>
      <c r="E988" s="5"/>
      <c r="F988" s="5"/>
      <c r="G988" s="5"/>
      <c r="H988" s="5"/>
      <c r="I988" s="5"/>
      <c r="J988" s="5"/>
      <c r="K988" s="5"/>
      <c r="L988" s="5"/>
      <c r="M988" s="5"/>
    </row>
    <row r="989" ht="16.35" customHeight="1" spans="1:13">
      <c r="A989" s="5"/>
      <c r="B989" s="5" t="s">
        <v>687</v>
      </c>
      <c r="C989" s="5"/>
      <c r="D989" s="5"/>
      <c r="E989" s="5"/>
      <c r="F989" s="5"/>
      <c r="G989" s="5"/>
      <c r="H989" s="5"/>
      <c r="I989" s="5"/>
      <c r="J989" s="5"/>
      <c r="K989" s="5"/>
      <c r="L989" s="5"/>
      <c r="M989" s="5"/>
    </row>
    <row r="990" ht="27.6" customHeight="1" spans="1:13">
      <c r="A990" s="5"/>
      <c r="B990" s="5" t="s">
        <v>688</v>
      </c>
      <c r="C990" s="5" t="s">
        <v>689</v>
      </c>
      <c r="D990" s="5" t="s">
        <v>690</v>
      </c>
      <c r="E990" s="5"/>
      <c r="F990" s="5"/>
      <c r="G990" s="5"/>
      <c r="H990" s="5" t="s">
        <v>691</v>
      </c>
      <c r="I990" s="5"/>
      <c r="J990" s="5" t="s">
        <v>692</v>
      </c>
      <c r="K990" s="5" t="s">
        <v>693</v>
      </c>
      <c r="L990" s="5" t="s">
        <v>694</v>
      </c>
      <c r="M990" s="5"/>
    </row>
    <row r="991" ht="16.35" customHeight="1" spans="1:13">
      <c r="A991" s="5"/>
      <c r="B991" s="6" t="s">
        <v>695</v>
      </c>
      <c r="C991" s="6" t="s">
        <v>696</v>
      </c>
      <c r="D991" s="7" t="s">
        <v>923</v>
      </c>
      <c r="E991" s="7"/>
      <c r="F991" s="7"/>
      <c r="G991" s="7"/>
      <c r="H991" s="7" t="s">
        <v>747</v>
      </c>
      <c r="I991" s="7"/>
      <c r="J991" s="7" t="s">
        <v>924</v>
      </c>
      <c r="K991" s="7" t="s">
        <v>925</v>
      </c>
      <c r="L991" s="7" t="s">
        <v>714</v>
      </c>
      <c r="M991" s="7"/>
    </row>
    <row r="992" ht="16.35" customHeight="1" spans="1:13">
      <c r="A992" s="5"/>
      <c r="B992" s="6" t="s">
        <v>695</v>
      </c>
      <c r="C992" s="6" t="s">
        <v>696</v>
      </c>
      <c r="D992" s="7" t="s">
        <v>926</v>
      </c>
      <c r="E992" s="7"/>
      <c r="F992" s="7"/>
      <c r="G992" s="7"/>
      <c r="H992" s="7" t="s">
        <v>747</v>
      </c>
      <c r="I992" s="7"/>
      <c r="J992" s="7" t="s">
        <v>927</v>
      </c>
      <c r="K992" s="7" t="s">
        <v>925</v>
      </c>
      <c r="L992" s="7" t="s">
        <v>714</v>
      </c>
      <c r="M992" s="7"/>
    </row>
    <row r="993" ht="16.35" customHeight="1" spans="1:13">
      <c r="A993" s="5"/>
      <c r="B993" s="6" t="s">
        <v>695</v>
      </c>
      <c r="C993" s="6" t="s">
        <v>696</v>
      </c>
      <c r="D993" s="7" t="s">
        <v>928</v>
      </c>
      <c r="E993" s="7"/>
      <c r="F993" s="7"/>
      <c r="G993" s="7"/>
      <c r="H993" s="7" t="s">
        <v>747</v>
      </c>
      <c r="I993" s="7"/>
      <c r="J993" s="7" t="s">
        <v>929</v>
      </c>
      <c r="K993" s="7" t="s">
        <v>925</v>
      </c>
      <c r="L993" s="7" t="s">
        <v>714</v>
      </c>
      <c r="M993" s="7"/>
    </row>
    <row r="994" ht="16.35" customHeight="1" spans="1:13">
      <c r="A994" s="5"/>
      <c r="B994" s="6" t="s">
        <v>695</v>
      </c>
      <c r="C994" s="6" t="s">
        <v>696</v>
      </c>
      <c r="D994" s="7" t="s">
        <v>930</v>
      </c>
      <c r="E994" s="7"/>
      <c r="F994" s="7"/>
      <c r="G994" s="7"/>
      <c r="H994" s="7" t="s">
        <v>698</v>
      </c>
      <c r="I994" s="7"/>
      <c r="J994" s="7" t="s">
        <v>931</v>
      </c>
      <c r="K994" s="7" t="s">
        <v>700</v>
      </c>
      <c r="L994" s="7" t="s">
        <v>714</v>
      </c>
      <c r="M994" s="7"/>
    </row>
    <row r="995" ht="16.35" customHeight="1" spans="1:13">
      <c r="A995" s="5"/>
      <c r="B995" s="6" t="s">
        <v>695</v>
      </c>
      <c r="C995" s="6" t="s">
        <v>696</v>
      </c>
      <c r="D995" s="7" t="s">
        <v>923</v>
      </c>
      <c r="E995" s="7"/>
      <c r="F995" s="7"/>
      <c r="G995" s="7"/>
      <c r="H995" s="7" t="s">
        <v>747</v>
      </c>
      <c r="I995" s="7"/>
      <c r="J995" s="7" t="s">
        <v>932</v>
      </c>
      <c r="K995" s="7" t="s">
        <v>933</v>
      </c>
      <c r="L995" s="7" t="s">
        <v>714</v>
      </c>
      <c r="M995" s="7"/>
    </row>
    <row r="996" ht="16.35" customHeight="1" spans="1:13">
      <c r="A996" s="5"/>
      <c r="B996" s="6" t="s">
        <v>695</v>
      </c>
      <c r="C996" s="6" t="s">
        <v>696</v>
      </c>
      <c r="D996" s="7" t="s">
        <v>934</v>
      </c>
      <c r="E996" s="7"/>
      <c r="F996" s="7"/>
      <c r="G996" s="7"/>
      <c r="H996" s="7" t="s">
        <v>747</v>
      </c>
      <c r="I996" s="7"/>
      <c r="J996" s="7" t="s">
        <v>915</v>
      </c>
      <c r="K996" s="7" t="s">
        <v>925</v>
      </c>
      <c r="L996" s="7" t="s">
        <v>714</v>
      </c>
      <c r="M996" s="7"/>
    </row>
    <row r="997" ht="16.35" customHeight="1" spans="1:13">
      <c r="A997" s="5"/>
      <c r="B997" s="6" t="s">
        <v>695</v>
      </c>
      <c r="C997" s="6" t="s">
        <v>733</v>
      </c>
      <c r="D997" s="7" t="s">
        <v>935</v>
      </c>
      <c r="E997" s="7"/>
      <c r="F997" s="7"/>
      <c r="G997" s="7"/>
      <c r="H997" s="7" t="s">
        <v>698</v>
      </c>
      <c r="I997" s="7"/>
      <c r="J997" s="7" t="s">
        <v>936</v>
      </c>
      <c r="K997" s="7" t="s">
        <v>706</v>
      </c>
      <c r="L997" s="7" t="s">
        <v>714</v>
      </c>
      <c r="M997" s="7"/>
    </row>
    <row r="998" ht="16.35" customHeight="1" spans="1:13">
      <c r="A998" s="5"/>
      <c r="B998" s="6" t="s">
        <v>695</v>
      </c>
      <c r="C998" s="6" t="s">
        <v>733</v>
      </c>
      <c r="D998" s="7" t="s">
        <v>937</v>
      </c>
      <c r="E998" s="7"/>
      <c r="F998" s="7"/>
      <c r="G998" s="7"/>
      <c r="H998" s="7" t="s">
        <v>698</v>
      </c>
      <c r="I998" s="7"/>
      <c r="J998" s="7" t="s">
        <v>765</v>
      </c>
      <c r="K998" s="7" t="s">
        <v>706</v>
      </c>
      <c r="L998" s="7" t="s">
        <v>714</v>
      </c>
      <c r="M998" s="7"/>
    </row>
    <row r="999" ht="16.35" customHeight="1" spans="1:13">
      <c r="A999" s="5"/>
      <c r="B999" s="6" t="s">
        <v>695</v>
      </c>
      <c r="C999" s="6" t="s">
        <v>745</v>
      </c>
      <c r="D999" s="7" t="s">
        <v>938</v>
      </c>
      <c r="E999" s="7"/>
      <c r="F999" s="7"/>
      <c r="G999" s="7"/>
      <c r="H999" s="7" t="s">
        <v>862</v>
      </c>
      <c r="I999" s="7"/>
      <c r="J999" s="7" t="s">
        <v>939</v>
      </c>
      <c r="K999" s="7" t="s">
        <v>940</v>
      </c>
      <c r="L999" s="7" t="s">
        <v>714</v>
      </c>
      <c r="M999" s="7"/>
    </row>
    <row r="1000" ht="16.35" customHeight="1" spans="1:13">
      <c r="A1000" s="5"/>
      <c r="B1000" s="6" t="s">
        <v>754</v>
      </c>
      <c r="C1000" s="6" t="s">
        <v>755</v>
      </c>
      <c r="D1000" s="7" t="s">
        <v>941</v>
      </c>
      <c r="E1000" s="7"/>
      <c r="F1000" s="7"/>
      <c r="G1000" s="7"/>
      <c r="H1000" s="7" t="s">
        <v>747</v>
      </c>
      <c r="I1000" s="7"/>
      <c r="J1000" s="7" t="s">
        <v>942</v>
      </c>
      <c r="K1000" s="7" t="s">
        <v>943</v>
      </c>
      <c r="L1000" s="7" t="s">
        <v>714</v>
      </c>
      <c r="M1000" s="7"/>
    </row>
    <row r="1001" ht="16.35" customHeight="1" spans="1:13">
      <c r="A1001" s="5"/>
      <c r="B1001" s="6" t="s">
        <v>754</v>
      </c>
      <c r="C1001" s="6" t="s">
        <v>759</v>
      </c>
      <c r="D1001" s="7" t="s">
        <v>944</v>
      </c>
      <c r="E1001" s="7"/>
      <c r="F1001" s="7"/>
      <c r="G1001" s="7"/>
      <c r="H1001" s="7" t="s">
        <v>747</v>
      </c>
      <c r="I1001" s="7"/>
      <c r="J1001" s="7" t="s">
        <v>945</v>
      </c>
      <c r="K1001" s="7" t="s">
        <v>766</v>
      </c>
      <c r="L1001" s="7" t="s">
        <v>714</v>
      </c>
      <c r="M1001" s="7"/>
    </row>
    <row r="1002" ht="16.35" customHeight="1" spans="1:13">
      <c r="A1002" s="5"/>
      <c r="B1002" s="6" t="s">
        <v>754</v>
      </c>
      <c r="C1002" s="6" t="s">
        <v>759</v>
      </c>
      <c r="D1002" s="7" t="s">
        <v>946</v>
      </c>
      <c r="E1002" s="7"/>
      <c r="F1002" s="7"/>
      <c r="G1002" s="7"/>
      <c r="H1002" s="7" t="s">
        <v>747</v>
      </c>
      <c r="I1002" s="7"/>
      <c r="J1002" s="7" t="s">
        <v>947</v>
      </c>
      <c r="K1002" s="7" t="s">
        <v>783</v>
      </c>
      <c r="L1002" s="7" t="s">
        <v>714</v>
      </c>
      <c r="M1002" s="7"/>
    </row>
    <row r="1003" ht="16.35" customHeight="1" spans="1:13">
      <c r="A1003" s="5"/>
      <c r="B1003" s="6" t="s">
        <v>754</v>
      </c>
      <c r="C1003" s="6" t="s">
        <v>759</v>
      </c>
      <c r="D1003" s="7" t="s">
        <v>948</v>
      </c>
      <c r="E1003" s="7"/>
      <c r="F1003" s="7"/>
      <c r="G1003" s="7"/>
      <c r="H1003" s="7" t="s">
        <v>747</v>
      </c>
      <c r="I1003" s="7"/>
      <c r="J1003" s="7" t="s">
        <v>949</v>
      </c>
      <c r="K1003" s="7" t="s">
        <v>766</v>
      </c>
      <c r="L1003" s="7" t="s">
        <v>714</v>
      </c>
      <c r="M1003" s="7"/>
    </row>
    <row r="1004" ht="16.35" customHeight="1" spans="1:13">
      <c r="A1004" s="5"/>
      <c r="B1004" s="6" t="s">
        <v>754</v>
      </c>
      <c r="C1004" s="6" t="s">
        <v>767</v>
      </c>
      <c r="D1004" s="7" t="s">
        <v>950</v>
      </c>
      <c r="E1004" s="7"/>
      <c r="F1004" s="7"/>
      <c r="G1004" s="7"/>
      <c r="H1004" s="7" t="s">
        <v>698</v>
      </c>
      <c r="I1004" s="7"/>
      <c r="J1004" s="7" t="s">
        <v>951</v>
      </c>
      <c r="K1004" s="7" t="s">
        <v>952</v>
      </c>
      <c r="L1004" s="7" t="s">
        <v>714</v>
      </c>
      <c r="M1004" s="7"/>
    </row>
    <row r="1005" ht="16.35" customHeight="1" spans="1:13">
      <c r="A1005" s="5"/>
      <c r="B1005" s="6" t="s">
        <v>754</v>
      </c>
      <c r="C1005" s="6" t="s">
        <v>767</v>
      </c>
      <c r="D1005" s="7" t="s">
        <v>953</v>
      </c>
      <c r="E1005" s="7"/>
      <c r="F1005" s="7"/>
      <c r="G1005" s="7"/>
      <c r="H1005" s="7" t="s">
        <v>698</v>
      </c>
      <c r="I1005" s="7"/>
      <c r="J1005" s="7" t="s">
        <v>936</v>
      </c>
      <c r="K1005" s="7" t="s">
        <v>706</v>
      </c>
      <c r="L1005" s="7" t="s">
        <v>714</v>
      </c>
      <c r="M1005" s="7"/>
    </row>
    <row r="1006" ht="29.3" customHeight="1" spans="1:13">
      <c r="A1006" s="5"/>
      <c r="B1006" s="6" t="s">
        <v>754</v>
      </c>
      <c r="C1006" s="6" t="s">
        <v>771</v>
      </c>
      <c r="D1006" s="7" t="s">
        <v>954</v>
      </c>
      <c r="E1006" s="7"/>
      <c r="F1006" s="7"/>
      <c r="G1006" s="7"/>
      <c r="H1006" s="7" t="s">
        <v>698</v>
      </c>
      <c r="I1006" s="7"/>
      <c r="J1006" s="7" t="s">
        <v>877</v>
      </c>
      <c r="K1006" s="7" t="s">
        <v>816</v>
      </c>
      <c r="L1006" s="7" t="s">
        <v>714</v>
      </c>
      <c r="M1006" s="7"/>
    </row>
    <row r="1007" ht="29.3" customHeight="1" spans="1:13">
      <c r="A1007" s="5"/>
      <c r="B1007" s="6" t="s">
        <v>710</v>
      </c>
      <c r="C1007" s="6" t="s">
        <v>711</v>
      </c>
      <c r="D1007" s="7" t="s">
        <v>955</v>
      </c>
      <c r="E1007" s="7"/>
      <c r="F1007" s="7"/>
      <c r="G1007" s="7"/>
      <c r="H1007" s="7" t="s">
        <v>698</v>
      </c>
      <c r="I1007" s="7"/>
      <c r="J1007" s="7" t="s">
        <v>765</v>
      </c>
      <c r="K1007" s="7" t="s">
        <v>706</v>
      </c>
      <c r="L1007" s="7" t="s">
        <v>714</v>
      </c>
      <c r="M1007" s="7"/>
    </row>
    <row r="1008" ht="29.3" customHeight="1" spans="1:13">
      <c r="A1008" s="5"/>
      <c r="B1008" s="6" t="s">
        <v>710</v>
      </c>
      <c r="C1008" s="6" t="s">
        <v>711</v>
      </c>
      <c r="D1008" s="7" t="s">
        <v>956</v>
      </c>
      <c r="E1008" s="7"/>
      <c r="F1008" s="7"/>
      <c r="G1008" s="7"/>
      <c r="H1008" s="7" t="s">
        <v>698</v>
      </c>
      <c r="I1008" s="7"/>
      <c r="J1008" s="7" t="s">
        <v>765</v>
      </c>
      <c r="K1008" s="7" t="s">
        <v>706</v>
      </c>
      <c r="L1008" s="7" t="s">
        <v>714</v>
      </c>
      <c r="M1008" s="7"/>
    </row>
    <row r="1009" ht="35.45" customHeight="1" spans="1:13">
      <c r="A1009" s="6" t="s">
        <v>717</v>
      </c>
      <c r="B1009" s="6" t="s">
        <v>778</v>
      </c>
      <c r="C1009" s="6"/>
      <c r="D1009" s="6"/>
      <c r="E1009" s="6"/>
      <c r="F1009" s="6"/>
      <c r="G1009" s="6"/>
      <c r="H1009" s="6"/>
      <c r="I1009" s="6"/>
      <c r="J1009" s="6"/>
      <c r="K1009" s="6"/>
      <c r="L1009" s="6"/>
      <c r="M1009" s="6"/>
    </row>
    <row r="1010" ht="11.25" customHeight="1"/>
    <row r="1011" ht="16.35" customHeight="1" spans="1:1">
      <c r="A1011" s="4"/>
    </row>
    <row r="1012" ht="43.1" customHeight="1" spans="1:13">
      <c r="A1012" s="3" t="s">
        <v>719</v>
      </c>
      <c r="B1012" s="3"/>
      <c r="C1012" s="3"/>
      <c r="D1012" s="3"/>
      <c r="E1012" s="3"/>
      <c r="F1012" s="3"/>
      <c r="G1012" s="3"/>
      <c r="H1012" s="3"/>
      <c r="I1012" s="3"/>
      <c r="J1012" s="3"/>
      <c r="K1012" s="3"/>
      <c r="L1012" s="3"/>
      <c r="M1012" s="3"/>
    </row>
    <row r="1013" ht="16.35" customHeight="1" spans="1:13">
      <c r="A1013" s="4" t="s">
        <v>720</v>
      </c>
      <c r="B1013" s="4"/>
      <c r="C1013" s="4" t="s">
        <v>957</v>
      </c>
      <c r="D1013" s="4"/>
      <c r="E1013" s="4"/>
      <c r="F1013" s="4"/>
      <c r="G1013" s="4"/>
      <c r="H1013" s="4"/>
      <c r="I1013" s="4"/>
      <c r="M1013" s="9" t="s">
        <v>313</v>
      </c>
    </row>
    <row r="1014" ht="16.35" customHeight="1" spans="1:13">
      <c r="A1014" s="5" t="s">
        <v>722</v>
      </c>
      <c r="B1014" s="5"/>
      <c r="C1014" s="5"/>
      <c r="D1014" s="5"/>
      <c r="E1014" s="5" t="s">
        <v>679</v>
      </c>
      <c r="F1014" s="5" t="s">
        <v>342</v>
      </c>
      <c r="G1014" s="5"/>
      <c r="H1014" s="5"/>
      <c r="I1014" s="5"/>
      <c r="J1014" s="5" t="s">
        <v>343</v>
      </c>
      <c r="K1014" s="5"/>
      <c r="L1014" s="5"/>
      <c r="M1014" s="5"/>
    </row>
    <row r="1015" ht="16.35" customHeight="1" spans="1:13">
      <c r="A1015" s="5"/>
      <c r="B1015" s="5"/>
      <c r="C1015" s="5"/>
      <c r="D1015" s="5"/>
      <c r="E1015" s="5"/>
      <c r="F1015" s="5" t="s">
        <v>318</v>
      </c>
      <c r="G1015" s="5" t="s">
        <v>680</v>
      </c>
      <c r="H1015" s="5" t="s">
        <v>681</v>
      </c>
      <c r="I1015" s="5" t="s">
        <v>682</v>
      </c>
      <c r="J1015" s="5" t="s">
        <v>318</v>
      </c>
      <c r="K1015" s="5" t="s">
        <v>680</v>
      </c>
      <c r="L1015" s="5" t="s">
        <v>681</v>
      </c>
      <c r="M1015" s="5" t="s">
        <v>682</v>
      </c>
    </row>
    <row r="1016" ht="23.25" customHeight="1" spans="1:13">
      <c r="A1016" s="5"/>
      <c r="B1016" s="5"/>
      <c r="C1016" s="5"/>
      <c r="D1016" s="5"/>
      <c r="E1016" s="8">
        <v>626</v>
      </c>
      <c r="F1016" s="8"/>
      <c r="G1016" s="8"/>
      <c r="H1016" s="8"/>
      <c r="I1016" s="8"/>
      <c r="J1016" s="8">
        <v>626</v>
      </c>
      <c r="K1016" s="8">
        <v>626</v>
      </c>
      <c r="L1016" s="8"/>
      <c r="M1016" s="8"/>
    </row>
    <row r="1017" ht="80.2" customHeight="1" spans="1:13">
      <c r="A1017" s="5" t="s">
        <v>723</v>
      </c>
      <c r="B1017" s="5" t="s">
        <v>685</v>
      </c>
      <c r="C1017" s="5" t="s">
        <v>958</v>
      </c>
      <c r="D1017" s="5"/>
      <c r="E1017" s="5"/>
      <c r="F1017" s="5"/>
      <c r="G1017" s="5"/>
      <c r="H1017" s="5"/>
      <c r="I1017" s="5"/>
      <c r="J1017" s="5"/>
      <c r="K1017" s="5"/>
      <c r="L1017" s="5"/>
      <c r="M1017" s="5"/>
    </row>
    <row r="1018" ht="16.35" customHeight="1" spans="1:13">
      <c r="A1018" s="5"/>
      <c r="B1018" s="5" t="s">
        <v>687</v>
      </c>
      <c r="C1018" s="5"/>
      <c r="D1018" s="5"/>
      <c r="E1018" s="5"/>
      <c r="F1018" s="5"/>
      <c r="G1018" s="5"/>
      <c r="H1018" s="5"/>
      <c r="I1018" s="5"/>
      <c r="J1018" s="5"/>
      <c r="K1018" s="5"/>
      <c r="L1018" s="5"/>
      <c r="M1018" s="5"/>
    </row>
    <row r="1019" ht="27.6" customHeight="1" spans="1:13">
      <c r="A1019" s="5"/>
      <c r="B1019" s="5" t="s">
        <v>688</v>
      </c>
      <c r="C1019" s="5" t="s">
        <v>689</v>
      </c>
      <c r="D1019" s="5" t="s">
        <v>690</v>
      </c>
      <c r="E1019" s="5"/>
      <c r="F1019" s="5"/>
      <c r="G1019" s="5"/>
      <c r="H1019" s="5" t="s">
        <v>691</v>
      </c>
      <c r="I1019" s="5"/>
      <c r="J1019" s="5" t="s">
        <v>692</v>
      </c>
      <c r="K1019" s="5" t="s">
        <v>693</v>
      </c>
      <c r="L1019" s="5" t="s">
        <v>694</v>
      </c>
      <c r="M1019" s="5"/>
    </row>
    <row r="1020" ht="16.35" customHeight="1" spans="1:13">
      <c r="A1020" s="5"/>
      <c r="B1020" s="6" t="s">
        <v>695</v>
      </c>
      <c r="C1020" s="6" t="s">
        <v>696</v>
      </c>
      <c r="D1020" s="7" t="s">
        <v>959</v>
      </c>
      <c r="E1020" s="7"/>
      <c r="F1020" s="7"/>
      <c r="G1020" s="7"/>
      <c r="H1020" s="7" t="s">
        <v>698</v>
      </c>
      <c r="I1020" s="7"/>
      <c r="J1020" s="7" t="s">
        <v>960</v>
      </c>
      <c r="K1020" s="7" t="s">
        <v>961</v>
      </c>
      <c r="L1020" s="7" t="s">
        <v>773</v>
      </c>
      <c r="M1020" s="7"/>
    </row>
    <row r="1021" ht="16.35" customHeight="1" spans="1:13">
      <c r="A1021" s="5"/>
      <c r="B1021" s="6" t="s">
        <v>695</v>
      </c>
      <c r="C1021" s="6" t="s">
        <v>696</v>
      </c>
      <c r="D1021" s="7" t="s">
        <v>962</v>
      </c>
      <c r="E1021" s="7"/>
      <c r="F1021" s="7"/>
      <c r="G1021" s="7"/>
      <c r="H1021" s="7" t="s">
        <v>698</v>
      </c>
      <c r="I1021" s="7"/>
      <c r="J1021" s="7" t="s">
        <v>963</v>
      </c>
      <c r="K1021" s="7" t="s">
        <v>964</v>
      </c>
      <c r="L1021" s="7" t="s">
        <v>773</v>
      </c>
      <c r="M1021" s="7"/>
    </row>
    <row r="1022" ht="16.35" customHeight="1" spans="1:13">
      <c r="A1022" s="5"/>
      <c r="B1022" s="6" t="s">
        <v>695</v>
      </c>
      <c r="C1022" s="6" t="s">
        <v>696</v>
      </c>
      <c r="D1022" s="7" t="s">
        <v>965</v>
      </c>
      <c r="E1022" s="7"/>
      <c r="F1022" s="7"/>
      <c r="G1022" s="7"/>
      <c r="H1022" s="7" t="s">
        <v>698</v>
      </c>
      <c r="I1022" s="7"/>
      <c r="J1022" s="7" t="s">
        <v>846</v>
      </c>
      <c r="K1022" s="7" t="s">
        <v>704</v>
      </c>
      <c r="L1022" s="7" t="s">
        <v>773</v>
      </c>
      <c r="M1022" s="7"/>
    </row>
    <row r="1023" ht="16.35" customHeight="1" spans="1:13">
      <c r="A1023" s="5"/>
      <c r="B1023" s="6" t="s">
        <v>695</v>
      </c>
      <c r="C1023" s="6" t="s">
        <v>733</v>
      </c>
      <c r="D1023" s="7" t="s">
        <v>966</v>
      </c>
      <c r="E1023" s="7"/>
      <c r="F1023" s="7"/>
      <c r="G1023" s="7"/>
      <c r="H1023" s="7" t="s">
        <v>698</v>
      </c>
      <c r="I1023" s="7"/>
      <c r="J1023" s="7" t="s">
        <v>713</v>
      </c>
      <c r="K1023" s="7" t="s">
        <v>706</v>
      </c>
      <c r="L1023" s="7" t="s">
        <v>773</v>
      </c>
      <c r="M1023" s="7"/>
    </row>
    <row r="1024" ht="16.35" customHeight="1" spans="1:13">
      <c r="A1024" s="5"/>
      <c r="B1024" s="6" t="s">
        <v>695</v>
      </c>
      <c r="C1024" s="6" t="s">
        <v>742</v>
      </c>
      <c r="D1024" s="7" t="s">
        <v>967</v>
      </c>
      <c r="E1024" s="7"/>
      <c r="F1024" s="7"/>
      <c r="G1024" s="7"/>
      <c r="H1024" s="7" t="s">
        <v>862</v>
      </c>
      <c r="I1024" s="7"/>
      <c r="J1024" s="7" t="s">
        <v>728</v>
      </c>
      <c r="K1024" s="7" t="s">
        <v>816</v>
      </c>
      <c r="L1024" s="7" t="s">
        <v>773</v>
      </c>
      <c r="M1024" s="7"/>
    </row>
    <row r="1025" ht="16.35" customHeight="1" spans="1:13">
      <c r="A1025" s="5"/>
      <c r="B1025" s="6" t="s">
        <v>695</v>
      </c>
      <c r="C1025" s="6" t="s">
        <v>745</v>
      </c>
      <c r="D1025" s="7" t="s">
        <v>968</v>
      </c>
      <c r="E1025" s="7"/>
      <c r="F1025" s="7"/>
      <c r="G1025" s="7"/>
      <c r="H1025" s="7" t="s">
        <v>862</v>
      </c>
      <c r="I1025" s="7"/>
      <c r="J1025" s="7" t="s">
        <v>969</v>
      </c>
      <c r="K1025" s="7" t="s">
        <v>970</v>
      </c>
      <c r="L1025" s="7" t="s">
        <v>773</v>
      </c>
      <c r="M1025" s="7"/>
    </row>
    <row r="1026" ht="16.35" customHeight="1" spans="1:13">
      <c r="A1026" s="5"/>
      <c r="B1026" s="6" t="s">
        <v>754</v>
      </c>
      <c r="C1026" s="6" t="s">
        <v>755</v>
      </c>
      <c r="D1026" s="7" t="s">
        <v>971</v>
      </c>
      <c r="E1026" s="7"/>
      <c r="F1026" s="7"/>
      <c r="G1026" s="7"/>
      <c r="H1026" s="7" t="s">
        <v>698</v>
      </c>
      <c r="I1026" s="7"/>
      <c r="J1026" s="7" t="s">
        <v>936</v>
      </c>
      <c r="K1026" s="7" t="s">
        <v>706</v>
      </c>
      <c r="L1026" s="7" t="s">
        <v>773</v>
      </c>
      <c r="M1026" s="7"/>
    </row>
    <row r="1027" ht="16.35" customHeight="1" spans="1:13">
      <c r="A1027" s="5"/>
      <c r="B1027" s="6" t="s">
        <v>754</v>
      </c>
      <c r="C1027" s="6" t="s">
        <v>759</v>
      </c>
      <c r="D1027" s="7" t="s">
        <v>972</v>
      </c>
      <c r="E1027" s="7"/>
      <c r="F1027" s="7"/>
      <c r="G1027" s="7"/>
      <c r="H1027" s="7" t="s">
        <v>735</v>
      </c>
      <c r="I1027" s="7"/>
      <c r="J1027" s="7" t="s">
        <v>908</v>
      </c>
      <c r="K1027" s="7"/>
      <c r="L1027" s="7" t="s">
        <v>714</v>
      </c>
      <c r="M1027" s="7"/>
    </row>
    <row r="1028" ht="16.35" customHeight="1" spans="1:13">
      <c r="A1028" s="5"/>
      <c r="B1028" s="6" t="s">
        <v>754</v>
      </c>
      <c r="C1028" s="6" t="s">
        <v>767</v>
      </c>
      <c r="D1028" s="7" t="s">
        <v>973</v>
      </c>
      <c r="E1028" s="7"/>
      <c r="F1028" s="7"/>
      <c r="G1028" s="7"/>
      <c r="H1028" s="7" t="s">
        <v>735</v>
      </c>
      <c r="I1028" s="7"/>
      <c r="J1028" s="7" t="s">
        <v>908</v>
      </c>
      <c r="K1028" s="7"/>
      <c r="L1028" s="7" t="s">
        <v>714</v>
      </c>
      <c r="M1028" s="7"/>
    </row>
    <row r="1029" ht="29.3" customHeight="1" spans="1:13">
      <c r="A1029" s="5"/>
      <c r="B1029" s="6" t="s">
        <v>754</v>
      </c>
      <c r="C1029" s="6" t="s">
        <v>814</v>
      </c>
      <c r="D1029" s="7" t="s">
        <v>974</v>
      </c>
      <c r="E1029" s="7"/>
      <c r="F1029" s="7"/>
      <c r="G1029" s="7"/>
      <c r="H1029" s="7" t="s">
        <v>735</v>
      </c>
      <c r="I1029" s="7"/>
      <c r="J1029" s="7" t="s">
        <v>908</v>
      </c>
      <c r="K1029" s="7"/>
      <c r="L1029" s="7" t="s">
        <v>714</v>
      </c>
      <c r="M1029" s="7"/>
    </row>
    <row r="1030" ht="29.3" customHeight="1" spans="1:13">
      <c r="A1030" s="5"/>
      <c r="B1030" s="6" t="s">
        <v>710</v>
      </c>
      <c r="C1030" s="6" t="s">
        <v>711</v>
      </c>
      <c r="D1030" s="7" t="s">
        <v>975</v>
      </c>
      <c r="E1030" s="7"/>
      <c r="F1030" s="7"/>
      <c r="G1030" s="7"/>
      <c r="H1030" s="7" t="s">
        <v>698</v>
      </c>
      <c r="I1030" s="7"/>
      <c r="J1030" s="7" t="s">
        <v>713</v>
      </c>
      <c r="K1030" s="7" t="s">
        <v>706</v>
      </c>
      <c r="L1030" s="7" t="s">
        <v>714</v>
      </c>
      <c r="M1030" s="7"/>
    </row>
    <row r="1031" ht="35.45" customHeight="1" spans="1:13">
      <c r="A1031" s="6" t="s">
        <v>717</v>
      </c>
      <c r="B1031" s="6" t="s">
        <v>778</v>
      </c>
      <c r="C1031" s="6"/>
      <c r="D1031" s="6"/>
      <c r="E1031" s="6"/>
      <c r="F1031" s="6"/>
      <c r="G1031" s="6"/>
      <c r="H1031" s="6"/>
      <c r="I1031" s="6"/>
      <c r="J1031" s="6"/>
      <c r="K1031" s="6"/>
      <c r="L1031" s="6"/>
      <c r="M1031" s="6"/>
    </row>
    <row r="1032" ht="11.25" customHeight="1"/>
    <row r="1033" ht="16.35" customHeight="1" spans="1:1">
      <c r="A1033" s="4"/>
    </row>
    <row r="1034" ht="43.1" customHeight="1" spans="1:13">
      <c r="A1034" s="3" t="s">
        <v>719</v>
      </c>
      <c r="B1034" s="3"/>
      <c r="C1034" s="3"/>
      <c r="D1034" s="3"/>
      <c r="E1034" s="3"/>
      <c r="F1034" s="3"/>
      <c r="G1034" s="3"/>
      <c r="H1034" s="3"/>
      <c r="I1034" s="3"/>
      <c r="J1034" s="3"/>
      <c r="K1034" s="3"/>
      <c r="L1034" s="3"/>
      <c r="M1034" s="3"/>
    </row>
    <row r="1035" ht="16.35" customHeight="1" spans="1:13">
      <c r="A1035" s="4" t="s">
        <v>720</v>
      </c>
      <c r="B1035" s="4"/>
      <c r="C1035" s="4" t="s">
        <v>976</v>
      </c>
      <c r="D1035" s="4"/>
      <c r="E1035" s="4"/>
      <c r="F1035" s="4"/>
      <c r="G1035" s="4"/>
      <c r="H1035" s="4"/>
      <c r="I1035" s="4"/>
      <c r="M1035" s="9" t="s">
        <v>313</v>
      </c>
    </row>
    <row r="1036" ht="16.35" customHeight="1" spans="1:13">
      <c r="A1036" s="5" t="s">
        <v>722</v>
      </c>
      <c r="B1036" s="5"/>
      <c r="C1036" s="5"/>
      <c r="D1036" s="5"/>
      <c r="E1036" s="5" t="s">
        <v>679</v>
      </c>
      <c r="F1036" s="5" t="s">
        <v>342</v>
      </c>
      <c r="G1036" s="5"/>
      <c r="H1036" s="5"/>
      <c r="I1036" s="5"/>
      <c r="J1036" s="5" t="s">
        <v>343</v>
      </c>
      <c r="K1036" s="5"/>
      <c r="L1036" s="5"/>
      <c r="M1036" s="5"/>
    </row>
    <row r="1037" ht="16.35" customHeight="1" spans="1:13">
      <c r="A1037" s="5"/>
      <c r="B1037" s="5"/>
      <c r="C1037" s="5"/>
      <c r="D1037" s="5"/>
      <c r="E1037" s="5"/>
      <c r="F1037" s="5" t="s">
        <v>318</v>
      </c>
      <c r="G1037" s="5" t="s">
        <v>680</v>
      </c>
      <c r="H1037" s="5" t="s">
        <v>681</v>
      </c>
      <c r="I1037" s="5" t="s">
        <v>682</v>
      </c>
      <c r="J1037" s="5" t="s">
        <v>318</v>
      </c>
      <c r="K1037" s="5" t="s">
        <v>680</v>
      </c>
      <c r="L1037" s="5" t="s">
        <v>681</v>
      </c>
      <c r="M1037" s="5" t="s">
        <v>682</v>
      </c>
    </row>
    <row r="1038" ht="23.25" customHeight="1" spans="1:13">
      <c r="A1038" s="5"/>
      <c r="B1038" s="5"/>
      <c r="C1038" s="5"/>
      <c r="D1038" s="5"/>
      <c r="E1038" s="8">
        <v>9602</v>
      </c>
      <c r="F1038" s="8"/>
      <c r="G1038" s="8"/>
      <c r="H1038" s="8"/>
      <c r="I1038" s="8"/>
      <c r="J1038" s="8">
        <v>9602</v>
      </c>
      <c r="K1038" s="8">
        <v>9602</v>
      </c>
      <c r="L1038" s="8"/>
      <c r="M1038" s="8"/>
    </row>
    <row r="1039" ht="80.2" customHeight="1" spans="1:13">
      <c r="A1039" s="5" t="s">
        <v>723</v>
      </c>
      <c r="B1039" s="5" t="s">
        <v>685</v>
      </c>
      <c r="C1039" s="5" t="s">
        <v>977</v>
      </c>
      <c r="D1039" s="5"/>
      <c r="E1039" s="5"/>
      <c r="F1039" s="5"/>
      <c r="G1039" s="5"/>
      <c r="H1039" s="5"/>
      <c r="I1039" s="5"/>
      <c r="J1039" s="5"/>
      <c r="K1039" s="5"/>
      <c r="L1039" s="5"/>
      <c r="M1039" s="5"/>
    </row>
    <row r="1040" ht="16.35" customHeight="1" spans="1:13">
      <c r="A1040" s="5"/>
      <c r="B1040" s="5" t="s">
        <v>687</v>
      </c>
      <c r="C1040" s="5"/>
      <c r="D1040" s="5"/>
      <c r="E1040" s="5"/>
      <c r="F1040" s="5"/>
      <c r="G1040" s="5"/>
      <c r="H1040" s="5"/>
      <c r="I1040" s="5"/>
      <c r="J1040" s="5"/>
      <c r="K1040" s="5"/>
      <c r="L1040" s="5"/>
      <c r="M1040" s="5"/>
    </row>
    <row r="1041" ht="27.6" customHeight="1" spans="1:13">
      <c r="A1041" s="5"/>
      <c r="B1041" s="5" t="s">
        <v>688</v>
      </c>
      <c r="C1041" s="5" t="s">
        <v>689</v>
      </c>
      <c r="D1041" s="5" t="s">
        <v>690</v>
      </c>
      <c r="E1041" s="5"/>
      <c r="F1041" s="5"/>
      <c r="G1041" s="5"/>
      <c r="H1041" s="5" t="s">
        <v>691</v>
      </c>
      <c r="I1041" s="5"/>
      <c r="J1041" s="5" t="s">
        <v>692</v>
      </c>
      <c r="K1041" s="5" t="s">
        <v>693</v>
      </c>
      <c r="L1041" s="5" t="s">
        <v>694</v>
      </c>
      <c r="M1041" s="5"/>
    </row>
    <row r="1042" ht="16.35" customHeight="1" spans="1:13">
      <c r="A1042" s="5"/>
      <c r="B1042" s="6" t="s">
        <v>695</v>
      </c>
      <c r="C1042" s="6" t="s">
        <v>696</v>
      </c>
      <c r="D1042" s="7" t="s">
        <v>978</v>
      </c>
      <c r="E1042" s="7"/>
      <c r="F1042" s="7"/>
      <c r="G1042" s="7"/>
      <c r="H1042" s="7" t="s">
        <v>698</v>
      </c>
      <c r="I1042" s="7"/>
      <c r="J1042" s="7" t="s">
        <v>773</v>
      </c>
      <c r="K1042" s="7" t="s">
        <v>979</v>
      </c>
      <c r="L1042" s="7" t="s">
        <v>846</v>
      </c>
      <c r="M1042" s="7"/>
    </row>
    <row r="1043" ht="16.35" customHeight="1" spans="1:13">
      <c r="A1043" s="5"/>
      <c r="B1043" s="6" t="s">
        <v>695</v>
      </c>
      <c r="C1043" s="6" t="s">
        <v>696</v>
      </c>
      <c r="D1043" s="7" t="s">
        <v>980</v>
      </c>
      <c r="E1043" s="7"/>
      <c r="F1043" s="7"/>
      <c r="G1043" s="7"/>
      <c r="H1043" s="7" t="s">
        <v>698</v>
      </c>
      <c r="I1043" s="7"/>
      <c r="J1043" s="7" t="s">
        <v>904</v>
      </c>
      <c r="K1043" s="7" t="s">
        <v>704</v>
      </c>
      <c r="L1043" s="7" t="s">
        <v>846</v>
      </c>
      <c r="M1043" s="7"/>
    </row>
    <row r="1044" ht="16.35" customHeight="1" spans="1:13">
      <c r="A1044" s="5"/>
      <c r="B1044" s="6" t="s">
        <v>695</v>
      </c>
      <c r="C1044" s="6" t="s">
        <v>696</v>
      </c>
      <c r="D1044" s="7" t="s">
        <v>981</v>
      </c>
      <c r="E1044" s="7"/>
      <c r="F1044" s="7"/>
      <c r="G1044" s="7"/>
      <c r="H1044" s="7" t="s">
        <v>698</v>
      </c>
      <c r="I1044" s="7"/>
      <c r="J1044" s="7" t="s">
        <v>982</v>
      </c>
      <c r="K1044" s="7" t="s">
        <v>983</v>
      </c>
      <c r="L1044" s="7" t="s">
        <v>846</v>
      </c>
      <c r="M1044" s="7"/>
    </row>
    <row r="1045" ht="16.35" customHeight="1" spans="1:13">
      <c r="A1045" s="5"/>
      <c r="B1045" s="6" t="s">
        <v>695</v>
      </c>
      <c r="C1045" s="6" t="s">
        <v>696</v>
      </c>
      <c r="D1045" s="7" t="s">
        <v>984</v>
      </c>
      <c r="E1045" s="7"/>
      <c r="F1045" s="7"/>
      <c r="G1045" s="7"/>
      <c r="H1045" s="7" t="s">
        <v>698</v>
      </c>
      <c r="I1045" s="7"/>
      <c r="J1045" s="7" t="s">
        <v>985</v>
      </c>
      <c r="K1045" s="7" t="s">
        <v>700</v>
      </c>
      <c r="L1045" s="7" t="s">
        <v>846</v>
      </c>
      <c r="M1045" s="7"/>
    </row>
    <row r="1046" ht="16.35" customHeight="1" spans="1:13">
      <c r="A1046" s="5"/>
      <c r="B1046" s="6" t="s">
        <v>695</v>
      </c>
      <c r="C1046" s="6" t="s">
        <v>696</v>
      </c>
      <c r="D1046" s="7" t="s">
        <v>986</v>
      </c>
      <c r="E1046" s="7"/>
      <c r="F1046" s="7"/>
      <c r="G1046" s="7"/>
      <c r="H1046" s="7" t="s">
        <v>698</v>
      </c>
      <c r="I1046" s="7"/>
      <c r="J1046" s="7" t="s">
        <v>703</v>
      </c>
      <c r="K1046" s="7" t="s">
        <v>979</v>
      </c>
      <c r="L1046" s="7" t="s">
        <v>846</v>
      </c>
      <c r="M1046" s="7"/>
    </row>
    <row r="1047" ht="16.35" customHeight="1" spans="1:13">
      <c r="A1047" s="5"/>
      <c r="B1047" s="6" t="s">
        <v>695</v>
      </c>
      <c r="C1047" s="6" t="s">
        <v>696</v>
      </c>
      <c r="D1047" s="7" t="s">
        <v>987</v>
      </c>
      <c r="E1047" s="7"/>
      <c r="F1047" s="7"/>
      <c r="G1047" s="7"/>
      <c r="H1047" s="7" t="s">
        <v>698</v>
      </c>
      <c r="I1047" s="7"/>
      <c r="J1047" s="7" t="s">
        <v>714</v>
      </c>
      <c r="K1047" s="7" t="s">
        <v>704</v>
      </c>
      <c r="L1047" s="7" t="s">
        <v>846</v>
      </c>
      <c r="M1047" s="7"/>
    </row>
    <row r="1048" ht="16.35" customHeight="1" spans="1:13">
      <c r="A1048" s="5"/>
      <c r="B1048" s="6" t="s">
        <v>695</v>
      </c>
      <c r="C1048" s="6" t="s">
        <v>733</v>
      </c>
      <c r="D1048" s="7" t="s">
        <v>988</v>
      </c>
      <c r="E1048" s="7"/>
      <c r="F1048" s="7"/>
      <c r="G1048" s="7"/>
      <c r="H1048" s="7" t="s">
        <v>698</v>
      </c>
      <c r="I1048" s="7"/>
      <c r="J1048" s="7" t="s">
        <v>801</v>
      </c>
      <c r="K1048" s="7" t="s">
        <v>706</v>
      </c>
      <c r="L1048" s="7" t="s">
        <v>846</v>
      </c>
      <c r="M1048" s="7"/>
    </row>
    <row r="1049" ht="16.35" customHeight="1" spans="1:13">
      <c r="A1049" s="5"/>
      <c r="B1049" s="6" t="s">
        <v>695</v>
      </c>
      <c r="C1049" s="6" t="s">
        <v>733</v>
      </c>
      <c r="D1049" s="7" t="s">
        <v>989</v>
      </c>
      <c r="E1049" s="7"/>
      <c r="F1049" s="7"/>
      <c r="G1049" s="7"/>
      <c r="H1049" s="7" t="s">
        <v>747</v>
      </c>
      <c r="I1049" s="7"/>
      <c r="J1049" s="7" t="s">
        <v>703</v>
      </c>
      <c r="K1049" s="7" t="s">
        <v>706</v>
      </c>
      <c r="L1049" s="7" t="s">
        <v>846</v>
      </c>
      <c r="M1049" s="7"/>
    </row>
    <row r="1050" ht="16.35" customHeight="1" spans="1:13">
      <c r="A1050" s="5"/>
      <c r="B1050" s="6" t="s">
        <v>695</v>
      </c>
      <c r="C1050" s="6" t="s">
        <v>733</v>
      </c>
      <c r="D1050" s="7" t="s">
        <v>990</v>
      </c>
      <c r="E1050" s="7"/>
      <c r="F1050" s="7"/>
      <c r="G1050" s="7"/>
      <c r="H1050" s="7" t="s">
        <v>698</v>
      </c>
      <c r="I1050" s="7"/>
      <c r="J1050" s="7" t="s">
        <v>936</v>
      </c>
      <c r="K1050" s="7" t="s">
        <v>706</v>
      </c>
      <c r="L1050" s="7" t="s">
        <v>846</v>
      </c>
      <c r="M1050" s="7"/>
    </row>
    <row r="1051" ht="16.35" customHeight="1" spans="1:13">
      <c r="A1051" s="5"/>
      <c r="B1051" s="6" t="s">
        <v>695</v>
      </c>
      <c r="C1051" s="6" t="s">
        <v>742</v>
      </c>
      <c r="D1051" s="7" t="s">
        <v>991</v>
      </c>
      <c r="E1051" s="7"/>
      <c r="F1051" s="7"/>
      <c r="G1051" s="7"/>
      <c r="H1051" s="7" t="s">
        <v>698</v>
      </c>
      <c r="I1051" s="7"/>
      <c r="J1051" s="7" t="s">
        <v>765</v>
      </c>
      <c r="K1051" s="7" t="s">
        <v>706</v>
      </c>
      <c r="L1051" s="7" t="s">
        <v>846</v>
      </c>
      <c r="M1051" s="7"/>
    </row>
    <row r="1052" ht="16.35" customHeight="1" spans="1:13">
      <c r="A1052" s="5"/>
      <c r="B1052" s="6" t="s">
        <v>695</v>
      </c>
      <c r="C1052" s="6" t="s">
        <v>742</v>
      </c>
      <c r="D1052" s="7" t="s">
        <v>744</v>
      </c>
      <c r="E1052" s="7"/>
      <c r="F1052" s="7"/>
      <c r="G1052" s="7"/>
      <c r="H1052" s="7" t="s">
        <v>735</v>
      </c>
      <c r="I1052" s="7"/>
      <c r="J1052" s="7" t="s">
        <v>908</v>
      </c>
      <c r="K1052" s="7"/>
      <c r="L1052" s="7" t="s">
        <v>846</v>
      </c>
      <c r="M1052" s="7"/>
    </row>
    <row r="1053" ht="16.35" customHeight="1" spans="1:13">
      <c r="A1053" s="5"/>
      <c r="B1053" s="6" t="s">
        <v>695</v>
      </c>
      <c r="C1053" s="6" t="s">
        <v>745</v>
      </c>
      <c r="D1053" s="7" t="s">
        <v>992</v>
      </c>
      <c r="E1053" s="7"/>
      <c r="F1053" s="7"/>
      <c r="G1053" s="7"/>
      <c r="H1053" s="7" t="s">
        <v>862</v>
      </c>
      <c r="I1053" s="7"/>
      <c r="J1053" s="7" t="s">
        <v>993</v>
      </c>
      <c r="K1053" s="7" t="s">
        <v>952</v>
      </c>
      <c r="L1053" s="7" t="s">
        <v>846</v>
      </c>
      <c r="M1053" s="7"/>
    </row>
    <row r="1054" ht="16.35" customHeight="1" spans="1:13">
      <c r="A1054" s="5"/>
      <c r="B1054" s="6" t="s">
        <v>695</v>
      </c>
      <c r="C1054" s="6" t="s">
        <v>745</v>
      </c>
      <c r="D1054" s="7" t="s">
        <v>994</v>
      </c>
      <c r="E1054" s="7"/>
      <c r="F1054" s="7"/>
      <c r="G1054" s="7"/>
      <c r="H1054" s="7" t="s">
        <v>862</v>
      </c>
      <c r="I1054" s="7"/>
      <c r="J1054" s="7" t="s">
        <v>995</v>
      </c>
      <c r="K1054" s="7" t="s">
        <v>952</v>
      </c>
      <c r="L1054" s="7" t="s">
        <v>846</v>
      </c>
      <c r="M1054" s="7"/>
    </row>
    <row r="1055" ht="16.35" customHeight="1" spans="1:13">
      <c r="A1055" s="5"/>
      <c r="B1055" s="6" t="s">
        <v>695</v>
      </c>
      <c r="C1055" s="6" t="s">
        <v>745</v>
      </c>
      <c r="D1055" s="7" t="s">
        <v>996</v>
      </c>
      <c r="E1055" s="7"/>
      <c r="F1055" s="7"/>
      <c r="G1055" s="7"/>
      <c r="H1055" s="7" t="s">
        <v>862</v>
      </c>
      <c r="I1055" s="7"/>
      <c r="J1055" s="7" t="s">
        <v>997</v>
      </c>
      <c r="K1055" s="7" t="s">
        <v>952</v>
      </c>
      <c r="L1055" s="7" t="s">
        <v>846</v>
      </c>
      <c r="M1055" s="7"/>
    </row>
    <row r="1056" ht="16.35" customHeight="1" spans="1:13">
      <c r="A1056" s="5"/>
      <c r="B1056" s="6" t="s">
        <v>754</v>
      </c>
      <c r="C1056" s="6" t="s">
        <v>755</v>
      </c>
      <c r="D1056" s="7" t="s">
        <v>998</v>
      </c>
      <c r="E1056" s="7"/>
      <c r="F1056" s="7"/>
      <c r="G1056" s="7"/>
      <c r="H1056" s="7" t="s">
        <v>698</v>
      </c>
      <c r="I1056" s="7"/>
      <c r="J1056" s="7" t="s">
        <v>999</v>
      </c>
      <c r="K1056" s="7" t="s">
        <v>736</v>
      </c>
      <c r="L1056" s="7" t="s">
        <v>846</v>
      </c>
      <c r="M1056" s="7"/>
    </row>
    <row r="1057" ht="16.35" customHeight="1" spans="1:13">
      <c r="A1057" s="5"/>
      <c r="B1057" s="6" t="s">
        <v>754</v>
      </c>
      <c r="C1057" s="6" t="s">
        <v>755</v>
      </c>
      <c r="D1057" s="7" t="s">
        <v>1000</v>
      </c>
      <c r="E1057" s="7"/>
      <c r="F1057" s="7"/>
      <c r="G1057" s="7"/>
      <c r="H1057" s="7" t="s">
        <v>698</v>
      </c>
      <c r="I1057" s="7"/>
      <c r="J1057" s="7" t="s">
        <v>1001</v>
      </c>
      <c r="K1057" s="7" t="s">
        <v>736</v>
      </c>
      <c r="L1057" s="7" t="s">
        <v>846</v>
      </c>
      <c r="M1057" s="7"/>
    </row>
    <row r="1058" ht="16.35" customHeight="1" spans="1:13">
      <c r="A1058" s="5"/>
      <c r="B1058" s="6" t="s">
        <v>754</v>
      </c>
      <c r="C1058" s="6" t="s">
        <v>759</v>
      </c>
      <c r="D1058" s="7" t="s">
        <v>1002</v>
      </c>
      <c r="E1058" s="7"/>
      <c r="F1058" s="7"/>
      <c r="G1058" s="7"/>
      <c r="H1058" s="7" t="s">
        <v>698</v>
      </c>
      <c r="I1058" s="7"/>
      <c r="J1058" s="7" t="s">
        <v>1003</v>
      </c>
      <c r="K1058" s="7" t="s">
        <v>749</v>
      </c>
      <c r="L1058" s="7" t="s">
        <v>846</v>
      </c>
      <c r="M1058" s="7"/>
    </row>
    <row r="1059" ht="16.35" customHeight="1" spans="1:13">
      <c r="A1059" s="5"/>
      <c r="B1059" s="6" t="s">
        <v>754</v>
      </c>
      <c r="C1059" s="6" t="s">
        <v>767</v>
      </c>
      <c r="D1059" s="7" t="s">
        <v>774</v>
      </c>
      <c r="E1059" s="7"/>
      <c r="F1059" s="7"/>
      <c r="G1059" s="7"/>
      <c r="H1059" s="7" t="s">
        <v>698</v>
      </c>
      <c r="I1059" s="7"/>
      <c r="J1059" s="7" t="s">
        <v>775</v>
      </c>
      <c r="K1059" s="7" t="s">
        <v>700</v>
      </c>
      <c r="L1059" s="7" t="s">
        <v>773</v>
      </c>
      <c r="M1059" s="7"/>
    </row>
    <row r="1060" ht="29.3" customHeight="1" spans="1:13">
      <c r="A1060" s="5"/>
      <c r="B1060" s="6" t="s">
        <v>754</v>
      </c>
      <c r="C1060" s="6" t="s">
        <v>814</v>
      </c>
      <c r="D1060" s="7" t="s">
        <v>1004</v>
      </c>
      <c r="E1060" s="7"/>
      <c r="F1060" s="7"/>
      <c r="G1060" s="7"/>
      <c r="H1060" s="7" t="s">
        <v>698</v>
      </c>
      <c r="I1060" s="7"/>
      <c r="J1060" s="7" t="s">
        <v>728</v>
      </c>
      <c r="K1060" s="7" t="s">
        <v>816</v>
      </c>
      <c r="L1060" s="7" t="s">
        <v>846</v>
      </c>
      <c r="M1060" s="7"/>
    </row>
    <row r="1061" ht="29.3" customHeight="1" spans="1:13">
      <c r="A1061" s="5"/>
      <c r="B1061" s="6" t="s">
        <v>710</v>
      </c>
      <c r="C1061" s="6" t="s">
        <v>711</v>
      </c>
      <c r="D1061" s="7" t="s">
        <v>1005</v>
      </c>
      <c r="E1061" s="7"/>
      <c r="F1061" s="7"/>
      <c r="G1061" s="7"/>
      <c r="H1061" s="7" t="s">
        <v>698</v>
      </c>
      <c r="I1061" s="7"/>
      <c r="J1061" s="7" t="s">
        <v>765</v>
      </c>
      <c r="K1061" s="7" t="s">
        <v>706</v>
      </c>
      <c r="L1061" s="7" t="s">
        <v>846</v>
      </c>
      <c r="M1061" s="7"/>
    </row>
    <row r="1062" ht="29.3" customHeight="1" spans="1:13">
      <c r="A1062" s="5"/>
      <c r="B1062" s="6" t="s">
        <v>710</v>
      </c>
      <c r="C1062" s="6" t="s">
        <v>711</v>
      </c>
      <c r="D1062" s="7" t="s">
        <v>1006</v>
      </c>
      <c r="E1062" s="7"/>
      <c r="F1062" s="7"/>
      <c r="G1062" s="7"/>
      <c r="H1062" s="7" t="s">
        <v>698</v>
      </c>
      <c r="I1062" s="7"/>
      <c r="J1062" s="7" t="s">
        <v>765</v>
      </c>
      <c r="K1062" s="7" t="s">
        <v>706</v>
      </c>
      <c r="L1062" s="7" t="s">
        <v>846</v>
      </c>
      <c r="M1062" s="7"/>
    </row>
    <row r="1063" ht="35.45" customHeight="1" spans="1:13">
      <c r="A1063" s="6" t="s">
        <v>717</v>
      </c>
      <c r="B1063" s="6" t="s">
        <v>778</v>
      </c>
      <c r="C1063" s="6"/>
      <c r="D1063" s="6"/>
      <c r="E1063" s="6"/>
      <c r="F1063" s="6"/>
      <c r="G1063" s="6"/>
      <c r="H1063" s="6"/>
      <c r="I1063" s="6"/>
      <c r="J1063" s="6"/>
      <c r="K1063" s="6"/>
      <c r="L1063" s="6"/>
      <c r="M1063" s="6"/>
    </row>
    <row r="1064" ht="11.25" customHeight="1"/>
    <row r="1065" ht="16.35" customHeight="1" spans="1:1">
      <c r="A1065" s="4"/>
    </row>
    <row r="1066" ht="43.1" customHeight="1" spans="1:13">
      <c r="A1066" s="3" t="s">
        <v>719</v>
      </c>
      <c r="B1066" s="3"/>
      <c r="C1066" s="3"/>
      <c r="D1066" s="3"/>
      <c r="E1066" s="3"/>
      <c r="F1066" s="3"/>
      <c r="G1066" s="3"/>
      <c r="H1066" s="3"/>
      <c r="I1066" s="3"/>
      <c r="J1066" s="3"/>
      <c r="K1066" s="3"/>
      <c r="L1066" s="3"/>
      <c r="M1066" s="3"/>
    </row>
    <row r="1067" ht="16.35" customHeight="1" spans="1:13">
      <c r="A1067" s="4" t="s">
        <v>720</v>
      </c>
      <c r="B1067" s="4"/>
      <c r="C1067" s="4" t="s">
        <v>1007</v>
      </c>
      <c r="D1067" s="4"/>
      <c r="E1067" s="4"/>
      <c r="F1067" s="4"/>
      <c r="G1067" s="4"/>
      <c r="H1067" s="4"/>
      <c r="I1067" s="4"/>
      <c r="M1067" s="9" t="s">
        <v>313</v>
      </c>
    </row>
    <row r="1068" ht="16.35" customHeight="1" spans="1:13">
      <c r="A1068" s="5" t="s">
        <v>722</v>
      </c>
      <c r="B1068" s="5"/>
      <c r="C1068" s="5"/>
      <c r="D1068" s="5"/>
      <c r="E1068" s="5" t="s">
        <v>679</v>
      </c>
      <c r="F1068" s="5" t="s">
        <v>342</v>
      </c>
      <c r="G1068" s="5"/>
      <c r="H1068" s="5"/>
      <c r="I1068" s="5"/>
      <c r="J1068" s="5" t="s">
        <v>343</v>
      </c>
      <c r="K1068" s="5"/>
      <c r="L1068" s="5"/>
      <c r="M1068" s="5"/>
    </row>
    <row r="1069" ht="16.35" customHeight="1" spans="1:13">
      <c r="A1069" s="5"/>
      <c r="B1069" s="5"/>
      <c r="C1069" s="5"/>
      <c r="D1069" s="5"/>
      <c r="E1069" s="5"/>
      <c r="F1069" s="5" t="s">
        <v>318</v>
      </c>
      <c r="G1069" s="5" t="s">
        <v>680</v>
      </c>
      <c r="H1069" s="5" t="s">
        <v>681</v>
      </c>
      <c r="I1069" s="5" t="s">
        <v>682</v>
      </c>
      <c r="J1069" s="5" t="s">
        <v>318</v>
      </c>
      <c r="K1069" s="5" t="s">
        <v>680</v>
      </c>
      <c r="L1069" s="5" t="s">
        <v>681</v>
      </c>
      <c r="M1069" s="5" t="s">
        <v>682</v>
      </c>
    </row>
    <row r="1070" ht="23.25" customHeight="1" spans="1:13">
      <c r="A1070" s="5"/>
      <c r="B1070" s="5"/>
      <c r="C1070" s="5"/>
      <c r="D1070" s="5"/>
      <c r="E1070" s="8">
        <v>462</v>
      </c>
      <c r="F1070" s="8"/>
      <c r="G1070" s="8"/>
      <c r="H1070" s="8"/>
      <c r="I1070" s="8"/>
      <c r="J1070" s="8">
        <v>462</v>
      </c>
      <c r="K1070" s="8">
        <v>462</v>
      </c>
      <c r="L1070" s="8"/>
      <c r="M1070" s="8"/>
    </row>
    <row r="1071" ht="80.2" customHeight="1" spans="1:13">
      <c r="A1071" s="5" t="s">
        <v>723</v>
      </c>
      <c r="B1071" s="5" t="s">
        <v>685</v>
      </c>
      <c r="C1071" s="5" t="s">
        <v>1008</v>
      </c>
      <c r="D1071" s="5"/>
      <c r="E1071" s="5"/>
      <c r="F1071" s="5"/>
      <c r="G1071" s="5"/>
      <c r="H1071" s="5"/>
      <c r="I1071" s="5"/>
      <c r="J1071" s="5"/>
      <c r="K1071" s="5"/>
      <c r="L1071" s="5"/>
      <c r="M1071" s="5"/>
    </row>
    <row r="1072" ht="16.35" customHeight="1" spans="1:13">
      <c r="A1072" s="5"/>
      <c r="B1072" s="5" t="s">
        <v>687</v>
      </c>
      <c r="C1072" s="5"/>
      <c r="D1072" s="5"/>
      <c r="E1072" s="5"/>
      <c r="F1072" s="5"/>
      <c r="G1072" s="5"/>
      <c r="H1072" s="5"/>
      <c r="I1072" s="5"/>
      <c r="J1072" s="5"/>
      <c r="K1072" s="5"/>
      <c r="L1072" s="5"/>
      <c r="M1072" s="5"/>
    </row>
    <row r="1073" ht="27.6" customHeight="1" spans="1:13">
      <c r="A1073" s="5"/>
      <c r="B1073" s="5" t="s">
        <v>688</v>
      </c>
      <c r="C1073" s="5" t="s">
        <v>689</v>
      </c>
      <c r="D1073" s="5" t="s">
        <v>690</v>
      </c>
      <c r="E1073" s="5"/>
      <c r="F1073" s="5"/>
      <c r="G1073" s="5"/>
      <c r="H1073" s="5" t="s">
        <v>691</v>
      </c>
      <c r="I1073" s="5"/>
      <c r="J1073" s="5" t="s">
        <v>692</v>
      </c>
      <c r="K1073" s="5" t="s">
        <v>693</v>
      </c>
      <c r="L1073" s="5" t="s">
        <v>694</v>
      </c>
      <c r="M1073" s="5"/>
    </row>
    <row r="1074" ht="16.35" customHeight="1" spans="1:13">
      <c r="A1074" s="5"/>
      <c r="B1074" s="6" t="s">
        <v>695</v>
      </c>
      <c r="C1074" s="6" t="s">
        <v>696</v>
      </c>
      <c r="D1074" s="7" t="s">
        <v>1009</v>
      </c>
      <c r="E1074" s="7"/>
      <c r="F1074" s="7"/>
      <c r="G1074" s="7"/>
      <c r="H1074" s="7" t="s">
        <v>698</v>
      </c>
      <c r="I1074" s="7"/>
      <c r="J1074" s="7" t="s">
        <v>714</v>
      </c>
      <c r="K1074" s="7" t="s">
        <v>766</v>
      </c>
      <c r="L1074" s="7" t="s">
        <v>773</v>
      </c>
      <c r="M1074" s="7"/>
    </row>
    <row r="1075" ht="16.35" customHeight="1" spans="1:13">
      <c r="A1075" s="5"/>
      <c r="B1075" s="6" t="s">
        <v>695</v>
      </c>
      <c r="C1075" s="6" t="s">
        <v>696</v>
      </c>
      <c r="D1075" s="7" t="s">
        <v>1010</v>
      </c>
      <c r="E1075" s="7"/>
      <c r="F1075" s="7"/>
      <c r="G1075" s="7"/>
      <c r="H1075" s="7" t="s">
        <v>698</v>
      </c>
      <c r="I1075" s="7"/>
      <c r="J1075" s="7" t="s">
        <v>701</v>
      </c>
      <c r="K1075" s="7" t="s">
        <v>766</v>
      </c>
      <c r="L1075" s="7" t="s">
        <v>714</v>
      </c>
      <c r="M1075" s="7"/>
    </row>
    <row r="1076" ht="16.35" customHeight="1" spans="1:13">
      <c r="A1076" s="5"/>
      <c r="B1076" s="6" t="s">
        <v>695</v>
      </c>
      <c r="C1076" s="6" t="s">
        <v>696</v>
      </c>
      <c r="D1076" s="7" t="s">
        <v>1011</v>
      </c>
      <c r="E1076" s="7"/>
      <c r="F1076" s="7"/>
      <c r="G1076" s="7"/>
      <c r="H1076" s="7" t="s">
        <v>698</v>
      </c>
      <c r="I1076" s="7"/>
      <c r="J1076" s="7" t="s">
        <v>1012</v>
      </c>
      <c r="K1076" s="7" t="s">
        <v>783</v>
      </c>
      <c r="L1076" s="7" t="s">
        <v>714</v>
      </c>
      <c r="M1076" s="7"/>
    </row>
    <row r="1077" ht="16.35" customHeight="1" spans="1:13">
      <c r="A1077" s="5"/>
      <c r="B1077" s="6" t="s">
        <v>695</v>
      </c>
      <c r="C1077" s="6" t="s">
        <v>733</v>
      </c>
      <c r="D1077" s="7" t="s">
        <v>1013</v>
      </c>
      <c r="E1077" s="7"/>
      <c r="F1077" s="7"/>
      <c r="G1077" s="7"/>
      <c r="H1077" s="7" t="s">
        <v>698</v>
      </c>
      <c r="I1077" s="7"/>
      <c r="J1077" s="7" t="s">
        <v>765</v>
      </c>
      <c r="K1077" s="7" t="s">
        <v>706</v>
      </c>
      <c r="L1077" s="7" t="s">
        <v>714</v>
      </c>
      <c r="M1077" s="7"/>
    </row>
    <row r="1078" ht="16.35" customHeight="1" spans="1:13">
      <c r="A1078" s="5"/>
      <c r="B1078" s="6" t="s">
        <v>695</v>
      </c>
      <c r="C1078" s="6" t="s">
        <v>733</v>
      </c>
      <c r="D1078" s="7" t="s">
        <v>1014</v>
      </c>
      <c r="E1078" s="7"/>
      <c r="F1078" s="7"/>
      <c r="G1078" s="7"/>
      <c r="H1078" s="7" t="s">
        <v>747</v>
      </c>
      <c r="I1078" s="7"/>
      <c r="J1078" s="7" t="s">
        <v>703</v>
      </c>
      <c r="K1078" s="7" t="s">
        <v>706</v>
      </c>
      <c r="L1078" s="7" t="s">
        <v>714</v>
      </c>
      <c r="M1078" s="7"/>
    </row>
    <row r="1079" ht="16.35" customHeight="1" spans="1:13">
      <c r="A1079" s="5"/>
      <c r="B1079" s="6" t="s">
        <v>695</v>
      </c>
      <c r="C1079" s="6" t="s">
        <v>742</v>
      </c>
      <c r="D1079" s="7" t="s">
        <v>1015</v>
      </c>
      <c r="E1079" s="7"/>
      <c r="F1079" s="7"/>
      <c r="G1079" s="7"/>
      <c r="H1079" s="7" t="s">
        <v>862</v>
      </c>
      <c r="I1079" s="7"/>
      <c r="J1079" s="7" t="s">
        <v>728</v>
      </c>
      <c r="K1079" s="7" t="s">
        <v>816</v>
      </c>
      <c r="L1079" s="7" t="s">
        <v>714</v>
      </c>
      <c r="M1079" s="7"/>
    </row>
    <row r="1080" ht="16.35" customHeight="1" spans="1:13">
      <c r="A1080" s="5"/>
      <c r="B1080" s="6" t="s">
        <v>695</v>
      </c>
      <c r="C1080" s="6" t="s">
        <v>742</v>
      </c>
      <c r="D1080" s="7" t="s">
        <v>744</v>
      </c>
      <c r="E1080" s="7"/>
      <c r="F1080" s="7"/>
      <c r="G1080" s="7"/>
      <c r="H1080" s="7" t="s">
        <v>735</v>
      </c>
      <c r="I1080" s="7"/>
      <c r="J1080" s="7" t="s">
        <v>908</v>
      </c>
      <c r="K1080" s="7"/>
      <c r="L1080" s="7" t="s">
        <v>714</v>
      </c>
      <c r="M1080" s="7"/>
    </row>
    <row r="1081" ht="16.35" customHeight="1" spans="1:13">
      <c r="A1081" s="5"/>
      <c r="B1081" s="6" t="s">
        <v>695</v>
      </c>
      <c r="C1081" s="6" t="s">
        <v>745</v>
      </c>
      <c r="D1081" s="7" t="s">
        <v>1016</v>
      </c>
      <c r="E1081" s="7"/>
      <c r="F1081" s="7"/>
      <c r="G1081" s="7"/>
      <c r="H1081" s="7" t="s">
        <v>862</v>
      </c>
      <c r="I1081" s="7"/>
      <c r="J1081" s="7" t="s">
        <v>939</v>
      </c>
      <c r="K1081" s="7" t="s">
        <v>749</v>
      </c>
      <c r="L1081" s="7" t="s">
        <v>773</v>
      </c>
      <c r="M1081" s="7"/>
    </row>
    <row r="1082" ht="16.35" customHeight="1" spans="1:13">
      <c r="A1082" s="5"/>
      <c r="B1082" s="6" t="s">
        <v>695</v>
      </c>
      <c r="C1082" s="6" t="s">
        <v>745</v>
      </c>
      <c r="D1082" s="7" t="s">
        <v>1017</v>
      </c>
      <c r="E1082" s="7"/>
      <c r="F1082" s="7"/>
      <c r="G1082" s="7"/>
      <c r="H1082" s="7" t="s">
        <v>862</v>
      </c>
      <c r="I1082" s="7"/>
      <c r="J1082" s="7" t="s">
        <v>757</v>
      </c>
      <c r="K1082" s="7" t="s">
        <v>749</v>
      </c>
      <c r="L1082" s="7" t="s">
        <v>714</v>
      </c>
      <c r="M1082" s="7"/>
    </row>
    <row r="1083" ht="16.35" customHeight="1" spans="1:13">
      <c r="A1083" s="5"/>
      <c r="B1083" s="6" t="s">
        <v>695</v>
      </c>
      <c r="C1083" s="6" t="s">
        <v>745</v>
      </c>
      <c r="D1083" s="7" t="s">
        <v>1018</v>
      </c>
      <c r="E1083" s="7"/>
      <c r="F1083" s="7"/>
      <c r="G1083" s="7"/>
      <c r="H1083" s="7" t="s">
        <v>862</v>
      </c>
      <c r="I1083" s="7"/>
      <c r="J1083" s="7" t="s">
        <v>1019</v>
      </c>
      <c r="K1083" s="7" t="s">
        <v>749</v>
      </c>
      <c r="L1083" s="7" t="s">
        <v>714</v>
      </c>
      <c r="M1083" s="7"/>
    </row>
    <row r="1084" ht="16.35" customHeight="1" spans="1:13">
      <c r="A1084" s="5"/>
      <c r="B1084" s="6" t="s">
        <v>754</v>
      </c>
      <c r="C1084" s="6" t="s">
        <v>755</v>
      </c>
      <c r="D1084" s="7" t="s">
        <v>1020</v>
      </c>
      <c r="E1084" s="7"/>
      <c r="F1084" s="7"/>
      <c r="G1084" s="7"/>
      <c r="H1084" s="7" t="s">
        <v>735</v>
      </c>
      <c r="I1084" s="7"/>
      <c r="J1084" s="7" t="s">
        <v>908</v>
      </c>
      <c r="K1084" s="7"/>
      <c r="L1084" s="7" t="s">
        <v>714</v>
      </c>
      <c r="M1084" s="7"/>
    </row>
    <row r="1085" ht="16.35" customHeight="1" spans="1:13">
      <c r="A1085" s="5"/>
      <c r="B1085" s="6" t="s">
        <v>754</v>
      </c>
      <c r="C1085" s="6" t="s">
        <v>759</v>
      </c>
      <c r="D1085" s="7" t="s">
        <v>1021</v>
      </c>
      <c r="E1085" s="7"/>
      <c r="F1085" s="7"/>
      <c r="G1085" s="7"/>
      <c r="H1085" s="7" t="s">
        <v>747</v>
      </c>
      <c r="I1085" s="7"/>
      <c r="J1085" s="7" t="s">
        <v>703</v>
      </c>
      <c r="K1085" s="7" t="s">
        <v>706</v>
      </c>
      <c r="L1085" s="7" t="s">
        <v>714</v>
      </c>
      <c r="M1085" s="7"/>
    </row>
    <row r="1086" ht="16.35" customHeight="1" spans="1:13">
      <c r="A1086" s="5"/>
      <c r="B1086" s="6" t="s">
        <v>754</v>
      </c>
      <c r="C1086" s="6" t="s">
        <v>767</v>
      </c>
      <c r="D1086" s="7" t="s">
        <v>1022</v>
      </c>
      <c r="E1086" s="7"/>
      <c r="F1086" s="7"/>
      <c r="G1086" s="7"/>
      <c r="H1086" s="7" t="s">
        <v>735</v>
      </c>
      <c r="I1086" s="7"/>
      <c r="J1086" s="7"/>
      <c r="K1086" s="7"/>
      <c r="L1086" s="7" t="s">
        <v>714</v>
      </c>
      <c r="M1086" s="7"/>
    </row>
    <row r="1087" ht="29.3" customHeight="1" spans="1:13">
      <c r="A1087" s="5"/>
      <c r="B1087" s="6" t="s">
        <v>754</v>
      </c>
      <c r="C1087" s="6" t="s">
        <v>771</v>
      </c>
      <c r="D1087" s="7" t="s">
        <v>1023</v>
      </c>
      <c r="E1087" s="7"/>
      <c r="F1087" s="7"/>
      <c r="G1087" s="7"/>
      <c r="H1087" s="7" t="s">
        <v>735</v>
      </c>
      <c r="I1087" s="7"/>
      <c r="J1087" s="7"/>
      <c r="K1087" s="7"/>
      <c r="L1087" s="7" t="s">
        <v>714</v>
      </c>
      <c r="M1087" s="7"/>
    </row>
    <row r="1088" ht="29.3" customHeight="1" spans="1:13">
      <c r="A1088" s="5"/>
      <c r="B1088" s="6" t="s">
        <v>710</v>
      </c>
      <c r="C1088" s="6" t="s">
        <v>711</v>
      </c>
      <c r="D1088" s="7" t="s">
        <v>1024</v>
      </c>
      <c r="E1088" s="7"/>
      <c r="F1088" s="7"/>
      <c r="G1088" s="7"/>
      <c r="H1088" s="7" t="s">
        <v>698</v>
      </c>
      <c r="I1088" s="7"/>
      <c r="J1088" s="7" t="s">
        <v>713</v>
      </c>
      <c r="K1088" s="7" t="s">
        <v>706</v>
      </c>
      <c r="L1088" s="7" t="s">
        <v>714</v>
      </c>
      <c r="M1088" s="7"/>
    </row>
    <row r="1089" ht="29.3" customHeight="1" spans="1:13">
      <c r="A1089" s="5"/>
      <c r="B1089" s="6" t="s">
        <v>710</v>
      </c>
      <c r="C1089" s="6" t="s">
        <v>711</v>
      </c>
      <c r="D1089" s="7" t="s">
        <v>1025</v>
      </c>
      <c r="E1089" s="7"/>
      <c r="F1089" s="7"/>
      <c r="G1089" s="7"/>
      <c r="H1089" s="7" t="s">
        <v>698</v>
      </c>
      <c r="I1089" s="7"/>
      <c r="J1089" s="7" t="s">
        <v>713</v>
      </c>
      <c r="K1089" s="7" t="s">
        <v>706</v>
      </c>
      <c r="L1089" s="7" t="s">
        <v>714</v>
      </c>
      <c r="M1089" s="7"/>
    </row>
    <row r="1090" ht="35.45" customHeight="1" spans="1:13">
      <c r="A1090" s="6" t="s">
        <v>717</v>
      </c>
      <c r="B1090" s="6" t="s">
        <v>778</v>
      </c>
      <c r="C1090" s="6"/>
      <c r="D1090" s="6"/>
      <c r="E1090" s="6"/>
      <c r="F1090" s="6"/>
      <c r="G1090" s="6"/>
      <c r="H1090" s="6"/>
      <c r="I1090" s="6"/>
      <c r="J1090" s="6"/>
      <c r="K1090" s="6"/>
      <c r="L1090" s="6"/>
      <c r="M1090" s="6"/>
    </row>
    <row r="1091" ht="11.25" customHeight="1"/>
    <row r="1092" ht="16.35" customHeight="1" spans="1:1">
      <c r="A1092" s="4"/>
    </row>
    <row r="1093" ht="43.1" customHeight="1" spans="1:13">
      <c r="A1093" s="3" t="s">
        <v>719</v>
      </c>
      <c r="B1093" s="3"/>
      <c r="C1093" s="3"/>
      <c r="D1093" s="3"/>
      <c r="E1093" s="3"/>
      <c r="F1093" s="3"/>
      <c r="G1093" s="3"/>
      <c r="H1093" s="3"/>
      <c r="I1093" s="3"/>
      <c r="J1093" s="3"/>
      <c r="K1093" s="3"/>
      <c r="L1093" s="3"/>
      <c r="M1093" s="3"/>
    </row>
    <row r="1094" ht="16.35" customHeight="1" spans="1:13">
      <c r="A1094" s="4" t="s">
        <v>720</v>
      </c>
      <c r="B1094" s="4"/>
      <c r="C1094" s="4" t="s">
        <v>1026</v>
      </c>
      <c r="D1094" s="4"/>
      <c r="E1094" s="4"/>
      <c r="F1094" s="4"/>
      <c r="G1094" s="4"/>
      <c r="H1094" s="4"/>
      <c r="I1094" s="4"/>
      <c r="M1094" s="9" t="s">
        <v>313</v>
      </c>
    </row>
    <row r="1095" ht="16.35" customHeight="1" spans="1:13">
      <c r="A1095" s="5" t="s">
        <v>722</v>
      </c>
      <c r="B1095" s="5"/>
      <c r="C1095" s="5"/>
      <c r="D1095" s="5"/>
      <c r="E1095" s="5" t="s">
        <v>679</v>
      </c>
      <c r="F1095" s="5" t="s">
        <v>342</v>
      </c>
      <c r="G1095" s="5"/>
      <c r="H1095" s="5"/>
      <c r="I1095" s="5"/>
      <c r="J1095" s="5" t="s">
        <v>343</v>
      </c>
      <c r="K1095" s="5"/>
      <c r="L1095" s="5"/>
      <c r="M1095" s="5"/>
    </row>
    <row r="1096" ht="16.35" customHeight="1" spans="1:13">
      <c r="A1096" s="5"/>
      <c r="B1096" s="5"/>
      <c r="C1096" s="5"/>
      <c r="D1096" s="5"/>
      <c r="E1096" s="5"/>
      <c r="F1096" s="5" t="s">
        <v>318</v>
      </c>
      <c r="G1096" s="5" t="s">
        <v>680</v>
      </c>
      <c r="H1096" s="5" t="s">
        <v>681</v>
      </c>
      <c r="I1096" s="5" t="s">
        <v>682</v>
      </c>
      <c r="J1096" s="5" t="s">
        <v>318</v>
      </c>
      <c r="K1096" s="5" t="s">
        <v>680</v>
      </c>
      <c r="L1096" s="5" t="s">
        <v>681</v>
      </c>
      <c r="M1096" s="5" t="s">
        <v>682</v>
      </c>
    </row>
    <row r="1097" ht="23.25" customHeight="1" spans="1:13">
      <c r="A1097" s="5"/>
      <c r="B1097" s="5"/>
      <c r="C1097" s="5"/>
      <c r="D1097" s="5"/>
      <c r="E1097" s="8">
        <v>4664</v>
      </c>
      <c r="F1097" s="8"/>
      <c r="G1097" s="8"/>
      <c r="H1097" s="8"/>
      <c r="I1097" s="8"/>
      <c r="J1097" s="8">
        <v>4664</v>
      </c>
      <c r="K1097" s="8">
        <v>4664</v>
      </c>
      <c r="L1097" s="8"/>
      <c r="M1097" s="8"/>
    </row>
    <row r="1098" ht="80.2" customHeight="1" spans="1:13">
      <c r="A1098" s="5" t="s">
        <v>723</v>
      </c>
      <c r="B1098" s="5" t="s">
        <v>685</v>
      </c>
      <c r="C1098" s="5" t="s">
        <v>1027</v>
      </c>
      <c r="D1098" s="5"/>
      <c r="E1098" s="5"/>
      <c r="F1098" s="5"/>
      <c r="G1098" s="5"/>
      <c r="H1098" s="5"/>
      <c r="I1098" s="5"/>
      <c r="J1098" s="5"/>
      <c r="K1098" s="5"/>
      <c r="L1098" s="5"/>
      <c r="M1098" s="5"/>
    </row>
    <row r="1099" ht="16.35" customHeight="1" spans="1:13">
      <c r="A1099" s="5"/>
      <c r="B1099" s="5" t="s">
        <v>687</v>
      </c>
      <c r="C1099" s="5"/>
      <c r="D1099" s="5"/>
      <c r="E1099" s="5"/>
      <c r="F1099" s="5"/>
      <c r="G1099" s="5"/>
      <c r="H1099" s="5"/>
      <c r="I1099" s="5"/>
      <c r="J1099" s="5"/>
      <c r="K1099" s="5"/>
      <c r="L1099" s="5"/>
      <c r="M1099" s="5"/>
    </row>
    <row r="1100" ht="27.6" customHeight="1" spans="1:13">
      <c r="A1100" s="5"/>
      <c r="B1100" s="5" t="s">
        <v>688</v>
      </c>
      <c r="C1100" s="5" t="s">
        <v>689</v>
      </c>
      <c r="D1100" s="5" t="s">
        <v>690</v>
      </c>
      <c r="E1100" s="5"/>
      <c r="F1100" s="5"/>
      <c r="G1100" s="5"/>
      <c r="H1100" s="5" t="s">
        <v>691</v>
      </c>
      <c r="I1100" s="5"/>
      <c r="J1100" s="5" t="s">
        <v>692</v>
      </c>
      <c r="K1100" s="5" t="s">
        <v>693</v>
      </c>
      <c r="L1100" s="5" t="s">
        <v>694</v>
      </c>
      <c r="M1100" s="5"/>
    </row>
    <row r="1101" ht="16.35" customHeight="1" spans="1:13">
      <c r="A1101" s="5"/>
      <c r="B1101" s="6" t="s">
        <v>695</v>
      </c>
      <c r="C1101" s="6" t="s">
        <v>696</v>
      </c>
      <c r="D1101" s="7" t="s">
        <v>1028</v>
      </c>
      <c r="E1101" s="7"/>
      <c r="F1101" s="7"/>
      <c r="G1101" s="7"/>
      <c r="H1101" s="7" t="s">
        <v>698</v>
      </c>
      <c r="I1101" s="7"/>
      <c r="J1101" s="7" t="s">
        <v>1029</v>
      </c>
      <c r="K1101" s="7" t="s">
        <v>1030</v>
      </c>
      <c r="L1101" s="7" t="s">
        <v>714</v>
      </c>
      <c r="M1101" s="7"/>
    </row>
    <row r="1102" ht="16.35" customHeight="1" spans="1:13">
      <c r="A1102" s="5"/>
      <c r="B1102" s="6" t="s">
        <v>695</v>
      </c>
      <c r="C1102" s="6" t="s">
        <v>696</v>
      </c>
      <c r="D1102" s="7" t="s">
        <v>1031</v>
      </c>
      <c r="E1102" s="7"/>
      <c r="F1102" s="7"/>
      <c r="G1102" s="7"/>
      <c r="H1102" s="7" t="s">
        <v>698</v>
      </c>
      <c r="I1102" s="7"/>
      <c r="J1102" s="7" t="s">
        <v>1032</v>
      </c>
      <c r="K1102" s="7" t="s">
        <v>952</v>
      </c>
      <c r="L1102" s="7" t="s">
        <v>773</v>
      </c>
      <c r="M1102" s="7"/>
    </row>
    <row r="1103" ht="16.35" customHeight="1" spans="1:13">
      <c r="A1103" s="5"/>
      <c r="B1103" s="6" t="s">
        <v>695</v>
      </c>
      <c r="C1103" s="6" t="s">
        <v>696</v>
      </c>
      <c r="D1103" s="7" t="s">
        <v>1033</v>
      </c>
      <c r="E1103" s="7"/>
      <c r="F1103" s="7"/>
      <c r="G1103" s="7"/>
      <c r="H1103" s="7" t="s">
        <v>698</v>
      </c>
      <c r="I1103" s="7"/>
      <c r="J1103" s="7" t="s">
        <v>1034</v>
      </c>
      <c r="K1103" s="7" t="s">
        <v>1035</v>
      </c>
      <c r="L1103" s="7" t="s">
        <v>714</v>
      </c>
      <c r="M1103" s="7"/>
    </row>
    <row r="1104" ht="16.35" customHeight="1" spans="1:13">
      <c r="A1104" s="5"/>
      <c r="B1104" s="6" t="s">
        <v>695</v>
      </c>
      <c r="C1104" s="6" t="s">
        <v>733</v>
      </c>
      <c r="D1104" s="7" t="s">
        <v>1036</v>
      </c>
      <c r="E1104" s="7"/>
      <c r="F1104" s="7"/>
      <c r="G1104" s="7"/>
      <c r="H1104" s="7" t="s">
        <v>698</v>
      </c>
      <c r="I1104" s="7"/>
      <c r="J1104" s="7" t="s">
        <v>1037</v>
      </c>
      <c r="K1104" s="7" t="s">
        <v>706</v>
      </c>
      <c r="L1104" s="7" t="s">
        <v>714</v>
      </c>
      <c r="M1104" s="7"/>
    </row>
    <row r="1105" ht="16.35" customHeight="1" spans="1:13">
      <c r="A1105" s="5"/>
      <c r="B1105" s="6" t="s">
        <v>695</v>
      </c>
      <c r="C1105" s="6" t="s">
        <v>733</v>
      </c>
      <c r="D1105" s="7" t="s">
        <v>1038</v>
      </c>
      <c r="E1105" s="7"/>
      <c r="F1105" s="7"/>
      <c r="G1105" s="7"/>
      <c r="H1105" s="7" t="s">
        <v>698</v>
      </c>
      <c r="I1105" s="7"/>
      <c r="J1105" s="7" t="s">
        <v>936</v>
      </c>
      <c r="K1105" s="7" t="s">
        <v>706</v>
      </c>
      <c r="L1105" s="7" t="s">
        <v>714</v>
      </c>
      <c r="M1105" s="7"/>
    </row>
    <row r="1106" ht="16.35" customHeight="1" spans="1:13">
      <c r="A1106" s="5"/>
      <c r="B1106" s="6" t="s">
        <v>695</v>
      </c>
      <c r="C1106" s="6" t="s">
        <v>742</v>
      </c>
      <c r="D1106" s="7" t="s">
        <v>1039</v>
      </c>
      <c r="E1106" s="7"/>
      <c r="F1106" s="7"/>
      <c r="G1106" s="7"/>
      <c r="H1106" s="7" t="s">
        <v>862</v>
      </c>
      <c r="I1106" s="7"/>
      <c r="J1106" s="7" t="s">
        <v>773</v>
      </c>
      <c r="K1106" s="7" t="s">
        <v>816</v>
      </c>
      <c r="L1106" s="7" t="s">
        <v>714</v>
      </c>
      <c r="M1106" s="7"/>
    </row>
    <row r="1107" ht="16.35" customHeight="1" spans="1:13">
      <c r="A1107" s="5"/>
      <c r="B1107" s="6" t="s">
        <v>695</v>
      </c>
      <c r="C1107" s="6" t="s">
        <v>742</v>
      </c>
      <c r="D1107" s="7" t="s">
        <v>1040</v>
      </c>
      <c r="E1107" s="7"/>
      <c r="F1107" s="7"/>
      <c r="G1107" s="7"/>
      <c r="H1107" s="7" t="s">
        <v>747</v>
      </c>
      <c r="I1107" s="7"/>
      <c r="J1107" s="7" t="s">
        <v>703</v>
      </c>
      <c r="K1107" s="7" t="s">
        <v>706</v>
      </c>
      <c r="L1107" s="7" t="s">
        <v>714</v>
      </c>
      <c r="M1107" s="7"/>
    </row>
    <row r="1108" ht="16.35" customHeight="1" spans="1:13">
      <c r="A1108" s="5"/>
      <c r="B1108" s="6" t="s">
        <v>695</v>
      </c>
      <c r="C1108" s="6" t="s">
        <v>745</v>
      </c>
      <c r="D1108" s="7" t="s">
        <v>1041</v>
      </c>
      <c r="E1108" s="7"/>
      <c r="F1108" s="7"/>
      <c r="G1108" s="7"/>
      <c r="H1108" s="7" t="s">
        <v>862</v>
      </c>
      <c r="I1108" s="7"/>
      <c r="J1108" s="7" t="s">
        <v>963</v>
      </c>
      <c r="K1108" s="7" t="s">
        <v>749</v>
      </c>
      <c r="L1108" s="7" t="s">
        <v>714</v>
      </c>
      <c r="M1108" s="7"/>
    </row>
    <row r="1109" ht="16.35" customHeight="1" spans="1:13">
      <c r="A1109" s="5"/>
      <c r="B1109" s="6" t="s">
        <v>695</v>
      </c>
      <c r="C1109" s="6" t="s">
        <v>745</v>
      </c>
      <c r="D1109" s="7" t="s">
        <v>1042</v>
      </c>
      <c r="E1109" s="7"/>
      <c r="F1109" s="7"/>
      <c r="G1109" s="7"/>
      <c r="H1109" s="7" t="s">
        <v>862</v>
      </c>
      <c r="I1109" s="7"/>
      <c r="J1109" s="7" t="s">
        <v>997</v>
      </c>
      <c r="K1109" s="7" t="s">
        <v>749</v>
      </c>
      <c r="L1109" s="7" t="s">
        <v>714</v>
      </c>
      <c r="M1109" s="7"/>
    </row>
    <row r="1110" ht="16.35" customHeight="1" spans="1:13">
      <c r="A1110" s="5"/>
      <c r="B1110" s="6" t="s">
        <v>754</v>
      </c>
      <c r="C1110" s="6" t="s">
        <v>755</v>
      </c>
      <c r="D1110" s="7" t="s">
        <v>1043</v>
      </c>
      <c r="E1110" s="7"/>
      <c r="F1110" s="7"/>
      <c r="G1110" s="7"/>
      <c r="H1110" s="7" t="s">
        <v>698</v>
      </c>
      <c r="I1110" s="7"/>
      <c r="J1110" s="7" t="s">
        <v>1044</v>
      </c>
      <c r="K1110" s="7" t="s">
        <v>736</v>
      </c>
      <c r="L1110" s="7" t="s">
        <v>714</v>
      </c>
      <c r="M1110" s="7"/>
    </row>
    <row r="1111" ht="16.35" customHeight="1" spans="1:13">
      <c r="A1111" s="5"/>
      <c r="B1111" s="6" t="s">
        <v>754</v>
      </c>
      <c r="C1111" s="6" t="s">
        <v>755</v>
      </c>
      <c r="D1111" s="7" t="s">
        <v>1045</v>
      </c>
      <c r="E1111" s="7"/>
      <c r="F1111" s="7"/>
      <c r="G1111" s="7"/>
      <c r="H1111" s="7" t="s">
        <v>698</v>
      </c>
      <c r="I1111" s="7"/>
      <c r="J1111" s="7" t="s">
        <v>1046</v>
      </c>
      <c r="K1111" s="7" t="s">
        <v>736</v>
      </c>
      <c r="L1111" s="7" t="s">
        <v>714</v>
      </c>
      <c r="M1111" s="7"/>
    </row>
    <row r="1112" ht="16.35" customHeight="1" spans="1:13">
      <c r="A1112" s="5"/>
      <c r="B1112" s="6" t="s">
        <v>754</v>
      </c>
      <c r="C1112" s="6" t="s">
        <v>759</v>
      </c>
      <c r="D1112" s="7" t="s">
        <v>1047</v>
      </c>
      <c r="E1112" s="7"/>
      <c r="F1112" s="7"/>
      <c r="G1112" s="7"/>
      <c r="H1112" s="7" t="s">
        <v>698</v>
      </c>
      <c r="I1112" s="7"/>
      <c r="J1112" s="7" t="s">
        <v>1044</v>
      </c>
      <c r="K1112" s="7" t="s">
        <v>783</v>
      </c>
      <c r="L1112" s="7" t="s">
        <v>714</v>
      </c>
      <c r="M1112" s="7"/>
    </row>
    <row r="1113" ht="16.35" customHeight="1" spans="1:13">
      <c r="A1113" s="5"/>
      <c r="B1113" s="6" t="s">
        <v>754</v>
      </c>
      <c r="C1113" s="6" t="s">
        <v>759</v>
      </c>
      <c r="D1113" s="7" t="s">
        <v>1048</v>
      </c>
      <c r="E1113" s="7"/>
      <c r="F1113" s="7"/>
      <c r="G1113" s="7"/>
      <c r="H1113" s="7" t="s">
        <v>698</v>
      </c>
      <c r="I1113" s="7"/>
      <c r="J1113" s="7" t="s">
        <v>1032</v>
      </c>
      <c r="K1113" s="7" t="s">
        <v>783</v>
      </c>
      <c r="L1113" s="7" t="s">
        <v>714</v>
      </c>
      <c r="M1113" s="7"/>
    </row>
    <row r="1114" ht="16.35" customHeight="1" spans="1:13">
      <c r="A1114" s="5"/>
      <c r="B1114" s="6" t="s">
        <v>754</v>
      </c>
      <c r="C1114" s="6" t="s">
        <v>767</v>
      </c>
      <c r="D1114" s="7" t="s">
        <v>1049</v>
      </c>
      <c r="E1114" s="7"/>
      <c r="F1114" s="7"/>
      <c r="G1114" s="7"/>
      <c r="H1114" s="7" t="s">
        <v>698</v>
      </c>
      <c r="I1114" s="7"/>
      <c r="J1114" s="7" t="s">
        <v>1029</v>
      </c>
      <c r="K1114" s="7" t="s">
        <v>1030</v>
      </c>
      <c r="L1114" s="7" t="s">
        <v>714</v>
      </c>
      <c r="M1114" s="7"/>
    </row>
    <row r="1115" ht="29.3" customHeight="1" spans="1:13">
      <c r="A1115" s="5"/>
      <c r="B1115" s="6" t="s">
        <v>754</v>
      </c>
      <c r="C1115" s="6" t="s">
        <v>814</v>
      </c>
      <c r="D1115" s="7" t="s">
        <v>1050</v>
      </c>
      <c r="E1115" s="7"/>
      <c r="F1115" s="7"/>
      <c r="G1115" s="7"/>
      <c r="H1115" s="7" t="s">
        <v>698</v>
      </c>
      <c r="I1115" s="7"/>
      <c r="J1115" s="7" t="s">
        <v>963</v>
      </c>
      <c r="K1115" s="7" t="s">
        <v>749</v>
      </c>
      <c r="L1115" s="7" t="s">
        <v>714</v>
      </c>
      <c r="M1115" s="7"/>
    </row>
    <row r="1116" ht="29.3" customHeight="1" spans="1:13">
      <c r="A1116" s="5"/>
      <c r="B1116" s="6" t="s">
        <v>710</v>
      </c>
      <c r="C1116" s="6" t="s">
        <v>711</v>
      </c>
      <c r="D1116" s="7" t="s">
        <v>1051</v>
      </c>
      <c r="E1116" s="7"/>
      <c r="F1116" s="7"/>
      <c r="G1116" s="7"/>
      <c r="H1116" s="7" t="s">
        <v>698</v>
      </c>
      <c r="I1116" s="7"/>
      <c r="J1116" s="7" t="s">
        <v>765</v>
      </c>
      <c r="K1116" s="7" t="s">
        <v>706</v>
      </c>
      <c r="L1116" s="7" t="s">
        <v>773</v>
      </c>
      <c r="M1116" s="7"/>
    </row>
    <row r="1117" ht="35.45" customHeight="1" spans="1:13">
      <c r="A1117" s="6" t="s">
        <v>717</v>
      </c>
      <c r="B1117" s="6" t="s">
        <v>778</v>
      </c>
      <c r="C1117" s="6"/>
      <c r="D1117" s="6"/>
      <c r="E1117" s="6"/>
      <c r="F1117" s="6"/>
      <c r="G1117" s="6"/>
      <c r="H1117" s="6"/>
      <c r="I1117" s="6"/>
      <c r="J1117" s="6"/>
      <c r="K1117" s="6"/>
      <c r="L1117" s="6"/>
      <c r="M1117" s="6"/>
    </row>
    <row r="1118" ht="11.25" customHeight="1"/>
    <row r="1119" ht="16.35" customHeight="1" spans="1:1">
      <c r="A1119" s="4"/>
    </row>
    <row r="1120" ht="43.1" customHeight="1" spans="1:13">
      <c r="A1120" s="3" t="s">
        <v>719</v>
      </c>
      <c r="B1120" s="3"/>
      <c r="C1120" s="3"/>
      <c r="D1120" s="3"/>
      <c r="E1120" s="3"/>
      <c r="F1120" s="3"/>
      <c r="G1120" s="3"/>
      <c r="H1120" s="3"/>
      <c r="I1120" s="3"/>
      <c r="J1120" s="3"/>
      <c r="K1120" s="3"/>
      <c r="L1120" s="3"/>
      <c r="M1120" s="3"/>
    </row>
    <row r="1121" ht="16.35" customHeight="1" spans="1:13">
      <c r="A1121" s="4" t="s">
        <v>720</v>
      </c>
      <c r="B1121" s="4"/>
      <c r="C1121" s="4" t="s">
        <v>1052</v>
      </c>
      <c r="D1121" s="4"/>
      <c r="E1121" s="4"/>
      <c r="F1121" s="4"/>
      <c r="G1121" s="4"/>
      <c r="H1121" s="4"/>
      <c r="I1121" s="4"/>
      <c r="M1121" s="9" t="s">
        <v>313</v>
      </c>
    </row>
    <row r="1122" ht="16.35" customHeight="1" spans="1:13">
      <c r="A1122" s="5" t="s">
        <v>722</v>
      </c>
      <c r="B1122" s="5"/>
      <c r="C1122" s="5"/>
      <c r="D1122" s="5"/>
      <c r="E1122" s="5" t="s">
        <v>679</v>
      </c>
      <c r="F1122" s="5" t="s">
        <v>342</v>
      </c>
      <c r="G1122" s="5"/>
      <c r="H1122" s="5"/>
      <c r="I1122" s="5"/>
      <c r="J1122" s="5" t="s">
        <v>343</v>
      </c>
      <c r="K1122" s="5"/>
      <c r="L1122" s="5"/>
      <c r="M1122" s="5"/>
    </row>
    <row r="1123" ht="16.35" customHeight="1" spans="1:13">
      <c r="A1123" s="5"/>
      <c r="B1123" s="5"/>
      <c r="C1123" s="5"/>
      <c r="D1123" s="5"/>
      <c r="E1123" s="5"/>
      <c r="F1123" s="5" t="s">
        <v>318</v>
      </c>
      <c r="G1123" s="5" t="s">
        <v>680</v>
      </c>
      <c r="H1123" s="5" t="s">
        <v>681</v>
      </c>
      <c r="I1123" s="5" t="s">
        <v>682</v>
      </c>
      <c r="J1123" s="5" t="s">
        <v>318</v>
      </c>
      <c r="K1123" s="5" t="s">
        <v>680</v>
      </c>
      <c r="L1123" s="5" t="s">
        <v>681</v>
      </c>
      <c r="M1123" s="5" t="s">
        <v>682</v>
      </c>
    </row>
    <row r="1124" ht="23.25" customHeight="1" spans="1:13">
      <c r="A1124" s="5"/>
      <c r="B1124" s="5"/>
      <c r="C1124" s="5"/>
      <c r="D1124" s="5"/>
      <c r="E1124" s="8">
        <v>110</v>
      </c>
      <c r="F1124" s="8"/>
      <c r="G1124" s="8"/>
      <c r="H1124" s="8"/>
      <c r="I1124" s="8"/>
      <c r="J1124" s="8">
        <v>110</v>
      </c>
      <c r="K1124" s="8">
        <v>110</v>
      </c>
      <c r="L1124" s="8"/>
      <c r="M1124" s="8"/>
    </row>
    <row r="1125" ht="80.2" customHeight="1" spans="1:13">
      <c r="A1125" s="5" t="s">
        <v>723</v>
      </c>
      <c r="B1125" s="5" t="s">
        <v>685</v>
      </c>
      <c r="C1125" s="5" t="s">
        <v>1053</v>
      </c>
      <c r="D1125" s="5"/>
      <c r="E1125" s="5"/>
      <c r="F1125" s="5"/>
      <c r="G1125" s="5"/>
      <c r="H1125" s="5"/>
      <c r="I1125" s="5"/>
      <c r="J1125" s="5"/>
      <c r="K1125" s="5"/>
      <c r="L1125" s="5"/>
      <c r="M1125" s="5"/>
    </row>
    <row r="1126" ht="16.35" customHeight="1" spans="1:13">
      <c r="A1126" s="5"/>
      <c r="B1126" s="5" t="s">
        <v>687</v>
      </c>
      <c r="C1126" s="5"/>
      <c r="D1126" s="5"/>
      <c r="E1126" s="5"/>
      <c r="F1126" s="5"/>
      <c r="G1126" s="5"/>
      <c r="H1126" s="5"/>
      <c r="I1126" s="5"/>
      <c r="J1126" s="5"/>
      <c r="K1126" s="5"/>
      <c r="L1126" s="5"/>
      <c r="M1126" s="5"/>
    </row>
    <row r="1127" ht="27.6" customHeight="1" spans="1:13">
      <c r="A1127" s="5"/>
      <c r="B1127" s="5" t="s">
        <v>688</v>
      </c>
      <c r="C1127" s="5" t="s">
        <v>689</v>
      </c>
      <c r="D1127" s="5" t="s">
        <v>690</v>
      </c>
      <c r="E1127" s="5"/>
      <c r="F1127" s="5"/>
      <c r="G1127" s="5"/>
      <c r="H1127" s="5" t="s">
        <v>691</v>
      </c>
      <c r="I1127" s="5"/>
      <c r="J1127" s="5" t="s">
        <v>692</v>
      </c>
      <c r="K1127" s="5" t="s">
        <v>693</v>
      </c>
      <c r="L1127" s="5" t="s">
        <v>694</v>
      </c>
      <c r="M1127" s="5"/>
    </row>
    <row r="1128" ht="16.35" customHeight="1" spans="1:13">
      <c r="A1128" s="5"/>
      <c r="B1128" s="6" t="s">
        <v>695</v>
      </c>
      <c r="C1128" s="6" t="s">
        <v>696</v>
      </c>
      <c r="D1128" s="7" t="s">
        <v>1054</v>
      </c>
      <c r="E1128" s="7"/>
      <c r="F1128" s="7"/>
      <c r="G1128" s="7"/>
      <c r="H1128" s="7" t="s">
        <v>698</v>
      </c>
      <c r="I1128" s="7"/>
      <c r="J1128" s="7" t="s">
        <v>701</v>
      </c>
      <c r="K1128" s="7" t="s">
        <v>763</v>
      </c>
      <c r="L1128" s="7" t="s">
        <v>714</v>
      </c>
      <c r="M1128" s="7"/>
    </row>
    <row r="1129" ht="16.35" customHeight="1" spans="1:13">
      <c r="A1129" s="5"/>
      <c r="B1129" s="6" t="s">
        <v>695</v>
      </c>
      <c r="C1129" s="6" t="s">
        <v>696</v>
      </c>
      <c r="D1129" s="7" t="s">
        <v>1055</v>
      </c>
      <c r="E1129" s="7"/>
      <c r="F1129" s="7"/>
      <c r="G1129" s="7"/>
      <c r="H1129" s="7" t="s">
        <v>698</v>
      </c>
      <c r="I1129" s="7"/>
      <c r="J1129" s="7" t="s">
        <v>765</v>
      </c>
      <c r="K1129" s="7" t="s">
        <v>706</v>
      </c>
      <c r="L1129" s="7" t="s">
        <v>714</v>
      </c>
      <c r="M1129" s="7"/>
    </row>
    <row r="1130" ht="16.35" customHeight="1" spans="1:13">
      <c r="A1130" s="5"/>
      <c r="B1130" s="6" t="s">
        <v>695</v>
      </c>
      <c r="C1130" s="6" t="s">
        <v>696</v>
      </c>
      <c r="D1130" s="7" t="s">
        <v>1056</v>
      </c>
      <c r="E1130" s="7"/>
      <c r="F1130" s="7"/>
      <c r="G1130" s="7"/>
      <c r="H1130" s="7" t="s">
        <v>698</v>
      </c>
      <c r="I1130" s="7"/>
      <c r="J1130" s="7" t="s">
        <v>703</v>
      </c>
      <c r="K1130" s="7" t="s">
        <v>706</v>
      </c>
      <c r="L1130" s="7" t="s">
        <v>714</v>
      </c>
      <c r="M1130" s="7"/>
    </row>
    <row r="1131" ht="25" customHeight="1" spans="1:13">
      <c r="A1131" s="5"/>
      <c r="B1131" s="6" t="s">
        <v>695</v>
      </c>
      <c r="C1131" s="6" t="s">
        <v>696</v>
      </c>
      <c r="D1131" s="7" t="s">
        <v>1057</v>
      </c>
      <c r="E1131" s="7"/>
      <c r="F1131" s="7"/>
      <c r="G1131" s="7"/>
      <c r="H1131" s="7" t="s">
        <v>698</v>
      </c>
      <c r="I1131" s="7"/>
      <c r="J1131" s="7" t="s">
        <v>703</v>
      </c>
      <c r="K1131" s="7" t="s">
        <v>706</v>
      </c>
      <c r="L1131" s="7" t="s">
        <v>714</v>
      </c>
      <c r="M1131" s="7"/>
    </row>
    <row r="1132" ht="16.35" customHeight="1" spans="1:13">
      <c r="A1132" s="5"/>
      <c r="B1132" s="6" t="s">
        <v>695</v>
      </c>
      <c r="C1132" s="6" t="s">
        <v>733</v>
      </c>
      <c r="D1132" s="7" t="s">
        <v>1058</v>
      </c>
      <c r="E1132" s="7"/>
      <c r="F1132" s="7"/>
      <c r="G1132" s="7"/>
      <c r="H1132" s="7" t="s">
        <v>698</v>
      </c>
      <c r="I1132" s="7"/>
      <c r="J1132" s="7" t="s">
        <v>703</v>
      </c>
      <c r="K1132" s="7" t="s">
        <v>706</v>
      </c>
      <c r="L1132" s="7" t="s">
        <v>714</v>
      </c>
      <c r="M1132" s="7"/>
    </row>
    <row r="1133" ht="16.35" customHeight="1" spans="1:13">
      <c r="A1133" s="5"/>
      <c r="B1133" s="6" t="s">
        <v>695</v>
      </c>
      <c r="C1133" s="6" t="s">
        <v>733</v>
      </c>
      <c r="D1133" s="7" t="s">
        <v>1059</v>
      </c>
      <c r="E1133" s="7"/>
      <c r="F1133" s="7"/>
      <c r="G1133" s="7"/>
      <c r="H1133" s="7" t="s">
        <v>698</v>
      </c>
      <c r="I1133" s="7"/>
      <c r="J1133" s="7" t="s">
        <v>703</v>
      </c>
      <c r="K1133" s="7" t="s">
        <v>706</v>
      </c>
      <c r="L1133" s="7" t="s">
        <v>714</v>
      </c>
      <c r="M1133" s="7"/>
    </row>
    <row r="1134" ht="16.35" customHeight="1" spans="1:13">
      <c r="A1134" s="5"/>
      <c r="B1134" s="6" t="s">
        <v>695</v>
      </c>
      <c r="C1134" s="6" t="s">
        <v>733</v>
      </c>
      <c r="D1134" s="7" t="s">
        <v>1060</v>
      </c>
      <c r="E1134" s="7"/>
      <c r="F1134" s="7"/>
      <c r="G1134" s="7"/>
      <c r="H1134" s="7" t="s">
        <v>735</v>
      </c>
      <c r="I1134" s="7"/>
      <c r="J1134" s="7" t="s">
        <v>908</v>
      </c>
      <c r="K1134" s="7"/>
      <c r="L1134" s="7" t="s">
        <v>714</v>
      </c>
      <c r="M1134" s="7"/>
    </row>
    <row r="1135" ht="16.35" customHeight="1" spans="1:13">
      <c r="A1135" s="5"/>
      <c r="B1135" s="6" t="s">
        <v>695</v>
      </c>
      <c r="C1135" s="6" t="s">
        <v>742</v>
      </c>
      <c r="D1135" s="7" t="s">
        <v>1040</v>
      </c>
      <c r="E1135" s="7"/>
      <c r="F1135" s="7"/>
      <c r="G1135" s="7"/>
      <c r="H1135" s="7" t="s">
        <v>735</v>
      </c>
      <c r="I1135" s="7"/>
      <c r="J1135" s="7" t="s">
        <v>908</v>
      </c>
      <c r="K1135" s="7"/>
      <c r="L1135" s="7" t="s">
        <v>714</v>
      </c>
      <c r="M1135" s="7"/>
    </row>
    <row r="1136" ht="16.35" customHeight="1" spans="1:13">
      <c r="A1136" s="5"/>
      <c r="B1136" s="6" t="s">
        <v>695</v>
      </c>
      <c r="C1136" s="6" t="s">
        <v>742</v>
      </c>
      <c r="D1136" s="7" t="s">
        <v>1061</v>
      </c>
      <c r="E1136" s="7"/>
      <c r="F1136" s="7"/>
      <c r="G1136" s="7"/>
      <c r="H1136" s="7" t="s">
        <v>735</v>
      </c>
      <c r="I1136" s="7"/>
      <c r="J1136" s="7" t="s">
        <v>908</v>
      </c>
      <c r="K1136" s="7"/>
      <c r="L1136" s="7" t="s">
        <v>714</v>
      </c>
      <c r="M1136" s="7"/>
    </row>
    <row r="1137" ht="16.35" customHeight="1" spans="1:13">
      <c r="A1137" s="5"/>
      <c r="B1137" s="6" t="s">
        <v>695</v>
      </c>
      <c r="C1137" s="6" t="s">
        <v>745</v>
      </c>
      <c r="D1137" s="7" t="s">
        <v>1062</v>
      </c>
      <c r="E1137" s="7"/>
      <c r="F1137" s="7"/>
      <c r="G1137" s="7"/>
      <c r="H1137" s="7" t="s">
        <v>747</v>
      </c>
      <c r="I1137" s="7"/>
      <c r="J1137" s="7" t="s">
        <v>1063</v>
      </c>
      <c r="K1137" s="7" t="s">
        <v>736</v>
      </c>
      <c r="L1137" s="7" t="s">
        <v>714</v>
      </c>
      <c r="M1137" s="7"/>
    </row>
    <row r="1138" ht="25" customHeight="1" spans="1:13">
      <c r="A1138" s="5"/>
      <c r="B1138" s="6" t="s">
        <v>754</v>
      </c>
      <c r="C1138" s="6" t="s">
        <v>759</v>
      </c>
      <c r="D1138" s="7" t="s">
        <v>1064</v>
      </c>
      <c r="E1138" s="7"/>
      <c r="F1138" s="7"/>
      <c r="G1138" s="7"/>
      <c r="H1138" s="7" t="s">
        <v>735</v>
      </c>
      <c r="I1138" s="7"/>
      <c r="J1138" s="7" t="s">
        <v>1065</v>
      </c>
      <c r="K1138" s="7"/>
      <c r="L1138" s="7" t="s">
        <v>714</v>
      </c>
      <c r="M1138" s="7"/>
    </row>
    <row r="1139" ht="16.35" customHeight="1" spans="1:13">
      <c r="A1139" s="5"/>
      <c r="B1139" s="6" t="s">
        <v>754</v>
      </c>
      <c r="C1139" s="6" t="s">
        <v>759</v>
      </c>
      <c r="D1139" s="7" t="s">
        <v>1066</v>
      </c>
      <c r="E1139" s="7"/>
      <c r="F1139" s="7"/>
      <c r="G1139" s="7"/>
      <c r="H1139" s="7" t="s">
        <v>735</v>
      </c>
      <c r="I1139" s="7"/>
      <c r="J1139" s="7" t="s">
        <v>1067</v>
      </c>
      <c r="K1139" s="7"/>
      <c r="L1139" s="7" t="s">
        <v>714</v>
      </c>
      <c r="M1139" s="7"/>
    </row>
    <row r="1140" ht="16.35" customHeight="1" spans="1:13">
      <c r="A1140" s="5"/>
      <c r="B1140" s="6" t="s">
        <v>754</v>
      </c>
      <c r="C1140" s="6" t="s">
        <v>767</v>
      </c>
      <c r="D1140" s="7" t="s">
        <v>1068</v>
      </c>
      <c r="E1140" s="7"/>
      <c r="F1140" s="7"/>
      <c r="G1140" s="7"/>
      <c r="H1140" s="7" t="s">
        <v>862</v>
      </c>
      <c r="I1140" s="7"/>
      <c r="J1140" s="7" t="s">
        <v>773</v>
      </c>
      <c r="K1140" s="7" t="s">
        <v>706</v>
      </c>
      <c r="L1140" s="7" t="s">
        <v>773</v>
      </c>
      <c r="M1140" s="7"/>
    </row>
    <row r="1141" ht="29.3" customHeight="1" spans="1:13">
      <c r="A1141" s="5"/>
      <c r="B1141" s="6" t="s">
        <v>754</v>
      </c>
      <c r="C1141" s="6" t="s">
        <v>814</v>
      </c>
      <c r="D1141" s="7" t="s">
        <v>1069</v>
      </c>
      <c r="E1141" s="7"/>
      <c r="F1141" s="7"/>
      <c r="G1141" s="7"/>
      <c r="H1141" s="7" t="s">
        <v>735</v>
      </c>
      <c r="I1141" s="7"/>
      <c r="J1141" s="7" t="s">
        <v>908</v>
      </c>
      <c r="K1141" s="7"/>
      <c r="L1141" s="7" t="s">
        <v>773</v>
      </c>
      <c r="M1141" s="7"/>
    </row>
    <row r="1142" ht="29.3" customHeight="1" spans="1:13">
      <c r="A1142" s="5"/>
      <c r="B1142" s="6" t="s">
        <v>710</v>
      </c>
      <c r="C1142" s="6" t="s">
        <v>711</v>
      </c>
      <c r="D1142" s="7" t="s">
        <v>1070</v>
      </c>
      <c r="E1142" s="7"/>
      <c r="F1142" s="7"/>
      <c r="G1142" s="7"/>
      <c r="H1142" s="7" t="s">
        <v>698</v>
      </c>
      <c r="I1142" s="7"/>
      <c r="J1142" s="7" t="s">
        <v>936</v>
      </c>
      <c r="K1142" s="7" t="s">
        <v>706</v>
      </c>
      <c r="L1142" s="7" t="s">
        <v>773</v>
      </c>
      <c r="M1142" s="7"/>
    </row>
    <row r="1143" ht="35.45" customHeight="1" spans="1:13">
      <c r="A1143" s="6" t="s">
        <v>717</v>
      </c>
      <c r="B1143" s="6" t="s">
        <v>778</v>
      </c>
      <c r="C1143" s="6"/>
      <c r="D1143" s="6"/>
      <c r="E1143" s="6"/>
      <c r="F1143" s="6"/>
      <c r="G1143" s="6"/>
      <c r="H1143" s="6"/>
      <c r="I1143" s="6"/>
      <c r="J1143" s="6"/>
      <c r="K1143" s="6"/>
      <c r="L1143" s="6"/>
      <c r="M1143" s="6"/>
    </row>
    <row r="1144" ht="11.25" customHeight="1"/>
    <row r="1145" ht="16.35" customHeight="1" spans="1:1">
      <c r="A1145" s="4"/>
    </row>
    <row r="1146" ht="43.1" customHeight="1" spans="1:13">
      <c r="A1146" s="3" t="s">
        <v>719</v>
      </c>
      <c r="B1146" s="3"/>
      <c r="C1146" s="3"/>
      <c r="D1146" s="3"/>
      <c r="E1146" s="3"/>
      <c r="F1146" s="3"/>
      <c r="G1146" s="3"/>
      <c r="H1146" s="3"/>
      <c r="I1146" s="3"/>
      <c r="J1146" s="3"/>
      <c r="K1146" s="3"/>
      <c r="L1146" s="3"/>
      <c r="M1146" s="3"/>
    </row>
    <row r="1147" ht="16.35" customHeight="1" spans="1:13">
      <c r="A1147" s="4" t="s">
        <v>720</v>
      </c>
      <c r="B1147" s="4"/>
      <c r="C1147" s="4" t="s">
        <v>1071</v>
      </c>
      <c r="D1147" s="4"/>
      <c r="E1147" s="4"/>
      <c r="F1147" s="4"/>
      <c r="G1147" s="4"/>
      <c r="H1147" s="4"/>
      <c r="I1147" s="4"/>
      <c r="M1147" s="9" t="s">
        <v>313</v>
      </c>
    </row>
    <row r="1148" ht="16.35" customHeight="1" spans="1:13">
      <c r="A1148" s="5" t="s">
        <v>722</v>
      </c>
      <c r="B1148" s="5"/>
      <c r="C1148" s="5"/>
      <c r="D1148" s="5"/>
      <c r="E1148" s="5" t="s">
        <v>679</v>
      </c>
      <c r="F1148" s="5" t="s">
        <v>342</v>
      </c>
      <c r="G1148" s="5"/>
      <c r="H1148" s="5"/>
      <c r="I1148" s="5"/>
      <c r="J1148" s="5" t="s">
        <v>343</v>
      </c>
      <c r="K1148" s="5"/>
      <c r="L1148" s="5"/>
      <c r="M1148" s="5"/>
    </row>
    <row r="1149" ht="16.35" customHeight="1" spans="1:13">
      <c r="A1149" s="5"/>
      <c r="B1149" s="5"/>
      <c r="C1149" s="5"/>
      <c r="D1149" s="5"/>
      <c r="E1149" s="5"/>
      <c r="F1149" s="5" t="s">
        <v>318</v>
      </c>
      <c r="G1149" s="5" t="s">
        <v>680</v>
      </c>
      <c r="H1149" s="5" t="s">
        <v>681</v>
      </c>
      <c r="I1149" s="5" t="s">
        <v>682</v>
      </c>
      <c r="J1149" s="5" t="s">
        <v>318</v>
      </c>
      <c r="K1149" s="5" t="s">
        <v>680</v>
      </c>
      <c r="L1149" s="5" t="s">
        <v>681</v>
      </c>
      <c r="M1149" s="5" t="s">
        <v>682</v>
      </c>
    </row>
    <row r="1150" ht="23.25" customHeight="1" spans="1:13">
      <c r="A1150" s="5"/>
      <c r="B1150" s="5"/>
      <c r="C1150" s="5"/>
      <c r="D1150" s="5"/>
      <c r="E1150" s="8">
        <v>154</v>
      </c>
      <c r="F1150" s="8"/>
      <c r="G1150" s="8"/>
      <c r="H1150" s="8"/>
      <c r="I1150" s="8"/>
      <c r="J1150" s="8">
        <v>154</v>
      </c>
      <c r="K1150" s="8">
        <v>154</v>
      </c>
      <c r="L1150" s="8"/>
      <c r="M1150" s="8"/>
    </row>
    <row r="1151" ht="80.2" customHeight="1" spans="1:13">
      <c r="A1151" s="5" t="s">
        <v>723</v>
      </c>
      <c r="B1151" s="5" t="s">
        <v>685</v>
      </c>
      <c r="C1151" s="5" t="s">
        <v>1227</v>
      </c>
      <c r="D1151" s="5"/>
      <c r="E1151" s="5"/>
      <c r="F1151" s="5"/>
      <c r="G1151" s="5"/>
      <c r="H1151" s="5"/>
      <c r="I1151" s="5"/>
      <c r="J1151" s="5"/>
      <c r="K1151" s="5"/>
      <c r="L1151" s="5"/>
      <c r="M1151" s="5"/>
    </row>
    <row r="1152" ht="16.35" customHeight="1" spans="1:13">
      <c r="A1152" s="5"/>
      <c r="B1152" s="5" t="s">
        <v>687</v>
      </c>
      <c r="C1152" s="5"/>
      <c r="D1152" s="5"/>
      <c r="E1152" s="5"/>
      <c r="F1152" s="5"/>
      <c r="G1152" s="5"/>
      <c r="H1152" s="5"/>
      <c r="I1152" s="5"/>
      <c r="J1152" s="5"/>
      <c r="K1152" s="5"/>
      <c r="L1152" s="5"/>
      <c r="M1152" s="5"/>
    </row>
    <row r="1153" ht="27.6" customHeight="1" spans="1:13">
      <c r="A1153" s="5"/>
      <c r="B1153" s="5" t="s">
        <v>688</v>
      </c>
      <c r="C1153" s="5" t="s">
        <v>689</v>
      </c>
      <c r="D1153" s="5" t="s">
        <v>690</v>
      </c>
      <c r="E1153" s="5"/>
      <c r="F1153" s="5"/>
      <c r="G1153" s="5"/>
      <c r="H1153" s="5" t="s">
        <v>691</v>
      </c>
      <c r="I1153" s="5"/>
      <c r="J1153" s="5" t="s">
        <v>692</v>
      </c>
      <c r="K1153" s="5" t="s">
        <v>693</v>
      </c>
      <c r="L1153" s="5" t="s">
        <v>694</v>
      </c>
      <c r="M1153" s="5"/>
    </row>
    <row r="1154" ht="16.35" customHeight="1" spans="1:13">
      <c r="A1154" s="5"/>
      <c r="B1154" s="6" t="s">
        <v>695</v>
      </c>
      <c r="C1154" s="6" t="s">
        <v>696</v>
      </c>
      <c r="D1154" s="7" t="s">
        <v>1073</v>
      </c>
      <c r="E1154" s="7"/>
      <c r="F1154" s="7"/>
      <c r="G1154" s="7"/>
      <c r="H1154" s="7" t="s">
        <v>747</v>
      </c>
      <c r="I1154" s="7"/>
      <c r="J1154" s="7" t="s">
        <v>728</v>
      </c>
      <c r="K1154" s="7" t="s">
        <v>704</v>
      </c>
      <c r="L1154" s="7" t="s">
        <v>773</v>
      </c>
      <c r="M1154" s="7"/>
    </row>
    <row r="1155" ht="16.35" customHeight="1" spans="1:13">
      <c r="A1155" s="5"/>
      <c r="B1155" s="6" t="s">
        <v>695</v>
      </c>
      <c r="C1155" s="6" t="s">
        <v>696</v>
      </c>
      <c r="D1155" s="7" t="s">
        <v>1074</v>
      </c>
      <c r="E1155" s="7"/>
      <c r="F1155" s="7"/>
      <c r="G1155" s="7"/>
      <c r="H1155" s="7" t="s">
        <v>747</v>
      </c>
      <c r="I1155" s="7"/>
      <c r="J1155" s="7" t="s">
        <v>997</v>
      </c>
      <c r="K1155" s="7" t="s">
        <v>763</v>
      </c>
      <c r="L1155" s="7" t="s">
        <v>714</v>
      </c>
      <c r="M1155" s="7"/>
    </row>
    <row r="1156" ht="16.35" customHeight="1" spans="1:13">
      <c r="A1156" s="5"/>
      <c r="B1156" s="6" t="s">
        <v>695</v>
      </c>
      <c r="C1156" s="6" t="s">
        <v>696</v>
      </c>
      <c r="D1156" s="7" t="s">
        <v>1075</v>
      </c>
      <c r="E1156" s="7"/>
      <c r="F1156" s="7"/>
      <c r="G1156" s="7"/>
      <c r="H1156" s="7" t="s">
        <v>747</v>
      </c>
      <c r="I1156" s="7"/>
      <c r="J1156" s="7" t="s">
        <v>773</v>
      </c>
      <c r="K1156" s="7" t="s">
        <v>783</v>
      </c>
      <c r="L1156" s="7" t="s">
        <v>714</v>
      </c>
      <c r="M1156" s="7"/>
    </row>
    <row r="1157" ht="16.35" customHeight="1" spans="1:13">
      <c r="A1157" s="5"/>
      <c r="B1157" s="6" t="s">
        <v>695</v>
      </c>
      <c r="C1157" s="6" t="s">
        <v>696</v>
      </c>
      <c r="D1157" s="7" t="s">
        <v>1076</v>
      </c>
      <c r="E1157" s="7"/>
      <c r="F1157" s="7"/>
      <c r="G1157" s="7"/>
      <c r="H1157" s="7" t="s">
        <v>698</v>
      </c>
      <c r="I1157" s="7"/>
      <c r="J1157" s="7" t="s">
        <v>773</v>
      </c>
      <c r="K1157" s="7" t="s">
        <v>704</v>
      </c>
      <c r="L1157" s="7" t="s">
        <v>714</v>
      </c>
      <c r="M1157" s="7"/>
    </row>
    <row r="1158" ht="16.35" customHeight="1" spans="1:13">
      <c r="A1158" s="5"/>
      <c r="B1158" s="6" t="s">
        <v>695</v>
      </c>
      <c r="C1158" s="6" t="s">
        <v>696</v>
      </c>
      <c r="D1158" s="7" t="s">
        <v>1077</v>
      </c>
      <c r="E1158" s="7"/>
      <c r="F1158" s="7"/>
      <c r="G1158" s="7"/>
      <c r="H1158" s="7" t="s">
        <v>747</v>
      </c>
      <c r="I1158" s="7"/>
      <c r="J1158" s="7" t="s">
        <v>969</v>
      </c>
      <c r="K1158" s="7" t="s">
        <v>704</v>
      </c>
      <c r="L1158" s="7" t="s">
        <v>714</v>
      </c>
      <c r="M1158" s="7"/>
    </row>
    <row r="1159" ht="16.35" customHeight="1" spans="1:13">
      <c r="A1159" s="5"/>
      <c r="B1159" s="6" t="s">
        <v>695</v>
      </c>
      <c r="C1159" s="6" t="s">
        <v>733</v>
      </c>
      <c r="D1159" s="7" t="s">
        <v>1078</v>
      </c>
      <c r="E1159" s="7"/>
      <c r="F1159" s="7"/>
      <c r="G1159" s="7"/>
      <c r="H1159" s="7" t="s">
        <v>698</v>
      </c>
      <c r="I1159" s="7"/>
      <c r="J1159" s="7" t="s">
        <v>713</v>
      </c>
      <c r="K1159" s="7" t="s">
        <v>706</v>
      </c>
      <c r="L1159" s="7" t="s">
        <v>714</v>
      </c>
      <c r="M1159" s="7"/>
    </row>
    <row r="1160" ht="16.35" customHeight="1" spans="1:13">
      <c r="A1160" s="5"/>
      <c r="B1160" s="6" t="s">
        <v>695</v>
      </c>
      <c r="C1160" s="6" t="s">
        <v>733</v>
      </c>
      <c r="D1160" s="7" t="s">
        <v>1079</v>
      </c>
      <c r="E1160" s="7"/>
      <c r="F1160" s="7"/>
      <c r="G1160" s="7"/>
      <c r="H1160" s="7" t="s">
        <v>747</v>
      </c>
      <c r="I1160" s="7"/>
      <c r="J1160" s="7" t="s">
        <v>703</v>
      </c>
      <c r="K1160" s="7" t="s">
        <v>706</v>
      </c>
      <c r="L1160" s="7" t="s">
        <v>714</v>
      </c>
      <c r="M1160" s="7"/>
    </row>
    <row r="1161" ht="16.35" customHeight="1" spans="1:13">
      <c r="A1161" s="5"/>
      <c r="B1161" s="6" t="s">
        <v>695</v>
      </c>
      <c r="C1161" s="6" t="s">
        <v>742</v>
      </c>
      <c r="D1161" s="7" t="s">
        <v>1080</v>
      </c>
      <c r="E1161" s="7"/>
      <c r="F1161" s="7"/>
      <c r="G1161" s="7"/>
      <c r="H1161" s="7" t="s">
        <v>735</v>
      </c>
      <c r="I1161" s="7"/>
      <c r="J1161" s="7" t="s">
        <v>908</v>
      </c>
      <c r="K1161" s="7"/>
      <c r="L1161" s="7" t="s">
        <v>714</v>
      </c>
      <c r="M1161" s="7"/>
    </row>
    <row r="1162" ht="16.35" customHeight="1" spans="1:13">
      <c r="A1162" s="5"/>
      <c r="B1162" s="6" t="s">
        <v>695</v>
      </c>
      <c r="C1162" s="6" t="s">
        <v>742</v>
      </c>
      <c r="D1162" s="7" t="s">
        <v>1081</v>
      </c>
      <c r="E1162" s="7"/>
      <c r="F1162" s="7"/>
      <c r="G1162" s="7"/>
      <c r="H1162" s="7" t="s">
        <v>735</v>
      </c>
      <c r="I1162" s="7"/>
      <c r="J1162" s="7" t="s">
        <v>908</v>
      </c>
      <c r="K1162" s="7"/>
      <c r="L1162" s="7" t="s">
        <v>714</v>
      </c>
      <c r="M1162" s="7"/>
    </row>
    <row r="1163" ht="16.35" customHeight="1" spans="1:13">
      <c r="A1163" s="5"/>
      <c r="B1163" s="6" t="s">
        <v>695</v>
      </c>
      <c r="C1163" s="6" t="s">
        <v>745</v>
      </c>
      <c r="D1163" s="7" t="s">
        <v>1082</v>
      </c>
      <c r="E1163" s="7"/>
      <c r="F1163" s="7"/>
      <c r="G1163" s="7"/>
      <c r="H1163" s="7" t="s">
        <v>698</v>
      </c>
      <c r="I1163" s="7"/>
      <c r="J1163" s="7" t="s">
        <v>1083</v>
      </c>
      <c r="K1163" s="7" t="s">
        <v>706</v>
      </c>
      <c r="L1163" s="7" t="s">
        <v>714</v>
      </c>
      <c r="M1163" s="7"/>
    </row>
    <row r="1164" ht="16.35" customHeight="1" spans="1:13">
      <c r="A1164" s="5"/>
      <c r="B1164" s="6" t="s">
        <v>754</v>
      </c>
      <c r="C1164" s="6" t="s">
        <v>755</v>
      </c>
      <c r="D1164" s="7" t="s">
        <v>1084</v>
      </c>
      <c r="E1164" s="7"/>
      <c r="F1164" s="7"/>
      <c r="G1164" s="7"/>
      <c r="H1164" s="7" t="s">
        <v>735</v>
      </c>
      <c r="I1164" s="7"/>
      <c r="J1164" s="7" t="s">
        <v>1085</v>
      </c>
      <c r="K1164" s="7"/>
      <c r="L1164" s="7" t="s">
        <v>714</v>
      </c>
      <c r="M1164" s="7"/>
    </row>
    <row r="1165" ht="16.35" customHeight="1" spans="1:13">
      <c r="A1165" s="5"/>
      <c r="B1165" s="6" t="s">
        <v>754</v>
      </c>
      <c r="C1165" s="6" t="s">
        <v>759</v>
      </c>
      <c r="D1165" s="7" t="s">
        <v>1086</v>
      </c>
      <c r="E1165" s="7"/>
      <c r="F1165" s="7"/>
      <c r="G1165" s="7"/>
      <c r="H1165" s="7" t="s">
        <v>735</v>
      </c>
      <c r="I1165" s="7"/>
      <c r="J1165" s="7" t="s">
        <v>1067</v>
      </c>
      <c r="K1165" s="7"/>
      <c r="L1165" s="7" t="s">
        <v>714</v>
      </c>
      <c r="M1165" s="7"/>
    </row>
    <row r="1166" ht="16.35" customHeight="1" spans="1:13">
      <c r="A1166" s="5"/>
      <c r="B1166" s="6" t="s">
        <v>754</v>
      </c>
      <c r="C1166" s="6" t="s">
        <v>759</v>
      </c>
      <c r="D1166" s="7" t="s">
        <v>1087</v>
      </c>
      <c r="E1166" s="7"/>
      <c r="F1166" s="7"/>
      <c r="G1166" s="7"/>
      <c r="H1166" s="7" t="s">
        <v>735</v>
      </c>
      <c r="I1166" s="7"/>
      <c r="J1166" s="7" t="s">
        <v>1067</v>
      </c>
      <c r="K1166" s="7"/>
      <c r="L1166" s="7" t="s">
        <v>714</v>
      </c>
      <c r="M1166" s="7"/>
    </row>
    <row r="1167" ht="16.35" customHeight="1" spans="1:13">
      <c r="A1167" s="5"/>
      <c r="B1167" s="6" t="s">
        <v>754</v>
      </c>
      <c r="C1167" s="6" t="s">
        <v>767</v>
      </c>
      <c r="D1167" s="7" t="s">
        <v>1088</v>
      </c>
      <c r="E1167" s="7"/>
      <c r="F1167" s="7"/>
      <c r="G1167" s="7"/>
      <c r="H1167" s="7" t="s">
        <v>735</v>
      </c>
      <c r="I1167" s="7"/>
      <c r="J1167" s="7" t="s">
        <v>1067</v>
      </c>
      <c r="K1167" s="7"/>
      <c r="L1167" s="7" t="s">
        <v>714</v>
      </c>
      <c r="M1167" s="7"/>
    </row>
    <row r="1168" ht="29.3" customHeight="1" spans="1:13">
      <c r="A1168" s="5"/>
      <c r="B1168" s="6" t="s">
        <v>754</v>
      </c>
      <c r="C1168" s="6" t="s">
        <v>771</v>
      </c>
      <c r="D1168" s="7" t="s">
        <v>1089</v>
      </c>
      <c r="E1168" s="7"/>
      <c r="F1168" s="7"/>
      <c r="G1168" s="7"/>
      <c r="H1168" s="7" t="s">
        <v>735</v>
      </c>
      <c r="I1168" s="7"/>
      <c r="J1168" s="7" t="s">
        <v>908</v>
      </c>
      <c r="K1168" s="7"/>
      <c r="L1168" s="7" t="s">
        <v>714</v>
      </c>
      <c r="M1168" s="7"/>
    </row>
    <row r="1169" ht="29.3" customHeight="1" spans="1:13">
      <c r="A1169" s="5"/>
      <c r="B1169" s="6" t="s">
        <v>710</v>
      </c>
      <c r="C1169" s="6" t="s">
        <v>711</v>
      </c>
      <c r="D1169" s="7" t="s">
        <v>1090</v>
      </c>
      <c r="E1169" s="7"/>
      <c r="F1169" s="7"/>
      <c r="G1169" s="7"/>
      <c r="H1169" s="7" t="s">
        <v>698</v>
      </c>
      <c r="I1169" s="7"/>
      <c r="J1169" s="7" t="s">
        <v>765</v>
      </c>
      <c r="K1169" s="7" t="s">
        <v>706</v>
      </c>
      <c r="L1169" s="7" t="s">
        <v>731</v>
      </c>
      <c r="M1169" s="7"/>
    </row>
    <row r="1170" ht="29.3" customHeight="1" spans="1:13">
      <c r="A1170" s="5"/>
      <c r="B1170" s="6" t="s">
        <v>710</v>
      </c>
      <c r="C1170" s="6" t="s">
        <v>711</v>
      </c>
      <c r="D1170" s="7" t="s">
        <v>1091</v>
      </c>
      <c r="E1170" s="7"/>
      <c r="F1170" s="7"/>
      <c r="G1170" s="7"/>
      <c r="H1170" s="7" t="s">
        <v>698</v>
      </c>
      <c r="I1170" s="7"/>
      <c r="J1170" s="7" t="s">
        <v>936</v>
      </c>
      <c r="K1170" s="7" t="s">
        <v>706</v>
      </c>
      <c r="L1170" s="7" t="s">
        <v>739</v>
      </c>
      <c r="M1170" s="7"/>
    </row>
    <row r="1171" ht="29.3" customHeight="1" spans="1:13">
      <c r="A1171" s="5"/>
      <c r="B1171" s="6" t="s">
        <v>710</v>
      </c>
      <c r="C1171" s="6" t="s">
        <v>711</v>
      </c>
      <c r="D1171" s="7" t="s">
        <v>1092</v>
      </c>
      <c r="E1171" s="7"/>
      <c r="F1171" s="7"/>
      <c r="G1171" s="7"/>
      <c r="H1171" s="7" t="s">
        <v>698</v>
      </c>
      <c r="I1171" s="7"/>
      <c r="J1171" s="7" t="s">
        <v>703</v>
      </c>
      <c r="K1171" s="7" t="s">
        <v>1093</v>
      </c>
      <c r="L1171" s="7" t="s">
        <v>714</v>
      </c>
      <c r="M1171" s="7"/>
    </row>
    <row r="1172" ht="35.45" customHeight="1" spans="1:13">
      <c r="A1172" s="6" t="s">
        <v>717</v>
      </c>
      <c r="B1172" s="6" t="s">
        <v>778</v>
      </c>
      <c r="C1172" s="6"/>
      <c r="D1172" s="6"/>
      <c r="E1172" s="6"/>
      <c r="F1172" s="6"/>
      <c r="G1172" s="6"/>
      <c r="H1172" s="6"/>
      <c r="I1172" s="6"/>
      <c r="J1172" s="6"/>
      <c r="K1172" s="6"/>
      <c r="L1172" s="6"/>
      <c r="M1172" s="6"/>
    </row>
    <row r="1173" ht="11.25" customHeight="1"/>
    <row r="1174" ht="16.35" customHeight="1" spans="1:1">
      <c r="A1174" s="4"/>
    </row>
    <row r="1175" ht="43.1" customHeight="1" spans="1:13">
      <c r="A1175" s="3" t="s">
        <v>719</v>
      </c>
      <c r="B1175" s="3"/>
      <c r="C1175" s="3"/>
      <c r="D1175" s="3"/>
      <c r="E1175" s="3"/>
      <c r="F1175" s="3"/>
      <c r="G1175" s="3"/>
      <c r="H1175" s="3"/>
      <c r="I1175" s="3"/>
      <c r="J1175" s="3"/>
      <c r="K1175" s="3"/>
      <c r="L1175" s="3"/>
      <c r="M1175" s="3"/>
    </row>
    <row r="1176" ht="16.35" customHeight="1" spans="1:13">
      <c r="A1176" s="4" t="s">
        <v>720</v>
      </c>
      <c r="B1176" s="4"/>
      <c r="C1176" s="4" t="s">
        <v>1094</v>
      </c>
      <c r="D1176" s="4"/>
      <c r="E1176" s="4"/>
      <c r="F1176" s="4"/>
      <c r="G1176" s="4"/>
      <c r="H1176" s="4"/>
      <c r="I1176" s="4"/>
      <c r="M1176" s="9" t="s">
        <v>313</v>
      </c>
    </row>
    <row r="1177" ht="16.35" customHeight="1" spans="1:13">
      <c r="A1177" s="5" t="s">
        <v>722</v>
      </c>
      <c r="B1177" s="5"/>
      <c r="C1177" s="5"/>
      <c r="D1177" s="5"/>
      <c r="E1177" s="5" t="s">
        <v>679</v>
      </c>
      <c r="F1177" s="5" t="s">
        <v>342</v>
      </c>
      <c r="G1177" s="5"/>
      <c r="H1177" s="5"/>
      <c r="I1177" s="5"/>
      <c r="J1177" s="5" t="s">
        <v>343</v>
      </c>
      <c r="K1177" s="5"/>
      <c r="L1177" s="5"/>
      <c r="M1177" s="5"/>
    </row>
    <row r="1178" ht="16.35" customHeight="1" spans="1:13">
      <c r="A1178" s="5"/>
      <c r="B1178" s="5"/>
      <c r="C1178" s="5"/>
      <c r="D1178" s="5"/>
      <c r="E1178" s="5"/>
      <c r="F1178" s="5" t="s">
        <v>318</v>
      </c>
      <c r="G1178" s="5" t="s">
        <v>680</v>
      </c>
      <c r="H1178" s="5" t="s">
        <v>681</v>
      </c>
      <c r="I1178" s="5" t="s">
        <v>682</v>
      </c>
      <c r="J1178" s="5" t="s">
        <v>318</v>
      </c>
      <c r="K1178" s="5" t="s">
        <v>680</v>
      </c>
      <c r="L1178" s="5" t="s">
        <v>681</v>
      </c>
      <c r="M1178" s="5" t="s">
        <v>682</v>
      </c>
    </row>
    <row r="1179" ht="23.25" customHeight="1" spans="1:13">
      <c r="A1179" s="5"/>
      <c r="B1179" s="5"/>
      <c r="C1179" s="5"/>
      <c r="D1179" s="5"/>
      <c r="E1179" s="8">
        <v>2493</v>
      </c>
      <c r="F1179" s="8"/>
      <c r="G1179" s="8"/>
      <c r="H1179" s="8"/>
      <c r="I1179" s="8"/>
      <c r="J1179" s="8">
        <v>2493</v>
      </c>
      <c r="K1179" s="8">
        <v>2493</v>
      </c>
      <c r="L1179" s="8"/>
      <c r="M1179" s="8"/>
    </row>
    <row r="1180" ht="80.2" customHeight="1" spans="1:13">
      <c r="A1180" s="5" t="s">
        <v>723</v>
      </c>
      <c r="B1180" s="5" t="s">
        <v>685</v>
      </c>
      <c r="C1180" s="5" t="s">
        <v>1095</v>
      </c>
      <c r="D1180" s="5"/>
      <c r="E1180" s="5"/>
      <c r="F1180" s="5"/>
      <c r="G1180" s="5"/>
      <c r="H1180" s="5"/>
      <c r="I1180" s="5"/>
      <c r="J1180" s="5"/>
      <c r="K1180" s="5"/>
      <c r="L1180" s="5"/>
      <c r="M1180" s="5"/>
    </row>
    <row r="1181" ht="16.35" customHeight="1" spans="1:13">
      <c r="A1181" s="5"/>
      <c r="B1181" s="5" t="s">
        <v>687</v>
      </c>
      <c r="C1181" s="5"/>
      <c r="D1181" s="5"/>
      <c r="E1181" s="5"/>
      <c r="F1181" s="5"/>
      <c r="G1181" s="5"/>
      <c r="H1181" s="5"/>
      <c r="I1181" s="5"/>
      <c r="J1181" s="5"/>
      <c r="K1181" s="5"/>
      <c r="L1181" s="5"/>
      <c r="M1181" s="5"/>
    </row>
    <row r="1182" ht="27.6" customHeight="1" spans="1:13">
      <c r="A1182" s="5"/>
      <c r="B1182" s="5" t="s">
        <v>688</v>
      </c>
      <c r="C1182" s="5" t="s">
        <v>689</v>
      </c>
      <c r="D1182" s="5" t="s">
        <v>690</v>
      </c>
      <c r="E1182" s="5"/>
      <c r="F1182" s="5"/>
      <c r="G1182" s="5"/>
      <c r="H1182" s="5" t="s">
        <v>691</v>
      </c>
      <c r="I1182" s="5"/>
      <c r="J1182" s="5" t="s">
        <v>692</v>
      </c>
      <c r="K1182" s="5" t="s">
        <v>693</v>
      </c>
      <c r="L1182" s="5" t="s">
        <v>694</v>
      </c>
      <c r="M1182" s="5"/>
    </row>
    <row r="1183" ht="16.35" customHeight="1" spans="1:13">
      <c r="A1183" s="5"/>
      <c r="B1183" s="6" t="s">
        <v>695</v>
      </c>
      <c r="C1183" s="6" t="s">
        <v>696</v>
      </c>
      <c r="D1183" s="7" t="s">
        <v>1096</v>
      </c>
      <c r="E1183" s="7"/>
      <c r="F1183" s="7"/>
      <c r="G1183" s="7"/>
      <c r="H1183" s="7" t="s">
        <v>698</v>
      </c>
      <c r="I1183" s="7"/>
      <c r="J1183" s="7" t="s">
        <v>728</v>
      </c>
      <c r="K1183" s="7" t="s">
        <v>700</v>
      </c>
      <c r="L1183" s="7" t="s">
        <v>714</v>
      </c>
      <c r="M1183" s="7"/>
    </row>
    <row r="1184" ht="16.35" customHeight="1" spans="1:13">
      <c r="A1184" s="5"/>
      <c r="B1184" s="6" t="s">
        <v>695</v>
      </c>
      <c r="C1184" s="6" t="s">
        <v>696</v>
      </c>
      <c r="D1184" s="7" t="s">
        <v>1097</v>
      </c>
      <c r="E1184" s="7"/>
      <c r="F1184" s="7"/>
      <c r="G1184" s="7"/>
      <c r="H1184" s="7" t="s">
        <v>698</v>
      </c>
      <c r="I1184" s="7"/>
      <c r="J1184" s="7" t="s">
        <v>703</v>
      </c>
      <c r="K1184" s="7" t="s">
        <v>952</v>
      </c>
      <c r="L1184" s="7" t="s">
        <v>714</v>
      </c>
      <c r="M1184" s="7"/>
    </row>
    <row r="1185" ht="16.35" customHeight="1" spans="1:13">
      <c r="A1185" s="5"/>
      <c r="B1185" s="6" t="s">
        <v>695</v>
      </c>
      <c r="C1185" s="6" t="s">
        <v>696</v>
      </c>
      <c r="D1185" s="7" t="s">
        <v>1098</v>
      </c>
      <c r="E1185" s="7"/>
      <c r="F1185" s="7"/>
      <c r="G1185" s="7"/>
      <c r="H1185" s="7" t="s">
        <v>698</v>
      </c>
      <c r="I1185" s="7"/>
      <c r="J1185" s="7" t="s">
        <v>699</v>
      </c>
      <c r="K1185" s="7" t="s">
        <v>964</v>
      </c>
      <c r="L1185" s="7" t="s">
        <v>714</v>
      </c>
      <c r="M1185" s="7"/>
    </row>
    <row r="1186" ht="16.35" customHeight="1" spans="1:13">
      <c r="A1186" s="5"/>
      <c r="B1186" s="6" t="s">
        <v>695</v>
      </c>
      <c r="C1186" s="6" t="s">
        <v>733</v>
      </c>
      <c r="D1186" s="7" t="s">
        <v>1099</v>
      </c>
      <c r="E1186" s="7"/>
      <c r="F1186" s="7"/>
      <c r="G1186" s="7"/>
      <c r="H1186" s="7" t="s">
        <v>735</v>
      </c>
      <c r="I1186" s="7"/>
      <c r="J1186" s="7" t="s">
        <v>908</v>
      </c>
      <c r="K1186" s="7"/>
      <c r="L1186" s="7" t="s">
        <v>714</v>
      </c>
      <c r="M1186" s="7"/>
    </row>
    <row r="1187" ht="16.35" customHeight="1" spans="1:13">
      <c r="A1187" s="5"/>
      <c r="B1187" s="6" t="s">
        <v>695</v>
      </c>
      <c r="C1187" s="6" t="s">
        <v>733</v>
      </c>
      <c r="D1187" s="7" t="s">
        <v>1100</v>
      </c>
      <c r="E1187" s="7"/>
      <c r="F1187" s="7"/>
      <c r="G1187" s="7"/>
      <c r="H1187" s="7" t="s">
        <v>735</v>
      </c>
      <c r="I1187" s="7"/>
      <c r="J1187" s="7" t="s">
        <v>908</v>
      </c>
      <c r="K1187" s="7"/>
      <c r="L1187" s="7" t="s">
        <v>714</v>
      </c>
      <c r="M1187" s="7"/>
    </row>
    <row r="1188" ht="16.35" customHeight="1" spans="1:13">
      <c r="A1188" s="5"/>
      <c r="B1188" s="6" t="s">
        <v>695</v>
      </c>
      <c r="C1188" s="6" t="s">
        <v>733</v>
      </c>
      <c r="D1188" s="7" t="s">
        <v>1101</v>
      </c>
      <c r="E1188" s="7"/>
      <c r="F1188" s="7"/>
      <c r="G1188" s="7"/>
      <c r="H1188" s="7" t="s">
        <v>735</v>
      </c>
      <c r="I1188" s="7"/>
      <c r="J1188" s="7" t="s">
        <v>908</v>
      </c>
      <c r="K1188" s="7"/>
      <c r="L1188" s="7" t="s">
        <v>714</v>
      </c>
      <c r="M1188" s="7"/>
    </row>
    <row r="1189" ht="16.35" customHeight="1" spans="1:13">
      <c r="A1189" s="5"/>
      <c r="B1189" s="6" t="s">
        <v>695</v>
      </c>
      <c r="C1189" s="6" t="s">
        <v>742</v>
      </c>
      <c r="D1189" s="7" t="s">
        <v>1102</v>
      </c>
      <c r="E1189" s="7"/>
      <c r="F1189" s="7"/>
      <c r="G1189" s="7"/>
      <c r="H1189" s="7" t="s">
        <v>735</v>
      </c>
      <c r="I1189" s="7"/>
      <c r="J1189" s="7" t="s">
        <v>908</v>
      </c>
      <c r="K1189" s="7"/>
      <c r="L1189" s="7" t="s">
        <v>714</v>
      </c>
      <c r="M1189" s="7"/>
    </row>
    <row r="1190" ht="16.35" customHeight="1" spans="1:13">
      <c r="A1190" s="5"/>
      <c r="B1190" s="6" t="s">
        <v>695</v>
      </c>
      <c r="C1190" s="6" t="s">
        <v>745</v>
      </c>
      <c r="D1190" s="7" t="s">
        <v>1103</v>
      </c>
      <c r="E1190" s="7"/>
      <c r="F1190" s="7"/>
      <c r="G1190" s="7"/>
      <c r="H1190" s="7" t="s">
        <v>747</v>
      </c>
      <c r="I1190" s="7"/>
      <c r="J1190" s="7" t="s">
        <v>703</v>
      </c>
      <c r="K1190" s="7" t="s">
        <v>706</v>
      </c>
      <c r="L1190" s="7" t="s">
        <v>714</v>
      </c>
      <c r="M1190" s="7"/>
    </row>
    <row r="1191" ht="16.35" customHeight="1" spans="1:13">
      <c r="A1191" s="5"/>
      <c r="B1191" s="6" t="s">
        <v>754</v>
      </c>
      <c r="C1191" s="6" t="s">
        <v>755</v>
      </c>
      <c r="D1191" s="7" t="s">
        <v>1104</v>
      </c>
      <c r="E1191" s="7"/>
      <c r="F1191" s="7"/>
      <c r="G1191" s="7"/>
      <c r="H1191" s="7" t="s">
        <v>735</v>
      </c>
      <c r="I1191" s="7"/>
      <c r="J1191" s="7" t="s">
        <v>1067</v>
      </c>
      <c r="K1191" s="7"/>
      <c r="L1191" s="7" t="s">
        <v>773</v>
      </c>
      <c r="M1191" s="7"/>
    </row>
    <row r="1192" ht="25" customHeight="1" spans="1:13">
      <c r="A1192" s="5"/>
      <c r="B1192" s="6" t="s">
        <v>754</v>
      </c>
      <c r="C1192" s="6" t="s">
        <v>759</v>
      </c>
      <c r="D1192" s="7" t="s">
        <v>1105</v>
      </c>
      <c r="E1192" s="7"/>
      <c r="F1192" s="7"/>
      <c r="G1192" s="7"/>
      <c r="H1192" s="7" t="s">
        <v>735</v>
      </c>
      <c r="I1192" s="7"/>
      <c r="J1192" s="7" t="s">
        <v>1067</v>
      </c>
      <c r="K1192" s="7"/>
      <c r="L1192" s="7" t="s">
        <v>773</v>
      </c>
      <c r="M1192" s="7"/>
    </row>
    <row r="1193" ht="16.35" customHeight="1" spans="1:13">
      <c r="A1193" s="5"/>
      <c r="B1193" s="6" t="s">
        <v>754</v>
      </c>
      <c r="C1193" s="6" t="s">
        <v>767</v>
      </c>
      <c r="D1193" s="7" t="s">
        <v>1106</v>
      </c>
      <c r="E1193" s="7"/>
      <c r="F1193" s="7"/>
      <c r="G1193" s="7"/>
      <c r="H1193" s="7" t="s">
        <v>735</v>
      </c>
      <c r="I1193" s="7"/>
      <c r="J1193" s="7" t="s">
        <v>1067</v>
      </c>
      <c r="K1193" s="7"/>
      <c r="L1193" s="7" t="s">
        <v>773</v>
      </c>
      <c r="M1193" s="7"/>
    </row>
    <row r="1194" ht="29.3" customHeight="1" spans="1:13">
      <c r="A1194" s="5"/>
      <c r="B1194" s="6" t="s">
        <v>754</v>
      </c>
      <c r="C1194" s="6" t="s">
        <v>814</v>
      </c>
      <c r="D1194" s="7" t="s">
        <v>1107</v>
      </c>
      <c r="E1194" s="7"/>
      <c r="F1194" s="7"/>
      <c r="G1194" s="7"/>
      <c r="H1194" s="7" t="s">
        <v>735</v>
      </c>
      <c r="I1194" s="7"/>
      <c r="J1194" s="7" t="s">
        <v>1067</v>
      </c>
      <c r="K1194" s="7"/>
      <c r="L1194" s="7" t="s">
        <v>773</v>
      </c>
      <c r="M1194" s="7"/>
    </row>
    <row r="1195" ht="29.3" customHeight="1" spans="1:13">
      <c r="A1195" s="5"/>
      <c r="B1195" s="6" t="s">
        <v>710</v>
      </c>
      <c r="C1195" s="6" t="s">
        <v>711</v>
      </c>
      <c r="D1195" s="7" t="s">
        <v>1108</v>
      </c>
      <c r="E1195" s="7"/>
      <c r="F1195" s="7"/>
      <c r="G1195" s="7"/>
      <c r="H1195" s="7" t="s">
        <v>698</v>
      </c>
      <c r="I1195" s="7"/>
      <c r="J1195" s="7" t="s">
        <v>713</v>
      </c>
      <c r="K1195" s="7" t="s">
        <v>706</v>
      </c>
      <c r="L1195" s="7" t="s">
        <v>773</v>
      </c>
      <c r="M1195" s="7"/>
    </row>
    <row r="1196" ht="35.45" customHeight="1" spans="1:13">
      <c r="A1196" s="6" t="s">
        <v>717</v>
      </c>
      <c r="B1196" s="6" t="s">
        <v>778</v>
      </c>
      <c r="C1196" s="6"/>
      <c r="D1196" s="6"/>
      <c r="E1196" s="6"/>
      <c r="F1196" s="6"/>
      <c r="G1196" s="6"/>
      <c r="H1196" s="6"/>
      <c r="I1196" s="6"/>
      <c r="J1196" s="6"/>
      <c r="K1196" s="6"/>
      <c r="L1196" s="6"/>
      <c r="M1196" s="6"/>
    </row>
    <row r="1197" ht="11.25" customHeight="1"/>
    <row r="1198" ht="16.35" customHeight="1" spans="1:1">
      <c r="A1198" s="4"/>
    </row>
    <row r="1199" ht="43.1" customHeight="1" spans="1:13">
      <c r="A1199" s="3" t="s">
        <v>719</v>
      </c>
      <c r="B1199" s="3"/>
      <c r="C1199" s="3"/>
      <c r="D1199" s="3"/>
      <c r="E1199" s="3"/>
      <c r="F1199" s="3"/>
      <c r="G1199" s="3"/>
      <c r="H1199" s="3"/>
      <c r="I1199" s="3"/>
      <c r="J1199" s="3"/>
      <c r="K1199" s="3"/>
      <c r="L1199" s="3"/>
      <c r="M1199" s="3"/>
    </row>
    <row r="1200" ht="16.35" customHeight="1" spans="1:13">
      <c r="A1200" s="4" t="s">
        <v>720</v>
      </c>
      <c r="B1200" s="4"/>
      <c r="C1200" s="4" t="s">
        <v>1109</v>
      </c>
      <c r="D1200" s="4"/>
      <c r="E1200" s="4"/>
      <c r="F1200" s="4"/>
      <c r="G1200" s="4"/>
      <c r="H1200" s="4"/>
      <c r="I1200" s="4"/>
      <c r="M1200" s="9" t="s">
        <v>313</v>
      </c>
    </row>
    <row r="1201" ht="16.35" customHeight="1" spans="1:13">
      <c r="A1201" s="5" t="s">
        <v>722</v>
      </c>
      <c r="B1201" s="5"/>
      <c r="C1201" s="5"/>
      <c r="D1201" s="5"/>
      <c r="E1201" s="5" t="s">
        <v>679</v>
      </c>
      <c r="F1201" s="5" t="s">
        <v>342</v>
      </c>
      <c r="G1201" s="5"/>
      <c r="H1201" s="5"/>
      <c r="I1201" s="5"/>
      <c r="J1201" s="5" t="s">
        <v>343</v>
      </c>
      <c r="K1201" s="5"/>
      <c r="L1201" s="5"/>
      <c r="M1201" s="5"/>
    </row>
    <row r="1202" ht="16.35" customHeight="1" spans="1:13">
      <c r="A1202" s="5"/>
      <c r="B1202" s="5"/>
      <c r="C1202" s="5"/>
      <c r="D1202" s="5"/>
      <c r="E1202" s="5"/>
      <c r="F1202" s="5" t="s">
        <v>318</v>
      </c>
      <c r="G1202" s="5" t="s">
        <v>680</v>
      </c>
      <c r="H1202" s="5" t="s">
        <v>681</v>
      </c>
      <c r="I1202" s="5" t="s">
        <v>682</v>
      </c>
      <c r="J1202" s="5" t="s">
        <v>318</v>
      </c>
      <c r="K1202" s="5" t="s">
        <v>680</v>
      </c>
      <c r="L1202" s="5" t="s">
        <v>681</v>
      </c>
      <c r="M1202" s="5" t="s">
        <v>682</v>
      </c>
    </row>
    <row r="1203" ht="23.25" customHeight="1" spans="1:13">
      <c r="A1203" s="5"/>
      <c r="B1203" s="5"/>
      <c r="C1203" s="5"/>
      <c r="D1203" s="5"/>
      <c r="E1203" s="8">
        <v>1</v>
      </c>
      <c r="F1203" s="8"/>
      <c r="G1203" s="8"/>
      <c r="H1203" s="8"/>
      <c r="I1203" s="8"/>
      <c r="J1203" s="8">
        <v>1</v>
      </c>
      <c r="K1203" s="8">
        <v>1</v>
      </c>
      <c r="L1203" s="8"/>
      <c r="M1203" s="8"/>
    </row>
    <row r="1204" ht="80.2" customHeight="1" spans="1:13">
      <c r="A1204" s="5" t="s">
        <v>723</v>
      </c>
      <c r="B1204" s="5" t="s">
        <v>685</v>
      </c>
      <c r="C1204" s="5" t="s">
        <v>1110</v>
      </c>
      <c r="D1204" s="5"/>
      <c r="E1204" s="5"/>
      <c r="F1204" s="5"/>
      <c r="G1204" s="5"/>
      <c r="H1204" s="5"/>
      <c r="I1204" s="5"/>
      <c r="J1204" s="5"/>
      <c r="K1204" s="5"/>
      <c r="L1204" s="5"/>
      <c r="M1204" s="5"/>
    </row>
    <row r="1205" ht="16.35" customHeight="1" spans="1:13">
      <c r="A1205" s="5"/>
      <c r="B1205" s="5" t="s">
        <v>687</v>
      </c>
      <c r="C1205" s="5"/>
      <c r="D1205" s="5"/>
      <c r="E1205" s="5"/>
      <c r="F1205" s="5"/>
      <c r="G1205" s="5"/>
      <c r="H1205" s="5"/>
      <c r="I1205" s="5"/>
      <c r="J1205" s="5"/>
      <c r="K1205" s="5"/>
      <c r="L1205" s="5"/>
      <c r="M1205" s="5"/>
    </row>
    <row r="1206" ht="27.6" customHeight="1" spans="1:13">
      <c r="A1206" s="5"/>
      <c r="B1206" s="5" t="s">
        <v>688</v>
      </c>
      <c r="C1206" s="5" t="s">
        <v>689</v>
      </c>
      <c r="D1206" s="5" t="s">
        <v>690</v>
      </c>
      <c r="E1206" s="5"/>
      <c r="F1206" s="5"/>
      <c r="G1206" s="5"/>
      <c r="H1206" s="5" t="s">
        <v>691</v>
      </c>
      <c r="I1206" s="5"/>
      <c r="J1206" s="5" t="s">
        <v>692</v>
      </c>
      <c r="K1206" s="5" t="s">
        <v>693</v>
      </c>
      <c r="L1206" s="5" t="s">
        <v>694</v>
      </c>
      <c r="M1206" s="5"/>
    </row>
    <row r="1207" ht="16.35" customHeight="1" spans="1:13">
      <c r="A1207" s="5"/>
      <c r="B1207" s="6" t="s">
        <v>695</v>
      </c>
      <c r="C1207" s="6" t="s">
        <v>696</v>
      </c>
      <c r="D1207" s="7" t="s">
        <v>1111</v>
      </c>
      <c r="E1207" s="7"/>
      <c r="F1207" s="7"/>
      <c r="G1207" s="7"/>
      <c r="H1207" s="7" t="s">
        <v>698</v>
      </c>
      <c r="I1207" s="7"/>
      <c r="J1207" s="7" t="s">
        <v>731</v>
      </c>
      <c r="K1207" s="7" t="s">
        <v>763</v>
      </c>
      <c r="L1207" s="7" t="s">
        <v>773</v>
      </c>
      <c r="M1207" s="7"/>
    </row>
    <row r="1208" ht="16.35" customHeight="1" spans="1:13">
      <c r="A1208" s="5"/>
      <c r="B1208" s="6" t="s">
        <v>695</v>
      </c>
      <c r="C1208" s="6" t="s">
        <v>696</v>
      </c>
      <c r="D1208" s="7" t="s">
        <v>1112</v>
      </c>
      <c r="E1208" s="7"/>
      <c r="F1208" s="7"/>
      <c r="G1208" s="7"/>
      <c r="H1208" s="7" t="s">
        <v>698</v>
      </c>
      <c r="I1208" s="7"/>
      <c r="J1208" s="7" t="s">
        <v>846</v>
      </c>
      <c r="K1208" s="7" t="s">
        <v>763</v>
      </c>
      <c r="L1208" s="7" t="s">
        <v>773</v>
      </c>
      <c r="M1208" s="7"/>
    </row>
    <row r="1209" ht="16.35" customHeight="1" spans="1:13">
      <c r="A1209" s="5"/>
      <c r="B1209" s="6" t="s">
        <v>695</v>
      </c>
      <c r="C1209" s="6" t="s">
        <v>696</v>
      </c>
      <c r="D1209" s="7" t="s">
        <v>1113</v>
      </c>
      <c r="E1209" s="7"/>
      <c r="F1209" s="7"/>
      <c r="G1209" s="7"/>
      <c r="H1209" s="7" t="s">
        <v>698</v>
      </c>
      <c r="I1209" s="7"/>
      <c r="J1209" s="7" t="s">
        <v>714</v>
      </c>
      <c r="K1209" s="7" t="s">
        <v>763</v>
      </c>
      <c r="L1209" s="7" t="s">
        <v>773</v>
      </c>
      <c r="M1209" s="7"/>
    </row>
    <row r="1210" ht="16.35" customHeight="1" spans="1:13">
      <c r="A1210" s="5"/>
      <c r="B1210" s="6" t="s">
        <v>695</v>
      </c>
      <c r="C1210" s="6" t="s">
        <v>696</v>
      </c>
      <c r="D1210" s="7" t="s">
        <v>1114</v>
      </c>
      <c r="E1210" s="7"/>
      <c r="F1210" s="7"/>
      <c r="G1210" s="7"/>
      <c r="H1210" s="7" t="s">
        <v>698</v>
      </c>
      <c r="I1210" s="7"/>
      <c r="J1210" s="7" t="s">
        <v>728</v>
      </c>
      <c r="K1210" s="7" t="s">
        <v>726</v>
      </c>
      <c r="L1210" s="7" t="s">
        <v>851</v>
      </c>
      <c r="M1210" s="7"/>
    </row>
    <row r="1211" ht="16.35" customHeight="1" spans="1:13">
      <c r="A1211" s="5"/>
      <c r="B1211" s="6" t="s">
        <v>695</v>
      </c>
      <c r="C1211" s="6" t="s">
        <v>733</v>
      </c>
      <c r="D1211" s="7" t="s">
        <v>1115</v>
      </c>
      <c r="E1211" s="7"/>
      <c r="F1211" s="7"/>
      <c r="G1211" s="7"/>
      <c r="H1211" s="7" t="s">
        <v>698</v>
      </c>
      <c r="I1211" s="7"/>
      <c r="J1211" s="7" t="s">
        <v>713</v>
      </c>
      <c r="K1211" s="7" t="s">
        <v>706</v>
      </c>
      <c r="L1211" s="7" t="s">
        <v>714</v>
      </c>
      <c r="M1211" s="7"/>
    </row>
    <row r="1212" ht="16.35" customHeight="1" spans="1:13">
      <c r="A1212" s="5"/>
      <c r="B1212" s="6" t="s">
        <v>695</v>
      </c>
      <c r="C1212" s="6" t="s">
        <v>733</v>
      </c>
      <c r="D1212" s="7" t="s">
        <v>848</v>
      </c>
      <c r="E1212" s="7"/>
      <c r="F1212" s="7"/>
      <c r="G1212" s="7"/>
      <c r="H1212" s="7" t="s">
        <v>698</v>
      </c>
      <c r="I1212" s="7"/>
      <c r="J1212" s="7" t="s">
        <v>713</v>
      </c>
      <c r="K1212" s="7" t="s">
        <v>706</v>
      </c>
      <c r="L1212" s="7" t="s">
        <v>773</v>
      </c>
      <c r="M1212" s="7"/>
    </row>
    <row r="1213" ht="16.35" customHeight="1" spans="1:13">
      <c r="A1213" s="5"/>
      <c r="B1213" s="6" t="s">
        <v>754</v>
      </c>
      <c r="C1213" s="6" t="s">
        <v>759</v>
      </c>
      <c r="D1213" s="7" t="s">
        <v>850</v>
      </c>
      <c r="E1213" s="7"/>
      <c r="F1213" s="7"/>
      <c r="G1213" s="7"/>
      <c r="H1213" s="7" t="s">
        <v>698</v>
      </c>
      <c r="I1213" s="7"/>
      <c r="J1213" s="7" t="s">
        <v>713</v>
      </c>
      <c r="K1213" s="7" t="s">
        <v>706</v>
      </c>
      <c r="L1213" s="7" t="s">
        <v>773</v>
      </c>
      <c r="M1213" s="7"/>
    </row>
    <row r="1214" ht="16.35" customHeight="1" spans="1:13">
      <c r="A1214" s="5"/>
      <c r="B1214" s="6" t="s">
        <v>754</v>
      </c>
      <c r="C1214" s="6" t="s">
        <v>759</v>
      </c>
      <c r="D1214" s="7" t="s">
        <v>1116</v>
      </c>
      <c r="E1214" s="7"/>
      <c r="F1214" s="7"/>
      <c r="G1214" s="7"/>
      <c r="H1214" s="7" t="s">
        <v>698</v>
      </c>
      <c r="I1214" s="7"/>
      <c r="J1214" s="7" t="s">
        <v>713</v>
      </c>
      <c r="K1214" s="7" t="s">
        <v>706</v>
      </c>
      <c r="L1214" s="7" t="s">
        <v>773</v>
      </c>
      <c r="M1214" s="7"/>
    </row>
    <row r="1215" ht="29.3" customHeight="1" spans="1:13">
      <c r="A1215" s="5"/>
      <c r="B1215" s="6" t="s">
        <v>710</v>
      </c>
      <c r="C1215" s="6" t="s">
        <v>711</v>
      </c>
      <c r="D1215" s="7" t="s">
        <v>716</v>
      </c>
      <c r="E1215" s="7"/>
      <c r="F1215" s="7"/>
      <c r="G1215" s="7"/>
      <c r="H1215" s="7" t="s">
        <v>698</v>
      </c>
      <c r="I1215" s="7"/>
      <c r="J1215" s="7" t="s">
        <v>765</v>
      </c>
      <c r="K1215" s="7" t="s">
        <v>706</v>
      </c>
      <c r="L1215" s="7" t="s">
        <v>714</v>
      </c>
      <c r="M1215" s="7"/>
    </row>
    <row r="1216" ht="29.3" customHeight="1" spans="1:13">
      <c r="A1216" s="5"/>
      <c r="B1216" s="6" t="s">
        <v>710</v>
      </c>
      <c r="C1216" s="6" t="s">
        <v>711</v>
      </c>
      <c r="D1216" s="7" t="s">
        <v>1117</v>
      </c>
      <c r="E1216" s="7"/>
      <c r="F1216" s="7"/>
      <c r="G1216" s="7"/>
      <c r="H1216" s="7" t="s">
        <v>698</v>
      </c>
      <c r="I1216" s="7"/>
      <c r="J1216" s="7" t="s">
        <v>765</v>
      </c>
      <c r="K1216" s="7" t="s">
        <v>706</v>
      </c>
      <c r="L1216" s="7" t="s">
        <v>714</v>
      </c>
      <c r="M1216" s="7"/>
    </row>
    <row r="1217" ht="35.45" customHeight="1" spans="1:13">
      <c r="A1217" s="6" t="s">
        <v>717</v>
      </c>
      <c r="B1217" s="6" t="s">
        <v>778</v>
      </c>
      <c r="C1217" s="6"/>
      <c r="D1217" s="6"/>
      <c r="E1217" s="6"/>
      <c r="F1217" s="6"/>
      <c r="G1217" s="6"/>
      <c r="H1217" s="6"/>
      <c r="I1217" s="6"/>
      <c r="J1217" s="6"/>
      <c r="K1217" s="6"/>
      <c r="L1217" s="6"/>
      <c r="M1217" s="6"/>
    </row>
    <row r="1218" ht="11.25" customHeight="1"/>
    <row r="1219" ht="16.35" customHeight="1" spans="1:1">
      <c r="A1219" s="4"/>
    </row>
    <row r="1220" ht="43.1" customHeight="1" spans="1:13">
      <c r="A1220" s="3" t="s">
        <v>719</v>
      </c>
      <c r="B1220" s="3"/>
      <c r="C1220" s="3"/>
      <c r="D1220" s="3"/>
      <c r="E1220" s="3"/>
      <c r="F1220" s="3"/>
      <c r="G1220" s="3"/>
      <c r="H1220" s="3"/>
      <c r="I1220" s="3"/>
      <c r="J1220" s="3"/>
      <c r="K1220" s="3"/>
      <c r="L1220" s="3"/>
      <c r="M1220" s="3"/>
    </row>
    <row r="1221" ht="16.35" customHeight="1" spans="1:13">
      <c r="A1221" s="4" t="s">
        <v>720</v>
      </c>
      <c r="B1221" s="4"/>
      <c r="C1221" s="4" t="s">
        <v>1118</v>
      </c>
      <c r="D1221" s="4"/>
      <c r="E1221" s="4"/>
      <c r="F1221" s="4"/>
      <c r="G1221" s="4"/>
      <c r="H1221" s="4"/>
      <c r="I1221" s="4"/>
      <c r="M1221" s="9" t="s">
        <v>313</v>
      </c>
    </row>
    <row r="1222" ht="16.35" customHeight="1" spans="1:13">
      <c r="A1222" s="5" t="s">
        <v>722</v>
      </c>
      <c r="B1222" s="5"/>
      <c r="C1222" s="5"/>
      <c r="D1222" s="5"/>
      <c r="E1222" s="5" t="s">
        <v>679</v>
      </c>
      <c r="F1222" s="5" t="s">
        <v>342</v>
      </c>
      <c r="G1222" s="5"/>
      <c r="H1222" s="5"/>
      <c r="I1222" s="5"/>
      <c r="J1222" s="5" t="s">
        <v>343</v>
      </c>
      <c r="K1222" s="5"/>
      <c r="L1222" s="5"/>
      <c r="M1222" s="5"/>
    </row>
    <row r="1223" ht="16.35" customHeight="1" spans="1:13">
      <c r="A1223" s="5"/>
      <c r="B1223" s="5"/>
      <c r="C1223" s="5"/>
      <c r="D1223" s="5"/>
      <c r="E1223" s="5"/>
      <c r="F1223" s="5" t="s">
        <v>318</v>
      </c>
      <c r="G1223" s="5" t="s">
        <v>680</v>
      </c>
      <c r="H1223" s="5" t="s">
        <v>681</v>
      </c>
      <c r="I1223" s="5" t="s">
        <v>682</v>
      </c>
      <c r="J1223" s="5" t="s">
        <v>318</v>
      </c>
      <c r="K1223" s="5" t="s">
        <v>680</v>
      </c>
      <c r="L1223" s="5" t="s">
        <v>681</v>
      </c>
      <c r="M1223" s="5" t="s">
        <v>682</v>
      </c>
    </row>
    <row r="1224" ht="23.25" customHeight="1" spans="1:13">
      <c r="A1224" s="5"/>
      <c r="B1224" s="5"/>
      <c r="C1224" s="5"/>
      <c r="D1224" s="5"/>
      <c r="E1224" s="8">
        <v>1</v>
      </c>
      <c r="F1224" s="8"/>
      <c r="G1224" s="8"/>
      <c r="H1224" s="8"/>
      <c r="I1224" s="8"/>
      <c r="J1224" s="8">
        <v>1</v>
      </c>
      <c r="K1224" s="8">
        <v>1</v>
      </c>
      <c r="L1224" s="8"/>
      <c r="M1224" s="8"/>
    </row>
    <row r="1225" ht="80.2" customHeight="1" spans="1:13">
      <c r="A1225" s="5" t="s">
        <v>723</v>
      </c>
      <c r="B1225" s="5" t="s">
        <v>685</v>
      </c>
      <c r="C1225" s="5" t="s">
        <v>1119</v>
      </c>
      <c r="D1225" s="5"/>
      <c r="E1225" s="5"/>
      <c r="F1225" s="5"/>
      <c r="G1225" s="5"/>
      <c r="H1225" s="5"/>
      <c r="I1225" s="5"/>
      <c r="J1225" s="5"/>
      <c r="K1225" s="5"/>
      <c r="L1225" s="5"/>
      <c r="M1225" s="5"/>
    </row>
    <row r="1226" ht="16.35" customHeight="1" spans="1:13">
      <c r="A1226" s="5"/>
      <c r="B1226" s="5" t="s">
        <v>687</v>
      </c>
      <c r="C1226" s="5"/>
      <c r="D1226" s="5"/>
      <c r="E1226" s="5"/>
      <c r="F1226" s="5"/>
      <c r="G1226" s="5"/>
      <c r="H1226" s="5"/>
      <c r="I1226" s="5"/>
      <c r="J1226" s="5"/>
      <c r="K1226" s="5"/>
      <c r="L1226" s="5"/>
      <c r="M1226" s="5"/>
    </row>
    <row r="1227" ht="27.6" customHeight="1" spans="1:13">
      <c r="A1227" s="5"/>
      <c r="B1227" s="5" t="s">
        <v>688</v>
      </c>
      <c r="C1227" s="5" t="s">
        <v>689</v>
      </c>
      <c r="D1227" s="5" t="s">
        <v>690</v>
      </c>
      <c r="E1227" s="5"/>
      <c r="F1227" s="5"/>
      <c r="G1227" s="5"/>
      <c r="H1227" s="5" t="s">
        <v>691</v>
      </c>
      <c r="I1227" s="5"/>
      <c r="J1227" s="5" t="s">
        <v>692</v>
      </c>
      <c r="K1227" s="5" t="s">
        <v>693</v>
      </c>
      <c r="L1227" s="5" t="s">
        <v>694</v>
      </c>
      <c r="M1227" s="5"/>
    </row>
    <row r="1228" ht="16.35" customHeight="1" spans="1:13">
      <c r="A1228" s="5"/>
      <c r="B1228" s="6" t="s">
        <v>695</v>
      </c>
      <c r="C1228" s="6" t="s">
        <v>696</v>
      </c>
      <c r="D1228" s="7" t="s">
        <v>1120</v>
      </c>
      <c r="E1228" s="7"/>
      <c r="F1228" s="7"/>
      <c r="G1228" s="7"/>
      <c r="H1228" s="7" t="s">
        <v>747</v>
      </c>
      <c r="I1228" s="7"/>
      <c r="J1228" s="7" t="s">
        <v>728</v>
      </c>
      <c r="K1228" s="7" t="s">
        <v>704</v>
      </c>
      <c r="L1228" s="7" t="s">
        <v>773</v>
      </c>
      <c r="M1228" s="7"/>
    </row>
    <row r="1229" ht="16.35" customHeight="1" spans="1:13">
      <c r="A1229" s="5"/>
      <c r="B1229" s="6" t="s">
        <v>695</v>
      </c>
      <c r="C1229" s="6" t="s">
        <v>696</v>
      </c>
      <c r="D1229" s="7" t="s">
        <v>1121</v>
      </c>
      <c r="E1229" s="7"/>
      <c r="F1229" s="7"/>
      <c r="G1229" s="7"/>
      <c r="H1229" s="7" t="s">
        <v>747</v>
      </c>
      <c r="I1229" s="7"/>
      <c r="J1229" s="7" t="s">
        <v>728</v>
      </c>
      <c r="K1229" s="7" t="s">
        <v>704</v>
      </c>
      <c r="L1229" s="7" t="s">
        <v>851</v>
      </c>
      <c r="M1229" s="7"/>
    </row>
    <row r="1230" ht="16.35" customHeight="1" spans="1:13">
      <c r="A1230" s="5"/>
      <c r="B1230" s="6" t="s">
        <v>695</v>
      </c>
      <c r="C1230" s="6" t="s">
        <v>1122</v>
      </c>
      <c r="D1230" s="7" t="s">
        <v>1123</v>
      </c>
      <c r="E1230" s="7"/>
      <c r="F1230" s="7"/>
      <c r="G1230" s="7"/>
      <c r="H1230" s="7" t="s">
        <v>747</v>
      </c>
      <c r="I1230" s="7"/>
      <c r="J1230" s="7" t="s">
        <v>703</v>
      </c>
      <c r="K1230" s="7" t="s">
        <v>706</v>
      </c>
      <c r="L1230" s="7" t="s">
        <v>773</v>
      </c>
      <c r="M1230" s="7"/>
    </row>
    <row r="1231" ht="16.35" customHeight="1" spans="1:13">
      <c r="A1231" s="5"/>
      <c r="B1231" s="6" t="s">
        <v>695</v>
      </c>
      <c r="C1231" s="6" t="s">
        <v>1122</v>
      </c>
      <c r="D1231" s="7" t="s">
        <v>1124</v>
      </c>
      <c r="E1231" s="7"/>
      <c r="F1231" s="7"/>
      <c r="G1231" s="7"/>
      <c r="H1231" s="7" t="s">
        <v>747</v>
      </c>
      <c r="I1231" s="7"/>
      <c r="J1231" s="7" t="s">
        <v>703</v>
      </c>
      <c r="K1231" s="7" t="s">
        <v>706</v>
      </c>
      <c r="L1231" s="7" t="s">
        <v>773</v>
      </c>
      <c r="M1231" s="7"/>
    </row>
    <row r="1232" ht="25" customHeight="1" spans="1:13">
      <c r="A1232" s="5"/>
      <c r="B1232" s="6" t="s">
        <v>695</v>
      </c>
      <c r="C1232" s="6" t="s">
        <v>1125</v>
      </c>
      <c r="D1232" s="7" t="s">
        <v>1126</v>
      </c>
      <c r="E1232" s="7"/>
      <c r="F1232" s="7"/>
      <c r="G1232" s="7"/>
      <c r="H1232" s="7" t="s">
        <v>747</v>
      </c>
      <c r="I1232" s="7"/>
      <c r="J1232" s="7" t="s">
        <v>703</v>
      </c>
      <c r="K1232" s="7" t="s">
        <v>706</v>
      </c>
      <c r="L1232" s="7" t="s">
        <v>714</v>
      </c>
      <c r="M1232" s="7"/>
    </row>
    <row r="1233" ht="25" customHeight="1" spans="1:13">
      <c r="A1233" s="5"/>
      <c r="B1233" s="6" t="s">
        <v>754</v>
      </c>
      <c r="C1233" s="6" t="s">
        <v>759</v>
      </c>
      <c r="D1233" s="7" t="s">
        <v>1127</v>
      </c>
      <c r="E1233" s="7"/>
      <c r="F1233" s="7"/>
      <c r="G1233" s="7"/>
      <c r="H1233" s="7" t="s">
        <v>747</v>
      </c>
      <c r="I1233" s="7"/>
      <c r="J1233" s="7" t="s">
        <v>703</v>
      </c>
      <c r="K1233" s="7" t="s">
        <v>706</v>
      </c>
      <c r="L1233" s="7" t="s">
        <v>773</v>
      </c>
      <c r="M1233" s="7"/>
    </row>
    <row r="1234" ht="16.35" customHeight="1" spans="1:13">
      <c r="A1234" s="5"/>
      <c r="B1234" s="6" t="s">
        <v>754</v>
      </c>
      <c r="C1234" s="6" t="s">
        <v>767</v>
      </c>
      <c r="D1234" s="7" t="s">
        <v>1128</v>
      </c>
      <c r="E1234" s="7"/>
      <c r="F1234" s="7"/>
      <c r="G1234" s="7"/>
      <c r="H1234" s="7" t="s">
        <v>698</v>
      </c>
      <c r="I1234" s="7"/>
      <c r="J1234" s="7" t="s">
        <v>765</v>
      </c>
      <c r="K1234" s="7" t="s">
        <v>706</v>
      </c>
      <c r="L1234" s="7" t="s">
        <v>773</v>
      </c>
      <c r="M1234" s="7"/>
    </row>
    <row r="1235" ht="29.3" customHeight="1" spans="1:13">
      <c r="A1235" s="5"/>
      <c r="B1235" s="6" t="s">
        <v>710</v>
      </c>
      <c r="C1235" s="6" t="s">
        <v>711</v>
      </c>
      <c r="D1235" s="7" t="s">
        <v>712</v>
      </c>
      <c r="E1235" s="7"/>
      <c r="F1235" s="7"/>
      <c r="G1235" s="7"/>
      <c r="H1235" s="7" t="s">
        <v>698</v>
      </c>
      <c r="I1235" s="7"/>
      <c r="J1235" s="7" t="s">
        <v>713</v>
      </c>
      <c r="K1235" s="7" t="s">
        <v>706</v>
      </c>
      <c r="L1235" s="7" t="s">
        <v>714</v>
      </c>
      <c r="M1235" s="7"/>
    </row>
    <row r="1236" ht="16.35" customHeight="1" spans="1:13">
      <c r="A1236" s="5"/>
      <c r="B1236" s="6"/>
      <c r="C1236" s="6"/>
      <c r="D1236" s="7" t="s">
        <v>1129</v>
      </c>
      <c r="E1236" s="7"/>
      <c r="F1236" s="7"/>
      <c r="G1236" s="7"/>
      <c r="H1236" s="7" t="s">
        <v>698</v>
      </c>
      <c r="I1236" s="7"/>
      <c r="J1236" s="7" t="s">
        <v>713</v>
      </c>
      <c r="K1236" s="7" t="s">
        <v>706</v>
      </c>
      <c r="L1236" s="7" t="s">
        <v>714</v>
      </c>
      <c r="M1236" s="7"/>
    </row>
    <row r="1237" ht="16.35" customHeight="1" spans="1:13">
      <c r="A1237" s="5"/>
      <c r="B1237" s="6" t="s">
        <v>1130</v>
      </c>
      <c r="C1237" s="6" t="s">
        <v>1130</v>
      </c>
      <c r="D1237" s="7" t="s">
        <v>1131</v>
      </c>
      <c r="E1237" s="7"/>
      <c r="F1237" s="7"/>
      <c r="G1237" s="7"/>
      <c r="H1237" s="7" t="s">
        <v>698</v>
      </c>
      <c r="I1237" s="7"/>
      <c r="J1237" s="7" t="s">
        <v>773</v>
      </c>
      <c r="K1237" s="7" t="s">
        <v>736</v>
      </c>
      <c r="L1237" s="7" t="s">
        <v>773</v>
      </c>
      <c r="M1237" s="7"/>
    </row>
    <row r="1238" ht="35.45" customHeight="1" spans="1:13">
      <c r="A1238" s="6" t="s">
        <v>717</v>
      </c>
      <c r="B1238" s="6" t="s">
        <v>778</v>
      </c>
      <c r="C1238" s="6"/>
      <c r="D1238" s="6"/>
      <c r="E1238" s="6"/>
      <c r="F1238" s="6"/>
      <c r="G1238" s="6"/>
      <c r="H1238" s="6"/>
      <c r="I1238" s="6"/>
      <c r="J1238" s="6"/>
      <c r="K1238" s="6"/>
      <c r="L1238" s="6"/>
      <c r="M1238" s="6"/>
    </row>
    <row r="1239" ht="11.25" customHeight="1"/>
    <row r="1240" ht="16.35" customHeight="1" spans="1:1">
      <c r="A1240" s="4"/>
    </row>
    <row r="1241" ht="43.1" customHeight="1" spans="1:13">
      <c r="A1241" s="3" t="s">
        <v>719</v>
      </c>
      <c r="B1241" s="3"/>
      <c r="C1241" s="3"/>
      <c r="D1241" s="3"/>
      <c r="E1241" s="3"/>
      <c r="F1241" s="3"/>
      <c r="G1241" s="3"/>
      <c r="H1241" s="3"/>
      <c r="I1241" s="3"/>
      <c r="J1241" s="3"/>
      <c r="K1241" s="3"/>
      <c r="L1241" s="3"/>
      <c r="M1241" s="3"/>
    </row>
    <row r="1242" ht="16.35" customHeight="1" spans="1:13">
      <c r="A1242" s="4" t="s">
        <v>720</v>
      </c>
      <c r="B1242" s="4"/>
      <c r="C1242" s="4" t="s">
        <v>1132</v>
      </c>
      <c r="D1242" s="4"/>
      <c r="E1242" s="4"/>
      <c r="F1242" s="4"/>
      <c r="G1242" s="4"/>
      <c r="H1242" s="4"/>
      <c r="I1242" s="4"/>
      <c r="M1242" s="9" t="s">
        <v>313</v>
      </c>
    </row>
    <row r="1243" ht="16.35" customHeight="1" spans="1:13">
      <c r="A1243" s="5" t="s">
        <v>722</v>
      </c>
      <c r="B1243" s="5"/>
      <c r="C1243" s="5"/>
      <c r="D1243" s="5"/>
      <c r="E1243" s="5" t="s">
        <v>679</v>
      </c>
      <c r="F1243" s="5" t="s">
        <v>342</v>
      </c>
      <c r="G1243" s="5"/>
      <c r="H1243" s="5"/>
      <c r="I1243" s="5"/>
      <c r="J1243" s="5" t="s">
        <v>343</v>
      </c>
      <c r="K1243" s="5"/>
      <c r="L1243" s="5"/>
      <c r="M1243" s="5"/>
    </row>
    <row r="1244" ht="16.35" customHeight="1" spans="1:13">
      <c r="A1244" s="5"/>
      <c r="B1244" s="5"/>
      <c r="C1244" s="5"/>
      <c r="D1244" s="5"/>
      <c r="E1244" s="5"/>
      <c r="F1244" s="5" t="s">
        <v>318</v>
      </c>
      <c r="G1244" s="5" t="s">
        <v>680</v>
      </c>
      <c r="H1244" s="5" t="s">
        <v>681</v>
      </c>
      <c r="I1244" s="5" t="s">
        <v>682</v>
      </c>
      <c r="J1244" s="5" t="s">
        <v>318</v>
      </c>
      <c r="K1244" s="5" t="s">
        <v>680</v>
      </c>
      <c r="L1244" s="5" t="s">
        <v>681</v>
      </c>
      <c r="M1244" s="5" t="s">
        <v>682</v>
      </c>
    </row>
    <row r="1245" ht="23.25" customHeight="1" spans="1:13">
      <c r="A1245" s="5"/>
      <c r="B1245" s="5"/>
      <c r="C1245" s="5"/>
      <c r="D1245" s="5"/>
      <c r="E1245" s="8">
        <v>1</v>
      </c>
      <c r="F1245" s="8"/>
      <c r="G1245" s="8"/>
      <c r="H1245" s="8"/>
      <c r="I1245" s="8"/>
      <c r="J1245" s="8">
        <v>1</v>
      </c>
      <c r="K1245" s="8">
        <v>1</v>
      </c>
      <c r="L1245" s="8"/>
      <c r="M1245" s="8"/>
    </row>
    <row r="1246" ht="80.2" customHeight="1" spans="1:13">
      <c r="A1246" s="5" t="s">
        <v>723</v>
      </c>
      <c r="B1246" s="5" t="s">
        <v>685</v>
      </c>
      <c r="C1246" s="5" t="s">
        <v>1133</v>
      </c>
      <c r="D1246" s="5"/>
      <c r="E1246" s="5"/>
      <c r="F1246" s="5"/>
      <c r="G1246" s="5"/>
      <c r="H1246" s="5"/>
      <c r="I1246" s="5"/>
      <c r="J1246" s="5"/>
      <c r="K1246" s="5"/>
      <c r="L1246" s="5"/>
      <c r="M1246" s="5"/>
    </row>
    <row r="1247" ht="16.35" customHeight="1" spans="1:13">
      <c r="A1247" s="5"/>
      <c r="B1247" s="5" t="s">
        <v>687</v>
      </c>
      <c r="C1247" s="5"/>
      <c r="D1247" s="5"/>
      <c r="E1247" s="5"/>
      <c r="F1247" s="5"/>
      <c r="G1247" s="5"/>
      <c r="H1247" s="5"/>
      <c r="I1247" s="5"/>
      <c r="J1247" s="5"/>
      <c r="K1247" s="5"/>
      <c r="L1247" s="5"/>
      <c r="M1247" s="5"/>
    </row>
    <row r="1248" ht="27.6" customHeight="1" spans="1:13">
      <c r="A1248" s="5"/>
      <c r="B1248" s="5" t="s">
        <v>688</v>
      </c>
      <c r="C1248" s="5" t="s">
        <v>689</v>
      </c>
      <c r="D1248" s="5" t="s">
        <v>690</v>
      </c>
      <c r="E1248" s="5"/>
      <c r="F1248" s="5"/>
      <c r="G1248" s="5"/>
      <c r="H1248" s="5" t="s">
        <v>691</v>
      </c>
      <c r="I1248" s="5"/>
      <c r="J1248" s="5" t="s">
        <v>692</v>
      </c>
      <c r="K1248" s="5" t="s">
        <v>693</v>
      </c>
      <c r="L1248" s="5" t="s">
        <v>694</v>
      </c>
      <c r="M1248" s="5"/>
    </row>
    <row r="1249" ht="16.35" customHeight="1" spans="1:13">
      <c r="A1249" s="5"/>
      <c r="B1249" s="6" t="s">
        <v>695</v>
      </c>
      <c r="C1249" s="6" t="s">
        <v>696</v>
      </c>
      <c r="D1249" s="7" t="s">
        <v>1134</v>
      </c>
      <c r="E1249" s="7"/>
      <c r="F1249" s="7"/>
      <c r="G1249" s="7"/>
      <c r="H1249" s="7" t="s">
        <v>747</v>
      </c>
      <c r="I1249" s="7"/>
      <c r="J1249" s="7" t="s">
        <v>969</v>
      </c>
      <c r="K1249" s="7" t="s">
        <v>952</v>
      </c>
      <c r="L1249" s="7" t="s">
        <v>851</v>
      </c>
      <c r="M1249" s="7"/>
    </row>
    <row r="1250" ht="16.35" customHeight="1" spans="1:13">
      <c r="A1250" s="5"/>
      <c r="B1250" s="6" t="s">
        <v>695</v>
      </c>
      <c r="C1250" s="6" t="s">
        <v>733</v>
      </c>
      <c r="D1250" s="7" t="s">
        <v>1135</v>
      </c>
      <c r="E1250" s="7"/>
      <c r="F1250" s="7"/>
      <c r="G1250" s="7"/>
      <c r="H1250" s="7" t="s">
        <v>698</v>
      </c>
      <c r="I1250" s="7"/>
      <c r="J1250" s="7" t="s">
        <v>1136</v>
      </c>
      <c r="K1250" s="7" t="s">
        <v>706</v>
      </c>
      <c r="L1250" s="7" t="s">
        <v>851</v>
      </c>
      <c r="M1250" s="7"/>
    </row>
    <row r="1251" ht="16.35" customHeight="1" spans="1:13">
      <c r="A1251" s="5"/>
      <c r="B1251" s="6" t="s">
        <v>695</v>
      </c>
      <c r="C1251" s="6" t="s">
        <v>742</v>
      </c>
      <c r="D1251" s="7" t="s">
        <v>1137</v>
      </c>
      <c r="E1251" s="7"/>
      <c r="F1251" s="7"/>
      <c r="G1251" s="7"/>
      <c r="H1251" s="7" t="s">
        <v>735</v>
      </c>
      <c r="I1251" s="7"/>
      <c r="J1251" s="7"/>
      <c r="K1251" s="7" t="s">
        <v>738</v>
      </c>
      <c r="L1251" s="7" t="s">
        <v>773</v>
      </c>
      <c r="M1251" s="7"/>
    </row>
    <row r="1252" ht="16.35" customHeight="1" spans="1:13">
      <c r="A1252" s="5"/>
      <c r="B1252" s="6" t="s">
        <v>695</v>
      </c>
      <c r="C1252" s="6" t="s">
        <v>742</v>
      </c>
      <c r="D1252" s="7" t="s">
        <v>1138</v>
      </c>
      <c r="E1252" s="7"/>
      <c r="F1252" s="7"/>
      <c r="G1252" s="7"/>
      <c r="H1252" s="7" t="s">
        <v>735</v>
      </c>
      <c r="I1252" s="7"/>
      <c r="J1252" s="7"/>
      <c r="K1252" s="7" t="s">
        <v>738</v>
      </c>
      <c r="L1252" s="7" t="s">
        <v>773</v>
      </c>
      <c r="M1252" s="7"/>
    </row>
    <row r="1253" ht="16.35" customHeight="1" spans="1:13">
      <c r="A1253" s="5"/>
      <c r="B1253" s="6" t="s">
        <v>754</v>
      </c>
      <c r="C1253" s="6" t="s">
        <v>759</v>
      </c>
      <c r="D1253" s="7" t="s">
        <v>1139</v>
      </c>
      <c r="E1253" s="7"/>
      <c r="F1253" s="7"/>
      <c r="G1253" s="7"/>
      <c r="H1253" s="7" t="s">
        <v>698</v>
      </c>
      <c r="I1253" s="7"/>
      <c r="J1253" s="7" t="s">
        <v>713</v>
      </c>
      <c r="K1253" s="7" t="s">
        <v>706</v>
      </c>
      <c r="L1253" s="7" t="s">
        <v>773</v>
      </c>
      <c r="M1253" s="7"/>
    </row>
    <row r="1254" ht="16.35" customHeight="1" spans="1:13">
      <c r="A1254" s="5"/>
      <c r="B1254" s="6" t="s">
        <v>754</v>
      </c>
      <c r="C1254" s="6" t="s">
        <v>767</v>
      </c>
      <c r="D1254" s="7" t="s">
        <v>1140</v>
      </c>
      <c r="E1254" s="7"/>
      <c r="F1254" s="7"/>
      <c r="G1254" s="7"/>
      <c r="H1254" s="7" t="s">
        <v>698</v>
      </c>
      <c r="I1254" s="7"/>
      <c r="J1254" s="7" t="s">
        <v>1136</v>
      </c>
      <c r="K1254" s="7" t="s">
        <v>706</v>
      </c>
      <c r="L1254" s="7" t="s">
        <v>773</v>
      </c>
      <c r="M1254" s="7"/>
    </row>
    <row r="1255" ht="16.35" customHeight="1" spans="1:13">
      <c r="A1255" s="5"/>
      <c r="B1255" s="6"/>
      <c r="C1255" s="6"/>
      <c r="D1255" s="7" t="s">
        <v>1129</v>
      </c>
      <c r="E1255" s="7"/>
      <c r="F1255" s="7"/>
      <c r="G1255" s="7"/>
      <c r="H1255" s="7" t="s">
        <v>698</v>
      </c>
      <c r="I1255" s="7"/>
      <c r="J1255" s="7" t="s">
        <v>713</v>
      </c>
      <c r="K1255" s="7" t="s">
        <v>706</v>
      </c>
      <c r="L1255" s="7" t="s">
        <v>773</v>
      </c>
      <c r="M1255" s="7"/>
    </row>
    <row r="1256" ht="16.35" customHeight="1" spans="1:13">
      <c r="A1256" s="5"/>
      <c r="B1256" s="6" t="s">
        <v>1130</v>
      </c>
      <c r="C1256" s="6" t="s">
        <v>1130</v>
      </c>
      <c r="D1256" s="7" t="s">
        <v>1141</v>
      </c>
      <c r="E1256" s="7"/>
      <c r="F1256" s="7"/>
      <c r="G1256" s="7"/>
      <c r="H1256" s="7" t="s">
        <v>698</v>
      </c>
      <c r="I1256" s="7"/>
      <c r="J1256" s="7" t="s">
        <v>714</v>
      </c>
      <c r="K1256" s="7" t="s">
        <v>736</v>
      </c>
      <c r="L1256" s="7" t="s">
        <v>773</v>
      </c>
      <c r="M1256" s="7"/>
    </row>
    <row r="1257" ht="35.45" customHeight="1" spans="1:13">
      <c r="A1257" s="6" t="s">
        <v>717</v>
      </c>
      <c r="B1257" s="6" t="s">
        <v>778</v>
      </c>
      <c r="C1257" s="6"/>
      <c r="D1257" s="6"/>
      <c r="E1257" s="6"/>
      <c r="F1257" s="6"/>
      <c r="G1257" s="6"/>
      <c r="H1257" s="6"/>
      <c r="I1257" s="6"/>
      <c r="J1257" s="6"/>
      <c r="K1257" s="6"/>
      <c r="L1257" s="6"/>
      <c r="M1257" s="6"/>
    </row>
    <row r="1258" ht="11.25" customHeight="1"/>
    <row r="1259" ht="16.35" customHeight="1" spans="1:1">
      <c r="A1259" s="4"/>
    </row>
    <row r="1260" ht="43.1" customHeight="1" spans="1:13">
      <c r="A1260" s="3" t="s">
        <v>719</v>
      </c>
      <c r="B1260" s="3"/>
      <c r="C1260" s="3"/>
      <c r="D1260" s="3"/>
      <c r="E1260" s="3"/>
      <c r="F1260" s="3"/>
      <c r="G1260" s="3"/>
      <c r="H1260" s="3"/>
      <c r="I1260" s="3"/>
      <c r="J1260" s="3"/>
      <c r="K1260" s="3"/>
      <c r="L1260" s="3"/>
      <c r="M1260" s="3"/>
    </row>
    <row r="1261" ht="16.35" customHeight="1" spans="1:13">
      <c r="A1261" s="4" t="s">
        <v>720</v>
      </c>
      <c r="B1261" s="4"/>
      <c r="C1261" s="4" t="s">
        <v>1142</v>
      </c>
      <c r="D1261" s="4"/>
      <c r="E1261" s="4"/>
      <c r="F1261" s="4"/>
      <c r="G1261" s="4"/>
      <c r="H1261" s="4"/>
      <c r="I1261" s="4"/>
      <c r="M1261" s="9" t="s">
        <v>313</v>
      </c>
    </row>
    <row r="1262" ht="16.35" customHeight="1" spans="1:13">
      <c r="A1262" s="5" t="s">
        <v>722</v>
      </c>
      <c r="B1262" s="5"/>
      <c r="C1262" s="5"/>
      <c r="D1262" s="5"/>
      <c r="E1262" s="5" t="s">
        <v>679</v>
      </c>
      <c r="F1262" s="5" t="s">
        <v>342</v>
      </c>
      <c r="G1262" s="5"/>
      <c r="H1262" s="5"/>
      <c r="I1262" s="5"/>
      <c r="J1262" s="5" t="s">
        <v>343</v>
      </c>
      <c r="K1262" s="5"/>
      <c r="L1262" s="5"/>
      <c r="M1262" s="5"/>
    </row>
    <row r="1263" ht="16.35" customHeight="1" spans="1:13">
      <c r="A1263" s="5"/>
      <c r="B1263" s="5"/>
      <c r="C1263" s="5"/>
      <c r="D1263" s="5"/>
      <c r="E1263" s="5"/>
      <c r="F1263" s="5" t="s">
        <v>318</v>
      </c>
      <c r="G1263" s="5" t="s">
        <v>680</v>
      </c>
      <c r="H1263" s="5" t="s">
        <v>681</v>
      </c>
      <c r="I1263" s="5" t="s">
        <v>682</v>
      </c>
      <c r="J1263" s="5" t="s">
        <v>318</v>
      </c>
      <c r="K1263" s="5" t="s">
        <v>680</v>
      </c>
      <c r="L1263" s="5" t="s">
        <v>681</v>
      </c>
      <c r="M1263" s="5" t="s">
        <v>682</v>
      </c>
    </row>
    <row r="1264" ht="23.25" customHeight="1" spans="1:13">
      <c r="A1264" s="5"/>
      <c r="B1264" s="5"/>
      <c r="C1264" s="5"/>
      <c r="D1264" s="5"/>
      <c r="E1264" s="8">
        <v>1</v>
      </c>
      <c r="F1264" s="8"/>
      <c r="G1264" s="8"/>
      <c r="H1264" s="8"/>
      <c r="I1264" s="8"/>
      <c r="J1264" s="8">
        <v>1</v>
      </c>
      <c r="K1264" s="8">
        <v>1</v>
      </c>
      <c r="L1264" s="8"/>
      <c r="M1264" s="8"/>
    </row>
    <row r="1265" ht="80.2" customHeight="1" spans="1:13">
      <c r="A1265" s="5" t="s">
        <v>723</v>
      </c>
      <c r="B1265" s="5" t="s">
        <v>685</v>
      </c>
      <c r="C1265" s="5" t="s">
        <v>1143</v>
      </c>
      <c r="D1265" s="5"/>
      <c r="E1265" s="5"/>
      <c r="F1265" s="5"/>
      <c r="G1265" s="5"/>
      <c r="H1265" s="5"/>
      <c r="I1265" s="5"/>
      <c r="J1265" s="5"/>
      <c r="K1265" s="5"/>
      <c r="L1265" s="5"/>
      <c r="M1265" s="5"/>
    </row>
    <row r="1266" ht="16.35" customHeight="1" spans="1:13">
      <c r="A1266" s="5"/>
      <c r="B1266" s="5" t="s">
        <v>687</v>
      </c>
      <c r="C1266" s="5"/>
      <c r="D1266" s="5"/>
      <c r="E1266" s="5"/>
      <c r="F1266" s="5"/>
      <c r="G1266" s="5"/>
      <c r="H1266" s="5"/>
      <c r="I1266" s="5"/>
      <c r="J1266" s="5"/>
      <c r="K1266" s="5"/>
      <c r="L1266" s="5"/>
      <c r="M1266" s="5"/>
    </row>
    <row r="1267" ht="27.6" customHeight="1" spans="1:13">
      <c r="A1267" s="5"/>
      <c r="B1267" s="5" t="s">
        <v>688</v>
      </c>
      <c r="C1267" s="5" t="s">
        <v>689</v>
      </c>
      <c r="D1267" s="5" t="s">
        <v>690</v>
      </c>
      <c r="E1267" s="5"/>
      <c r="F1267" s="5"/>
      <c r="G1267" s="5"/>
      <c r="H1267" s="5" t="s">
        <v>691</v>
      </c>
      <c r="I1267" s="5"/>
      <c r="J1267" s="5" t="s">
        <v>692</v>
      </c>
      <c r="K1267" s="5" t="s">
        <v>693</v>
      </c>
      <c r="L1267" s="5" t="s">
        <v>694</v>
      </c>
      <c r="M1267" s="5"/>
    </row>
    <row r="1268" ht="16.35" customHeight="1" spans="1:13">
      <c r="A1268" s="5"/>
      <c r="B1268" s="6" t="s">
        <v>695</v>
      </c>
      <c r="C1268" s="6" t="s">
        <v>696</v>
      </c>
      <c r="D1268" s="7" t="s">
        <v>1144</v>
      </c>
      <c r="E1268" s="7"/>
      <c r="F1268" s="7"/>
      <c r="G1268" s="7"/>
      <c r="H1268" s="7" t="s">
        <v>698</v>
      </c>
      <c r="I1268" s="7"/>
      <c r="J1268" s="7" t="s">
        <v>739</v>
      </c>
      <c r="K1268" s="7" t="s">
        <v>763</v>
      </c>
      <c r="L1268" s="7" t="s">
        <v>851</v>
      </c>
      <c r="M1268" s="7"/>
    </row>
    <row r="1269" ht="16.35" customHeight="1" spans="1:13">
      <c r="A1269" s="5"/>
      <c r="B1269" s="6" t="s">
        <v>695</v>
      </c>
      <c r="C1269" s="6" t="s">
        <v>696</v>
      </c>
      <c r="D1269" s="7" t="s">
        <v>1145</v>
      </c>
      <c r="E1269" s="7"/>
      <c r="F1269" s="7"/>
      <c r="G1269" s="7"/>
      <c r="H1269" s="7" t="s">
        <v>698</v>
      </c>
      <c r="I1269" s="7"/>
      <c r="J1269" s="7" t="s">
        <v>731</v>
      </c>
      <c r="K1269" s="7" t="s">
        <v>763</v>
      </c>
      <c r="L1269" s="7" t="s">
        <v>773</v>
      </c>
      <c r="M1269" s="7"/>
    </row>
    <row r="1270" ht="16.35" customHeight="1" spans="1:13">
      <c r="A1270" s="5"/>
      <c r="B1270" s="6" t="s">
        <v>695</v>
      </c>
      <c r="C1270" s="6" t="s">
        <v>742</v>
      </c>
      <c r="D1270" s="7" t="s">
        <v>1146</v>
      </c>
      <c r="E1270" s="7"/>
      <c r="F1270" s="7"/>
      <c r="G1270" s="7"/>
      <c r="H1270" s="7" t="s">
        <v>747</v>
      </c>
      <c r="I1270" s="7"/>
      <c r="J1270" s="7" t="s">
        <v>703</v>
      </c>
      <c r="K1270" s="7" t="s">
        <v>706</v>
      </c>
      <c r="L1270" s="7" t="s">
        <v>773</v>
      </c>
      <c r="M1270" s="7"/>
    </row>
    <row r="1271" ht="16.35" customHeight="1" spans="1:13">
      <c r="A1271" s="5"/>
      <c r="B1271" s="6" t="s">
        <v>695</v>
      </c>
      <c r="C1271" s="6" t="s">
        <v>1122</v>
      </c>
      <c r="D1271" s="7" t="s">
        <v>1147</v>
      </c>
      <c r="E1271" s="7"/>
      <c r="F1271" s="7"/>
      <c r="G1271" s="7"/>
      <c r="H1271" s="7" t="s">
        <v>747</v>
      </c>
      <c r="I1271" s="7"/>
      <c r="J1271" s="7" t="s">
        <v>703</v>
      </c>
      <c r="K1271" s="7" t="s">
        <v>706</v>
      </c>
      <c r="L1271" s="7" t="s">
        <v>714</v>
      </c>
      <c r="M1271" s="7"/>
    </row>
    <row r="1272" ht="16.35" customHeight="1" spans="1:13">
      <c r="A1272" s="5"/>
      <c r="B1272" s="6" t="s">
        <v>695</v>
      </c>
      <c r="C1272" s="6" t="s">
        <v>1122</v>
      </c>
      <c r="D1272" s="7" t="s">
        <v>1148</v>
      </c>
      <c r="E1272" s="7"/>
      <c r="F1272" s="7"/>
      <c r="G1272" s="7"/>
      <c r="H1272" s="7" t="s">
        <v>747</v>
      </c>
      <c r="I1272" s="7"/>
      <c r="J1272" s="7" t="s">
        <v>703</v>
      </c>
      <c r="K1272" s="7" t="s">
        <v>706</v>
      </c>
      <c r="L1272" s="7" t="s">
        <v>714</v>
      </c>
      <c r="M1272" s="7"/>
    </row>
    <row r="1273" ht="16.35" customHeight="1" spans="1:13">
      <c r="A1273" s="5"/>
      <c r="B1273" s="6" t="s">
        <v>695</v>
      </c>
      <c r="C1273" s="6" t="s">
        <v>1122</v>
      </c>
      <c r="D1273" s="7" t="s">
        <v>1149</v>
      </c>
      <c r="E1273" s="7"/>
      <c r="F1273" s="7"/>
      <c r="G1273" s="7"/>
      <c r="H1273" s="7" t="s">
        <v>747</v>
      </c>
      <c r="I1273" s="7"/>
      <c r="J1273" s="7" t="s">
        <v>703</v>
      </c>
      <c r="K1273" s="7" t="s">
        <v>706</v>
      </c>
      <c r="L1273" s="7" t="s">
        <v>714</v>
      </c>
      <c r="M1273" s="7"/>
    </row>
    <row r="1274" ht="16.35" customHeight="1" spans="1:13">
      <c r="A1274" s="5"/>
      <c r="B1274" s="6" t="s">
        <v>754</v>
      </c>
      <c r="C1274" s="6" t="s">
        <v>759</v>
      </c>
      <c r="D1274" s="7" t="s">
        <v>1150</v>
      </c>
      <c r="E1274" s="7"/>
      <c r="F1274" s="7"/>
      <c r="G1274" s="7"/>
      <c r="H1274" s="7" t="s">
        <v>747</v>
      </c>
      <c r="I1274" s="7"/>
      <c r="J1274" s="7" t="s">
        <v>703</v>
      </c>
      <c r="K1274" s="7" t="s">
        <v>706</v>
      </c>
      <c r="L1274" s="7" t="s">
        <v>699</v>
      </c>
      <c r="M1274" s="7"/>
    </row>
    <row r="1275" ht="29.3" customHeight="1" spans="1:13">
      <c r="A1275" s="5"/>
      <c r="B1275" s="6" t="s">
        <v>710</v>
      </c>
      <c r="C1275" s="6" t="s">
        <v>711</v>
      </c>
      <c r="D1275" s="7" t="s">
        <v>716</v>
      </c>
      <c r="E1275" s="7"/>
      <c r="F1275" s="7"/>
      <c r="G1275" s="7"/>
      <c r="H1275" s="7" t="s">
        <v>698</v>
      </c>
      <c r="I1275" s="7"/>
      <c r="J1275" s="7" t="s">
        <v>713</v>
      </c>
      <c r="K1275" s="7" t="s">
        <v>706</v>
      </c>
      <c r="L1275" s="7" t="s">
        <v>714</v>
      </c>
      <c r="M1275" s="7"/>
    </row>
    <row r="1276" ht="16.35" customHeight="1" spans="1:13">
      <c r="A1276" s="5"/>
      <c r="B1276" s="6"/>
      <c r="C1276" s="6"/>
      <c r="D1276" s="7" t="s">
        <v>1117</v>
      </c>
      <c r="E1276" s="7"/>
      <c r="F1276" s="7"/>
      <c r="G1276" s="7"/>
      <c r="H1276" s="7" t="s">
        <v>698</v>
      </c>
      <c r="I1276" s="7"/>
      <c r="J1276" s="7" t="s">
        <v>713</v>
      </c>
      <c r="K1276" s="7" t="s">
        <v>706</v>
      </c>
      <c r="L1276" s="7" t="s">
        <v>714</v>
      </c>
      <c r="M1276" s="7"/>
    </row>
    <row r="1277" ht="16.35" customHeight="1" spans="1:13">
      <c r="A1277" s="5"/>
      <c r="B1277" s="6" t="s">
        <v>1130</v>
      </c>
      <c r="C1277" s="6" t="s">
        <v>1130</v>
      </c>
      <c r="D1277" s="7" t="s">
        <v>1151</v>
      </c>
      <c r="E1277" s="7"/>
      <c r="F1277" s="7"/>
      <c r="G1277" s="7"/>
      <c r="H1277" s="7" t="s">
        <v>698</v>
      </c>
      <c r="I1277" s="7"/>
      <c r="J1277" s="7" t="s">
        <v>714</v>
      </c>
      <c r="K1277" s="7" t="s">
        <v>736</v>
      </c>
      <c r="L1277" s="7" t="s">
        <v>773</v>
      </c>
      <c r="M1277" s="7"/>
    </row>
    <row r="1278" ht="35.45" customHeight="1" spans="1:13">
      <c r="A1278" s="6" t="s">
        <v>717</v>
      </c>
      <c r="B1278" s="6" t="s">
        <v>778</v>
      </c>
      <c r="C1278" s="6"/>
      <c r="D1278" s="6"/>
      <c r="E1278" s="6"/>
      <c r="F1278" s="6"/>
      <c r="G1278" s="6"/>
      <c r="H1278" s="6"/>
      <c r="I1278" s="6"/>
      <c r="J1278" s="6"/>
      <c r="K1278" s="6"/>
      <c r="L1278" s="6"/>
      <c r="M1278" s="6"/>
    </row>
    <row r="1279" ht="11.25" customHeight="1"/>
    <row r="1280" ht="16.35" customHeight="1" spans="1:1">
      <c r="A1280" s="4"/>
    </row>
    <row r="1281" ht="43.1" customHeight="1" spans="1:13">
      <c r="A1281" s="3" t="s">
        <v>719</v>
      </c>
      <c r="B1281" s="3"/>
      <c r="C1281" s="3"/>
      <c r="D1281" s="3"/>
      <c r="E1281" s="3"/>
      <c r="F1281" s="3"/>
      <c r="G1281" s="3"/>
      <c r="H1281" s="3"/>
      <c r="I1281" s="3"/>
      <c r="J1281" s="3"/>
      <c r="K1281" s="3"/>
      <c r="L1281" s="3"/>
      <c r="M1281" s="3"/>
    </row>
    <row r="1282" ht="16.35" customHeight="1" spans="1:13">
      <c r="A1282" s="4" t="s">
        <v>720</v>
      </c>
      <c r="B1282" s="4"/>
      <c r="C1282" s="4" t="s">
        <v>1152</v>
      </c>
      <c r="D1282" s="4"/>
      <c r="E1282" s="4"/>
      <c r="F1282" s="4"/>
      <c r="G1282" s="4"/>
      <c r="H1282" s="4"/>
      <c r="I1282" s="4"/>
      <c r="M1282" s="9" t="s">
        <v>313</v>
      </c>
    </row>
    <row r="1283" ht="16.35" customHeight="1" spans="1:13">
      <c r="A1283" s="5" t="s">
        <v>722</v>
      </c>
      <c r="B1283" s="5"/>
      <c r="C1283" s="5"/>
      <c r="D1283" s="5"/>
      <c r="E1283" s="5" t="s">
        <v>679</v>
      </c>
      <c r="F1283" s="5" t="s">
        <v>342</v>
      </c>
      <c r="G1283" s="5"/>
      <c r="H1283" s="5"/>
      <c r="I1283" s="5"/>
      <c r="J1283" s="5" t="s">
        <v>343</v>
      </c>
      <c r="K1283" s="5"/>
      <c r="L1283" s="5"/>
      <c r="M1283" s="5"/>
    </row>
    <row r="1284" ht="16.35" customHeight="1" spans="1:13">
      <c r="A1284" s="5"/>
      <c r="B1284" s="5"/>
      <c r="C1284" s="5"/>
      <c r="D1284" s="5"/>
      <c r="E1284" s="5"/>
      <c r="F1284" s="5" t="s">
        <v>318</v>
      </c>
      <c r="G1284" s="5" t="s">
        <v>680</v>
      </c>
      <c r="H1284" s="5" t="s">
        <v>681</v>
      </c>
      <c r="I1284" s="5" t="s">
        <v>682</v>
      </c>
      <c r="J1284" s="5" t="s">
        <v>318</v>
      </c>
      <c r="K1284" s="5" t="s">
        <v>680</v>
      </c>
      <c r="L1284" s="5" t="s">
        <v>681</v>
      </c>
      <c r="M1284" s="5" t="s">
        <v>682</v>
      </c>
    </row>
    <row r="1285" ht="23.25" customHeight="1" spans="1:13">
      <c r="A1285" s="5"/>
      <c r="B1285" s="5"/>
      <c r="C1285" s="5"/>
      <c r="D1285" s="5"/>
      <c r="E1285" s="8">
        <v>1</v>
      </c>
      <c r="F1285" s="8"/>
      <c r="G1285" s="8"/>
      <c r="H1285" s="8"/>
      <c r="I1285" s="8"/>
      <c r="J1285" s="8">
        <v>1</v>
      </c>
      <c r="K1285" s="8">
        <v>1</v>
      </c>
      <c r="L1285" s="8"/>
      <c r="M1285" s="8"/>
    </row>
    <row r="1286" ht="80.2" customHeight="1" spans="1:13">
      <c r="A1286" s="5" t="s">
        <v>723</v>
      </c>
      <c r="B1286" s="5" t="s">
        <v>685</v>
      </c>
      <c r="C1286" s="5" t="s">
        <v>1153</v>
      </c>
      <c r="D1286" s="5"/>
      <c r="E1286" s="5"/>
      <c r="F1286" s="5"/>
      <c r="G1286" s="5"/>
      <c r="H1286" s="5"/>
      <c r="I1286" s="5"/>
      <c r="J1286" s="5"/>
      <c r="K1286" s="5"/>
      <c r="L1286" s="5"/>
      <c r="M1286" s="5"/>
    </row>
    <row r="1287" ht="16.35" customHeight="1" spans="1:13">
      <c r="A1287" s="5"/>
      <c r="B1287" s="5" t="s">
        <v>687</v>
      </c>
      <c r="C1287" s="5"/>
      <c r="D1287" s="5"/>
      <c r="E1287" s="5"/>
      <c r="F1287" s="5"/>
      <c r="G1287" s="5"/>
      <c r="H1287" s="5"/>
      <c r="I1287" s="5"/>
      <c r="J1287" s="5"/>
      <c r="K1287" s="5"/>
      <c r="L1287" s="5"/>
      <c r="M1287" s="5"/>
    </row>
    <row r="1288" ht="27.6" customHeight="1" spans="1:13">
      <c r="A1288" s="5"/>
      <c r="B1288" s="5" t="s">
        <v>688</v>
      </c>
      <c r="C1288" s="5" t="s">
        <v>689</v>
      </c>
      <c r="D1288" s="5" t="s">
        <v>690</v>
      </c>
      <c r="E1288" s="5"/>
      <c r="F1288" s="5"/>
      <c r="G1288" s="5"/>
      <c r="H1288" s="5" t="s">
        <v>691</v>
      </c>
      <c r="I1288" s="5"/>
      <c r="J1288" s="5" t="s">
        <v>692</v>
      </c>
      <c r="K1288" s="5" t="s">
        <v>693</v>
      </c>
      <c r="L1288" s="5" t="s">
        <v>694</v>
      </c>
      <c r="M1288" s="5"/>
    </row>
    <row r="1289" ht="25" customHeight="1" spans="1:13">
      <c r="A1289" s="5"/>
      <c r="B1289" s="6" t="s">
        <v>695</v>
      </c>
      <c r="C1289" s="6" t="s">
        <v>696</v>
      </c>
      <c r="D1289" s="7" t="s">
        <v>1154</v>
      </c>
      <c r="E1289" s="7"/>
      <c r="F1289" s="7"/>
      <c r="G1289" s="7"/>
      <c r="H1289" s="7" t="s">
        <v>698</v>
      </c>
      <c r="I1289" s="7"/>
      <c r="J1289" s="7" t="s">
        <v>1155</v>
      </c>
      <c r="K1289" s="7" t="s">
        <v>706</v>
      </c>
      <c r="L1289" s="7" t="s">
        <v>714</v>
      </c>
      <c r="M1289" s="7"/>
    </row>
    <row r="1290" ht="16.35" customHeight="1" spans="1:13">
      <c r="A1290" s="5"/>
      <c r="B1290" s="6" t="s">
        <v>695</v>
      </c>
      <c r="C1290" s="6" t="s">
        <v>696</v>
      </c>
      <c r="D1290" s="7" t="s">
        <v>1156</v>
      </c>
      <c r="E1290" s="7"/>
      <c r="F1290" s="7"/>
      <c r="G1290" s="7"/>
      <c r="H1290" s="7" t="s">
        <v>747</v>
      </c>
      <c r="I1290" s="7"/>
      <c r="J1290" s="7" t="s">
        <v>728</v>
      </c>
      <c r="K1290" s="7" t="s">
        <v>704</v>
      </c>
      <c r="L1290" s="7" t="s">
        <v>714</v>
      </c>
      <c r="M1290" s="7"/>
    </row>
    <row r="1291" ht="16.35" customHeight="1" spans="1:13">
      <c r="A1291" s="5"/>
      <c r="B1291" s="6" t="s">
        <v>695</v>
      </c>
      <c r="C1291" s="6" t="s">
        <v>696</v>
      </c>
      <c r="D1291" s="7" t="s">
        <v>1157</v>
      </c>
      <c r="E1291" s="7"/>
      <c r="F1291" s="7"/>
      <c r="G1291" s="7"/>
      <c r="H1291" s="7" t="s">
        <v>698</v>
      </c>
      <c r="I1291" s="7"/>
      <c r="J1291" s="7" t="s">
        <v>714</v>
      </c>
      <c r="K1291" s="7" t="s">
        <v>763</v>
      </c>
      <c r="L1291" s="7" t="s">
        <v>714</v>
      </c>
      <c r="M1291" s="7"/>
    </row>
    <row r="1292" ht="16.35" customHeight="1" spans="1:13">
      <c r="A1292" s="5"/>
      <c r="B1292" s="6" t="s">
        <v>695</v>
      </c>
      <c r="C1292" s="6" t="s">
        <v>696</v>
      </c>
      <c r="D1292" s="7" t="s">
        <v>1158</v>
      </c>
      <c r="E1292" s="7"/>
      <c r="F1292" s="7"/>
      <c r="G1292" s="7"/>
      <c r="H1292" s="7" t="s">
        <v>698</v>
      </c>
      <c r="I1292" s="7"/>
      <c r="J1292" s="7" t="s">
        <v>731</v>
      </c>
      <c r="K1292" s="7" t="s">
        <v>1159</v>
      </c>
      <c r="L1292" s="7" t="s">
        <v>714</v>
      </c>
      <c r="M1292" s="7"/>
    </row>
    <row r="1293" ht="16.35" customHeight="1" spans="1:13">
      <c r="A1293" s="5"/>
      <c r="B1293" s="6" t="s">
        <v>695</v>
      </c>
      <c r="C1293" s="6" t="s">
        <v>742</v>
      </c>
      <c r="D1293" s="7" t="s">
        <v>1160</v>
      </c>
      <c r="E1293" s="7"/>
      <c r="F1293" s="7"/>
      <c r="G1293" s="7"/>
      <c r="H1293" s="7" t="s">
        <v>735</v>
      </c>
      <c r="I1293" s="7"/>
      <c r="J1293" s="7"/>
      <c r="K1293" s="7"/>
      <c r="L1293" s="7" t="s">
        <v>773</v>
      </c>
      <c r="M1293" s="7"/>
    </row>
    <row r="1294" ht="16.35" customHeight="1" spans="1:13">
      <c r="A1294" s="5"/>
      <c r="B1294" s="6" t="s">
        <v>695</v>
      </c>
      <c r="C1294" s="6" t="s">
        <v>1122</v>
      </c>
      <c r="D1294" s="7" t="s">
        <v>1161</v>
      </c>
      <c r="E1294" s="7"/>
      <c r="F1294" s="7"/>
      <c r="G1294" s="7"/>
      <c r="H1294" s="7" t="s">
        <v>747</v>
      </c>
      <c r="I1294" s="7"/>
      <c r="J1294" s="7" t="s">
        <v>703</v>
      </c>
      <c r="K1294" s="7" t="s">
        <v>706</v>
      </c>
      <c r="L1294" s="7" t="s">
        <v>773</v>
      </c>
      <c r="M1294" s="7"/>
    </row>
    <row r="1295" ht="16.35" customHeight="1" spans="1:13">
      <c r="A1295" s="5"/>
      <c r="B1295" s="6" t="s">
        <v>695</v>
      </c>
      <c r="C1295" s="6" t="s">
        <v>1122</v>
      </c>
      <c r="D1295" s="7" t="s">
        <v>1162</v>
      </c>
      <c r="E1295" s="7"/>
      <c r="F1295" s="7"/>
      <c r="G1295" s="7"/>
      <c r="H1295" s="7" t="s">
        <v>698</v>
      </c>
      <c r="I1295" s="7"/>
      <c r="J1295" s="7" t="s">
        <v>714</v>
      </c>
      <c r="K1295" s="7" t="s">
        <v>763</v>
      </c>
      <c r="L1295" s="7" t="s">
        <v>714</v>
      </c>
      <c r="M1295" s="7"/>
    </row>
    <row r="1296" ht="25" customHeight="1" spans="1:13">
      <c r="A1296" s="5"/>
      <c r="B1296" s="6" t="s">
        <v>695</v>
      </c>
      <c r="C1296" s="6" t="s">
        <v>1125</v>
      </c>
      <c r="D1296" s="7" t="s">
        <v>1163</v>
      </c>
      <c r="E1296" s="7"/>
      <c r="F1296" s="7"/>
      <c r="G1296" s="7"/>
      <c r="H1296" s="7" t="s">
        <v>747</v>
      </c>
      <c r="I1296" s="7"/>
      <c r="J1296" s="7" t="s">
        <v>703</v>
      </c>
      <c r="K1296" s="7" t="s">
        <v>706</v>
      </c>
      <c r="L1296" s="7" t="s">
        <v>714</v>
      </c>
      <c r="M1296" s="7"/>
    </row>
    <row r="1297" ht="25" customHeight="1" spans="1:13">
      <c r="A1297" s="5"/>
      <c r="B1297" s="6" t="s">
        <v>754</v>
      </c>
      <c r="C1297" s="6" t="s">
        <v>759</v>
      </c>
      <c r="D1297" s="7" t="s">
        <v>1164</v>
      </c>
      <c r="E1297" s="7"/>
      <c r="F1297" s="7"/>
      <c r="G1297" s="7"/>
      <c r="H1297" s="7" t="s">
        <v>747</v>
      </c>
      <c r="I1297" s="7"/>
      <c r="J1297" s="7" t="s">
        <v>703</v>
      </c>
      <c r="K1297" s="7" t="s">
        <v>706</v>
      </c>
      <c r="L1297" s="7" t="s">
        <v>851</v>
      </c>
      <c r="M1297" s="7"/>
    </row>
    <row r="1298" ht="29.3" customHeight="1" spans="1:13">
      <c r="A1298" s="5"/>
      <c r="B1298" s="6" t="s">
        <v>754</v>
      </c>
      <c r="C1298" s="6" t="s">
        <v>771</v>
      </c>
      <c r="D1298" s="7" t="s">
        <v>1165</v>
      </c>
      <c r="E1298" s="7"/>
      <c r="F1298" s="7"/>
      <c r="G1298" s="7"/>
      <c r="H1298" s="7" t="s">
        <v>698</v>
      </c>
      <c r="I1298" s="7"/>
      <c r="J1298" s="7" t="s">
        <v>713</v>
      </c>
      <c r="K1298" s="7" t="s">
        <v>706</v>
      </c>
      <c r="L1298" s="7" t="s">
        <v>714</v>
      </c>
      <c r="M1298" s="7"/>
    </row>
    <row r="1299" ht="29.3" customHeight="1" spans="1:13">
      <c r="A1299" s="5"/>
      <c r="B1299" s="6" t="s">
        <v>710</v>
      </c>
      <c r="C1299" s="6" t="s">
        <v>711</v>
      </c>
      <c r="D1299" s="7" t="s">
        <v>1166</v>
      </c>
      <c r="E1299" s="7"/>
      <c r="F1299" s="7"/>
      <c r="G1299" s="7"/>
      <c r="H1299" s="7" t="s">
        <v>698</v>
      </c>
      <c r="I1299" s="7"/>
      <c r="J1299" s="7" t="s">
        <v>713</v>
      </c>
      <c r="K1299" s="7" t="s">
        <v>706</v>
      </c>
      <c r="L1299" s="7" t="s">
        <v>714</v>
      </c>
      <c r="M1299" s="7"/>
    </row>
    <row r="1300" ht="16.35" customHeight="1" spans="1:13">
      <c r="A1300" s="5"/>
      <c r="B1300" s="6"/>
      <c r="C1300" s="6"/>
      <c r="D1300" s="7" t="s">
        <v>1167</v>
      </c>
      <c r="E1300" s="7"/>
      <c r="F1300" s="7"/>
      <c r="G1300" s="7"/>
      <c r="H1300" s="7" t="s">
        <v>698</v>
      </c>
      <c r="I1300" s="7"/>
      <c r="J1300" s="7" t="s">
        <v>713</v>
      </c>
      <c r="K1300" s="7" t="s">
        <v>706</v>
      </c>
      <c r="L1300" s="7" t="s">
        <v>714</v>
      </c>
      <c r="M1300" s="7"/>
    </row>
    <row r="1301" ht="16.35" customHeight="1" spans="1:13">
      <c r="A1301" s="5"/>
      <c r="B1301" s="6" t="s">
        <v>1130</v>
      </c>
      <c r="C1301" s="6" t="s">
        <v>1130</v>
      </c>
      <c r="D1301" s="7" t="s">
        <v>1168</v>
      </c>
      <c r="E1301" s="7"/>
      <c r="F1301" s="7"/>
      <c r="G1301" s="7"/>
      <c r="H1301" s="7" t="s">
        <v>747</v>
      </c>
      <c r="I1301" s="7"/>
      <c r="J1301" s="7" t="s">
        <v>773</v>
      </c>
      <c r="K1301" s="7" t="s">
        <v>736</v>
      </c>
      <c r="L1301" s="7" t="s">
        <v>773</v>
      </c>
      <c r="M1301" s="7"/>
    </row>
    <row r="1302" ht="35.45" customHeight="1" spans="1:13">
      <c r="A1302" s="6" t="s">
        <v>717</v>
      </c>
      <c r="B1302" s="6" t="s">
        <v>778</v>
      </c>
      <c r="C1302" s="6"/>
      <c r="D1302" s="6"/>
      <c r="E1302" s="6"/>
      <c r="F1302" s="6"/>
      <c r="G1302" s="6"/>
      <c r="H1302" s="6"/>
      <c r="I1302" s="6"/>
      <c r="J1302" s="6"/>
      <c r="K1302" s="6"/>
      <c r="L1302" s="6"/>
      <c r="M1302" s="6"/>
    </row>
    <row r="1303" ht="11.25" customHeight="1"/>
    <row r="1304" ht="16.35" customHeight="1" spans="1:1">
      <c r="A1304" s="4"/>
    </row>
    <row r="1305" ht="43.1" customHeight="1" spans="1:13">
      <c r="A1305" s="3" t="s">
        <v>719</v>
      </c>
      <c r="B1305" s="3"/>
      <c r="C1305" s="3"/>
      <c r="D1305" s="3"/>
      <c r="E1305" s="3"/>
      <c r="F1305" s="3"/>
      <c r="G1305" s="3"/>
      <c r="H1305" s="3"/>
      <c r="I1305" s="3"/>
      <c r="J1305" s="3"/>
      <c r="K1305" s="3"/>
      <c r="L1305" s="3"/>
      <c r="M1305" s="3"/>
    </row>
    <row r="1306" ht="16.35" customHeight="1" spans="1:13">
      <c r="A1306" s="4" t="s">
        <v>720</v>
      </c>
      <c r="B1306" s="4"/>
      <c r="C1306" s="4" t="s">
        <v>1169</v>
      </c>
      <c r="D1306" s="4"/>
      <c r="E1306" s="4"/>
      <c r="F1306" s="4"/>
      <c r="G1306" s="4"/>
      <c r="H1306" s="4"/>
      <c r="I1306" s="4"/>
      <c r="M1306" s="9" t="s">
        <v>313</v>
      </c>
    </row>
    <row r="1307" ht="16.35" customHeight="1" spans="1:13">
      <c r="A1307" s="5" t="s">
        <v>722</v>
      </c>
      <c r="B1307" s="5"/>
      <c r="C1307" s="5"/>
      <c r="D1307" s="5"/>
      <c r="E1307" s="5" t="s">
        <v>679</v>
      </c>
      <c r="F1307" s="5" t="s">
        <v>342</v>
      </c>
      <c r="G1307" s="5"/>
      <c r="H1307" s="5"/>
      <c r="I1307" s="5"/>
      <c r="J1307" s="5" t="s">
        <v>343</v>
      </c>
      <c r="K1307" s="5"/>
      <c r="L1307" s="5"/>
      <c r="M1307" s="5"/>
    </row>
    <row r="1308" ht="16.35" customHeight="1" spans="1:13">
      <c r="A1308" s="5"/>
      <c r="B1308" s="5"/>
      <c r="C1308" s="5"/>
      <c r="D1308" s="5"/>
      <c r="E1308" s="5"/>
      <c r="F1308" s="5" t="s">
        <v>318</v>
      </c>
      <c r="G1308" s="5" t="s">
        <v>680</v>
      </c>
      <c r="H1308" s="5" t="s">
        <v>681</v>
      </c>
      <c r="I1308" s="5" t="s">
        <v>682</v>
      </c>
      <c r="J1308" s="5" t="s">
        <v>318</v>
      </c>
      <c r="K1308" s="5" t="s">
        <v>680</v>
      </c>
      <c r="L1308" s="5" t="s">
        <v>681</v>
      </c>
      <c r="M1308" s="5" t="s">
        <v>682</v>
      </c>
    </row>
    <row r="1309" ht="23.25" customHeight="1" spans="1:13">
      <c r="A1309" s="5"/>
      <c r="B1309" s="5"/>
      <c r="C1309" s="5"/>
      <c r="D1309" s="5"/>
      <c r="E1309" s="8">
        <v>1000</v>
      </c>
      <c r="F1309" s="8"/>
      <c r="G1309" s="8"/>
      <c r="H1309" s="8"/>
      <c r="I1309" s="8"/>
      <c r="J1309" s="8">
        <v>1000</v>
      </c>
      <c r="K1309" s="8">
        <v>1000</v>
      </c>
      <c r="L1309" s="8"/>
      <c r="M1309" s="8"/>
    </row>
    <row r="1310" ht="80.2" customHeight="1" spans="1:13">
      <c r="A1310" s="5" t="s">
        <v>723</v>
      </c>
      <c r="B1310" s="5" t="s">
        <v>685</v>
      </c>
      <c r="C1310" s="5" t="s">
        <v>1170</v>
      </c>
      <c r="D1310" s="5"/>
      <c r="E1310" s="5"/>
      <c r="F1310" s="5"/>
      <c r="G1310" s="5"/>
      <c r="H1310" s="5"/>
      <c r="I1310" s="5"/>
      <c r="J1310" s="5"/>
      <c r="K1310" s="5"/>
      <c r="L1310" s="5"/>
      <c r="M1310" s="5"/>
    </row>
    <row r="1311" ht="16.35" customHeight="1" spans="1:13">
      <c r="A1311" s="5"/>
      <c r="B1311" s="5" t="s">
        <v>687</v>
      </c>
      <c r="C1311" s="5"/>
      <c r="D1311" s="5"/>
      <c r="E1311" s="5"/>
      <c r="F1311" s="5"/>
      <c r="G1311" s="5"/>
      <c r="H1311" s="5"/>
      <c r="I1311" s="5"/>
      <c r="J1311" s="5"/>
      <c r="K1311" s="5"/>
      <c r="L1311" s="5"/>
      <c r="M1311" s="5"/>
    </row>
    <row r="1312" ht="27.6" customHeight="1" spans="1:13">
      <c r="A1312" s="5"/>
      <c r="B1312" s="5" t="s">
        <v>688</v>
      </c>
      <c r="C1312" s="5" t="s">
        <v>689</v>
      </c>
      <c r="D1312" s="5" t="s">
        <v>690</v>
      </c>
      <c r="E1312" s="5"/>
      <c r="F1312" s="5"/>
      <c r="G1312" s="5"/>
      <c r="H1312" s="5" t="s">
        <v>691</v>
      </c>
      <c r="I1312" s="5"/>
      <c r="J1312" s="5" t="s">
        <v>692</v>
      </c>
      <c r="K1312" s="5" t="s">
        <v>693</v>
      </c>
      <c r="L1312" s="5" t="s">
        <v>694</v>
      </c>
      <c r="M1312" s="5"/>
    </row>
    <row r="1313" ht="16.35" customHeight="1" spans="1:13">
      <c r="A1313" s="5"/>
      <c r="B1313" s="6" t="s">
        <v>695</v>
      </c>
      <c r="C1313" s="6" t="s">
        <v>696</v>
      </c>
      <c r="D1313" s="7" t="s">
        <v>797</v>
      </c>
      <c r="E1313" s="7"/>
      <c r="F1313" s="7"/>
      <c r="G1313" s="7"/>
      <c r="H1313" s="7" t="s">
        <v>698</v>
      </c>
      <c r="I1313" s="7"/>
      <c r="J1313" s="7" t="s">
        <v>798</v>
      </c>
      <c r="K1313" s="7" t="s">
        <v>706</v>
      </c>
      <c r="L1313" s="7" t="s">
        <v>714</v>
      </c>
      <c r="M1313" s="7"/>
    </row>
    <row r="1314" ht="16.35" customHeight="1" spans="1:13">
      <c r="A1314" s="5"/>
      <c r="B1314" s="6" t="s">
        <v>695</v>
      </c>
      <c r="C1314" s="6" t="s">
        <v>696</v>
      </c>
      <c r="D1314" s="7" t="s">
        <v>1171</v>
      </c>
      <c r="E1314" s="7"/>
      <c r="F1314" s="7"/>
      <c r="G1314" s="7"/>
      <c r="H1314" s="7" t="s">
        <v>698</v>
      </c>
      <c r="I1314" s="7"/>
      <c r="J1314" s="7" t="s">
        <v>796</v>
      </c>
      <c r="K1314" s="7" t="s">
        <v>706</v>
      </c>
      <c r="L1314" s="7" t="s">
        <v>714</v>
      </c>
      <c r="M1314" s="7"/>
    </row>
    <row r="1315" ht="16.35" customHeight="1" spans="1:13">
      <c r="A1315" s="5"/>
      <c r="B1315" s="6" t="s">
        <v>695</v>
      </c>
      <c r="C1315" s="6" t="s">
        <v>696</v>
      </c>
      <c r="D1315" s="7" t="s">
        <v>800</v>
      </c>
      <c r="E1315" s="7"/>
      <c r="F1315" s="7"/>
      <c r="G1315" s="7"/>
      <c r="H1315" s="7" t="s">
        <v>698</v>
      </c>
      <c r="I1315" s="7"/>
      <c r="J1315" s="7" t="s">
        <v>801</v>
      </c>
      <c r="K1315" s="7" t="s">
        <v>706</v>
      </c>
      <c r="L1315" s="7" t="s">
        <v>714</v>
      </c>
      <c r="M1315" s="7"/>
    </row>
    <row r="1316" ht="16.35" customHeight="1" spans="1:13">
      <c r="A1316" s="5"/>
      <c r="B1316" s="6" t="s">
        <v>695</v>
      </c>
      <c r="C1316" s="6" t="s">
        <v>696</v>
      </c>
      <c r="D1316" s="7" t="s">
        <v>799</v>
      </c>
      <c r="E1316" s="7"/>
      <c r="F1316" s="7"/>
      <c r="G1316" s="7"/>
      <c r="H1316" s="7" t="s">
        <v>698</v>
      </c>
      <c r="I1316" s="7"/>
      <c r="J1316" s="7" t="s">
        <v>773</v>
      </c>
      <c r="K1316" s="7" t="s">
        <v>706</v>
      </c>
      <c r="L1316" s="7" t="s">
        <v>714</v>
      </c>
      <c r="M1316" s="7"/>
    </row>
    <row r="1317" ht="16.35" customHeight="1" spans="1:13">
      <c r="A1317" s="5"/>
      <c r="B1317" s="6" t="s">
        <v>695</v>
      </c>
      <c r="C1317" s="6" t="s">
        <v>733</v>
      </c>
      <c r="D1317" s="7" t="s">
        <v>802</v>
      </c>
      <c r="E1317" s="7"/>
      <c r="F1317" s="7"/>
      <c r="G1317" s="7"/>
      <c r="H1317" s="7" t="s">
        <v>698</v>
      </c>
      <c r="I1317" s="7"/>
      <c r="J1317" s="7" t="s">
        <v>765</v>
      </c>
      <c r="K1317" s="7" t="s">
        <v>706</v>
      </c>
      <c r="L1317" s="7" t="s">
        <v>714</v>
      </c>
      <c r="M1317" s="7"/>
    </row>
    <row r="1318" ht="25" customHeight="1" spans="1:13">
      <c r="A1318" s="5"/>
      <c r="B1318" s="6" t="s">
        <v>695</v>
      </c>
      <c r="C1318" s="6" t="s">
        <v>733</v>
      </c>
      <c r="D1318" s="7" t="s">
        <v>803</v>
      </c>
      <c r="E1318" s="7"/>
      <c r="F1318" s="7"/>
      <c r="G1318" s="7"/>
      <c r="H1318" s="7" t="s">
        <v>698</v>
      </c>
      <c r="I1318" s="7"/>
      <c r="J1318" s="7" t="s">
        <v>804</v>
      </c>
      <c r="K1318" s="7" t="s">
        <v>706</v>
      </c>
      <c r="L1318" s="7" t="s">
        <v>714</v>
      </c>
      <c r="M1318" s="7"/>
    </row>
    <row r="1319" ht="16.35" customHeight="1" spans="1:13">
      <c r="A1319" s="5"/>
      <c r="B1319" s="6" t="s">
        <v>695</v>
      </c>
      <c r="C1319" s="6" t="s">
        <v>733</v>
      </c>
      <c r="D1319" s="7" t="s">
        <v>1172</v>
      </c>
      <c r="E1319" s="7"/>
      <c r="F1319" s="7"/>
      <c r="G1319" s="7"/>
      <c r="H1319" s="7" t="s">
        <v>747</v>
      </c>
      <c r="I1319" s="7"/>
      <c r="J1319" s="7" t="s">
        <v>703</v>
      </c>
      <c r="K1319" s="7" t="s">
        <v>706</v>
      </c>
      <c r="L1319" s="7" t="s">
        <v>714</v>
      </c>
      <c r="M1319" s="7"/>
    </row>
    <row r="1320" ht="16.35" customHeight="1" spans="1:13">
      <c r="A1320" s="5"/>
      <c r="B1320" s="6" t="s">
        <v>695</v>
      </c>
      <c r="C1320" s="6" t="s">
        <v>742</v>
      </c>
      <c r="D1320" s="7" t="s">
        <v>1173</v>
      </c>
      <c r="E1320" s="7"/>
      <c r="F1320" s="7"/>
      <c r="G1320" s="7"/>
      <c r="H1320" s="7" t="s">
        <v>747</v>
      </c>
      <c r="I1320" s="7"/>
      <c r="J1320" s="7" t="s">
        <v>703</v>
      </c>
      <c r="K1320" s="7" t="s">
        <v>706</v>
      </c>
      <c r="L1320" s="7" t="s">
        <v>773</v>
      </c>
      <c r="M1320" s="7"/>
    </row>
    <row r="1321" ht="16.35" customHeight="1" spans="1:13">
      <c r="A1321" s="5"/>
      <c r="B1321" s="6" t="s">
        <v>695</v>
      </c>
      <c r="C1321" s="6" t="s">
        <v>742</v>
      </c>
      <c r="D1321" s="7" t="s">
        <v>1174</v>
      </c>
      <c r="E1321" s="7"/>
      <c r="F1321" s="7"/>
      <c r="G1321" s="7"/>
      <c r="H1321" s="7" t="s">
        <v>698</v>
      </c>
      <c r="I1321" s="7"/>
      <c r="J1321" s="7" t="s">
        <v>1175</v>
      </c>
      <c r="K1321" s="7" t="s">
        <v>706</v>
      </c>
      <c r="L1321" s="7" t="s">
        <v>739</v>
      </c>
      <c r="M1321" s="7"/>
    </row>
    <row r="1322" ht="16.35" customHeight="1" spans="1:13">
      <c r="A1322" s="5"/>
      <c r="B1322" s="6" t="s">
        <v>754</v>
      </c>
      <c r="C1322" s="6" t="s">
        <v>755</v>
      </c>
      <c r="D1322" s="7" t="s">
        <v>810</v>
      </c>
      <c r="E1322" s="7"/>
      <c r="F1322" s="7"/>
      <c r="G1322" s="7"/>
      <c r="H1322" s="7" t="s">
        <v>698</v>
      </c>
      <c r="I1322" s="7"/>
      <c r="J1322" s="7" t="s">
        <v>713</v>
      </c>
      <c r="K1322" s="7" t="s">
        <v>706</v>
      </c>
      <c r="L1322" s="7" t="s">
        <v>714</v>
      </c>
      <c r="M1322" s="7"/>
    </row>
    <row r="1323" ht="25" customHeight="1" spans="1:13">
      <c r="A1323" s="5"/>
      <c r="B1323" s="6" t="s">
        <v>754</v>
      </c>
      <c r="C1323" s="6" t="s">
        <v>755</v>
      </c>
      <c r="D1323" s="7" t="s">
        <v>809</v>
      </c>
      <c r="E1323" s="7"/>
      <c r="F1323" s="7"/>
      <c r="G1323" s="7"/>
      <c r="H1323" s="7" t="s">
        <v>698</v>
      </c>
      <c r="I1323" s="7"/>
      <c r="J1323" s="7" t="s">
        <v>713</v>
      </c>
      <c r="K1323" s="7" t="s">
        <v>706</v>
      </c>
      <c r="L1323" s="7" t="s">
        <v>714</v>
      </c>
      <c r="M1323" s="7"/>
    </row>
    <row r="1324" ht="16.35" customHeight="1" spans="1:13">
      <c r="A1324" s="5"/>
      <c r="B1324" s="6" t="s">
        <v>754</v>
      </c>
      <c r="C1324" s="6" t="s">
        <v>759</v>
      </c>
      <c r="D1324" s="7" t="s">
        <v>811</v>
      </c>
      <c r="E1324" s="7"/>
      <c r="F1324" s="7"/>
      <c r="G1324" s="7"/>
      <c r="H1324" s="7" t="s">
        <v>747</v>
      </c>
      <c r="I1324" s="7"/>
      <c r="J1324" s="7" t="s">
        <v>703</v>
      </c>
      <c r="K1324" s="7" t="s">
        <v>706</v>
      </c>
      <c r="L1324" s="7" t="s">
        <v>714</v>
      </c>
      <c r="M1324" s="7"/>
    </row>
    <row r="1325" ht="16.35" customHeight="1" spans="1:13">
      <c r="A1325" s="5"/>
      <c r="B1325" s="6" t="s">
        <v>754</v>
      </c>
      <c r="C1325" s="6" t="s">
        <v>759</v>
      </c>
      <c r="D1325" s="7" t="s">
        <v>1176</v>
      </c>
      <c r="E1325" s="7"/>
      <c r="F1325" s="7"/>
      <c r="G1325" s="7"/>
      <c r="H1325" s="7" t="s">
        <v>698</v>
      </c>
      <c r="I1325" s="7"/>
      <c r="J1325" s="7" t="s">
        <v>713</v>
      </c>
      <c r="K1325" s="7" t="s">
        <v>706</v>
      </c>
      <c r="L1325" s="7" t="s">
        <v>714</v>
      </c>
      <c r="M1325" s="7"/>
    </row>
    <row r="1326" ht="16.35" customHeight="1" spans="1:13">
      <c r="A1326" s="5"/>
      <c r="B1326" s="6" t="s">
        <v>754</v>
      </c>
      <c r="C1326" s="6" t="s">
        <v>759</v>
      </c>
      <c r="D1326" s="7" t="s">
        <v>815</v>
      </c>
      <c r="E1326" s="7"/>
      <c r="F1326" s="7"/>
      <c r="G1326" s="7"/>
      <c r="H1326" s="7" t="s">
        <v>747</v>
      </c>
      <c r="I1326" s="7"/>
      <c r="J1326" s="7" t="s">
        <v>728</v>
      </c>
      <c r="K1326" s="7" t="s">
        <v>816</v>
      </c>
      <c r="L1326" s="7" t="s">
        <v>714</v>
      </c>
      <c r="M1326" s="7"/>
    </row>
    <row r="1327" ht="16.35" customHeight="1" spans="1:13">
      <c r="A1327" s="5"/>
      <c r="B1327" s="6" t="s">
        <v>754</v>
      </c>
      <c r="C1327" s="6" t="s">
        <v>767</v>
      </c>
      <c r="D1327" s="7" t="s">
        <v>813</v>
      </c>
      <c r="E1327" s="7"/>
      <c r="F1327" s="7"/>
      <c r="G1327" s="7"/>
      <c r="H1327" s="7" t="s">
        <v>698</v>
      </c>
      <c r="I1327" s="7"/>
      <c r="J1327" s="7" t="s">
        <v>713</v>
      </c>
      <c r="K1327" s="7" t="s">
        <v>706</v>
      </c>
      <c r="L1327" s="7" t="s">
        <v>714</v>
      </c>
      <c r="M1327" s="7"/>
    </row>
    <row r="1328" ht="16.35" customHeight="1" spans="1:13">
      <c r="A1328" s="5"/>
      <c r="B1328" s="6"/>
      <c r="C1328" s="6"/>
      <c r="D1328" s="7" t="s">
        <v>817</v>
      </c>
      <c r="E1328" s="7"/>
      <c r="F1328" s="7"/>
      <c r="G1328" s="7"/>
      <c r="H1328" s="7" t="s">
        <v>698</v>
      </c>
      <c r="I1328" s="7"/>
      <c r="J1328" s="7" t="s">
        <v>713</v>
      </c>
      <c r="K1328" s="7" t="s">
        <v>706</v>
      </c>
      <c r="L1328" s="7" t="s">
        <v>773</v>
      </c>
      <c r="M1328" s="7"/>
    </row>
    <row r="1329" ht="16.35" customHeight="1" spans="1:13">
      <c r="A1329" s="5"/>
      <c r="B1329" s="6" t="s">
        <v>1130</v>
      </c>
      <c r="C1329" s="6" t="s">
        <v>1177</v>
      </c>
      <c r="D1329" s="7" t="s">
        <v>1178</v>
      </c>
      <c r="E1329" s="7"/>
      <c r="F1329" s="7"/>
      <c r="G1329" s="7"/>
      <c r="H1329" s="7" t="s">
        <v>747</v>
      </c>
      <c r="I1329" s="7"/>
      <c r="J1329" s="7" t="s">
        <v>703</v>
      </c>
      <c r="K1329" s="7" t="s">
        <v>706</v>
      </c>
      <c r="L1329" s="7" t="s">
        <v>731</v>
      </c>
      <c r="M1329" s="7"/>
    </row>
    <row r="1330" ht="35.45" customHeight="1" spans="1:13">
      <c r="A1330" s="6" t="s">
        <v>717</v>
      </c>
      <c r="B1330" s="6" t="s">
        <v>778</v>
      </c>
      <c r="C1330" s="6"/>
      <c r="D1330" s="6"/>
      <c r="E1330" s="6"/>
      <c r="F1330" s="6"/>
      <c r="G1330" s="6"/>
      <c r="H1330" s="6"/>
      <c r="I1330" s="6"/>
      <c r="J1330" s="6"/>
      <c r="K1330" s="6"/>
      <c r="L1330" s="6"/>
      <c r="M1330" s="6"/>
    </row>
    <row r="1331" ht="11.25" customHeight="1"/>
    <row r="1332" ht="16.35" customHeight="1" spans="1:1">
      <c r="A1332" s="4"/>
    </row>
    <row r="1333" ht="43.1" customHeight="1" spans="1:13">
      <c r="A1333" s="3" t="s">
        <v>719</v>
      </c>
      <c r="B1333" s="3"/>
      <c r="C1333" s="3"/>
      <c r="D1333" s="3"/>
      <c r="E1333" s="3"/>
      <c r="F1333" s="3"/>
      <c r="G1333" s="3"/>
      <c r="H1333" s="3"/>
      <c r="I1333" s="3"/>
      <c r="J1333" s="3"/>
      <c r="K1333" s="3"/>
      <c r="L1333" s="3"/>
      <c r="M1333" s="3"/>
    </row>
    <row r="1334" ht="16.35" customHeight="1" spans="1:13">
      <c r="A1334" s="4" t="s">
        <v>720</v>
      </c>
      <c r="B1334" s="4"/>
      <c r="C1334" s="4" t="s">
        <v>1179</v>
      </c>
      <c r="D1334" s="4"/>
      <c r="E1334" s="4"/>
      <c r="F1334" s="4"/>
      <c r="G1334" s="4"/>
      <c r="H1334" s="4"/>
      <c r="I1334" s="4"/>
      <c r="M1334" s="9" t="s">
        <v>313</v>
      </c>
    </row>
    <row r="1335" ht="16.35" customHeight="1" spans="1:13">
      <c r="A1335" s="5" t="s">
        <v>722</v>
      </c>
      <c r="B1335" s="5"/>
      <c r="C1335" s="5"/>
      <c r="D1335" s="5"/>
      <c r="E1335" s="5" t="s">
        <v>679</v>
      </c>
      <c r="F1335" s="5" t="s">
        <v>342</v>
      </c>
      <c r="G1335" s="5"/>
      <c r="H1335" s="5"/>
      <c r="I1335" s="5"/>
      <c r="J1335" s="5" t="s">
        <v>343</v>
      </c>
      <c r="K1335" s="5"/>
      <c r="L1335" s="5"/>
      <c r="M1335" s="5"/>
    </row>
    <row r="1336" ht="16.35" customHeight="1" spans="1:13">
      <c r="A1336" s="5"/>
      <c r="B1336" s="5"/>
      <c r="C1336" s="5"/>
      <c r="D1336" s="5"/>
      <c r="E1336" s="5"/>
      <c r="F1336" s="5" t="s">
        <v>318</v>
      </c>
      <c r="G1336" s="5" t="s">
        <v>680</v>
      </c>
      <c r="H1336" s="5" t="s">
        <v>681</v>
      </c>
      <c r="I1336" s="5" t="s">
        <v>682</v>
      </c>
      <c r="J1336" s="5" t="s">
        <v>318</v>
      </c>
      <c r="K1336" s="5" t="s">
        <v>680</v>
      </c>
      <c r="L1336" s="5" t="s">
        <v>681</v>
      </c>
      <c r="M1336" s="5" t="s">
        <v>682</v>
      </c>
    </row>
    <row r="1337" ht="23.25" customHeight="1" spans="1:13">
      <c r="A1337" s="5"/>
      <c r="B1337" s="5"/>
      <c r="C1337" s="5"/>
      <c r="D1337" s="5"/>
      <c r="E1337" s="8">
        <v>285</v>
      </c>
      <c r="F1337" s="8"/>
      <c r="G1337" s="8"/>
      <c r="H1337" s="8"/>
      <c r="I1337" s="8"/>
      <c r="J1337" s="8">
        <v>285</v>
      </c>
      <c r="K1337" s="8">
        <v>285</v>
      </c>
      <c r="L1337" s="8"/>
      <c r="M1337" s="8"/>
    </row>
    <row r="1338" ht="80.2" customHeight="1" spans="1:13">
      <c r="A1338" s="5" t="s">
        <v>723</v>
      </c>
      <c r="B1338" s="5" t="s">
        <v>685</v>
      </c>
      <c r="C1338" s="5" t="s">
        <v>1180</v>
      </c>
      <c r="D1338" s="5"/>
      <c r="E1338" s="5"/>
      <c r="F1338" s="5"/>
      <c r="G1338" s="5"/>
      <c r="H1338" s="5"/>
      <c r="I1338" s="5"/>
      <c r="J1338" s="5"/>
      <c r="K1338" s="5"/>
      <c r="L1338" s="5"/>
      <c r="M1338" s="5"/>
    </row>
    <row r="1339" ht="16.35" customHeight="1" spans="1:13">
      <c r="A1339" s="5"/>
      <c r="B1339" s="5" t="s">
        <v>687</v>
      </c>
      <c r="C1339" s="5"/>
      <c r="D1339" s="5"/>
      <c r="E1339" s="5"/>
      <c r="F1339" s="5"/>
      <c r="G1339" s="5"/>
      <c r="H1339" s="5"/>
      <c r="I1339" s="5"/>
      <c r="J1339" s="5"/>
      <c r="K1339" s="5"/>
      <c r="L1339" s="5"/>
      <c r="M1339" s="5"/>
    </row>
    <row r="1340" ht="27.6" customHeight="1" spans="1:13">
      <c r="A1340" s="5"/>
      <c r="B1340" s="5" t="s">
        <v>688</v>
      </c>
      <c r="C1340" s="5" t="s">
        <v>689</v>
      </c>
      <c r="D1340" s="5" t="s">
        <v>690</v>
      </c>
      <c r="E1340" s="5"/>
      <c r="F1340" s="5"/>
      <c r="G1340" s="5"/>
      <c r="H1340" s="5" t="s">
        <v>691</v>
      </c>
      <c r="I1340" s="5"/>
      <c r="J1340" s="5" t="s">
        <v>692</v>
      </c>
      <c r="K1340" s="5" t="s">
        <v>693</v>
      </c>
      <c r="L1340" s="5" t="s">
        <v>694</v>
      </c>
      <c r="M1340" s="5"/>
    </row>
    <row r="1341" ht="16.35" customHeight="1" spans="1:13">
      <c r="A1341" s="5"/>
      <c r="B1341" s="6" t="s">
        <v>695</v>
      </c>
      <c r="C1341" s="6" t="s">
        <v>696</v>
      </c>
      <c r="D1341" s="7" t="s">
        <v>1181</v>
      </c>
      <c r="E1341" s="7"/>
      <c r="F1341" s="7"/>
      <c r="G1341" s="7"/>
      <c r="H1341" s="7" t="s">
        <v>747</v>
      </c>
      <c r="I1341" s="7"/>
      <c r="J1341" s="7" t="s">
        <v>939</v>
      </c>
      <c r="K1341" s="7" t="s">
        <v>766</v>
      </c>
      <c r="L1341" s="7" t="s">
        <v>851</v>
      </c>
      <c r="M1341" s="7"/>
    </row>
    <row r="1342" ht="16.35" customHeight="1" spans="1:13">
      <c r="A1342" s="5"/>
      <c r="B1342" s="6" t="s">
        <v>695</v>
      </c>
      <c r="C1342" s="6" t="s">
        <v>733</v>
      </c>
      <c r="D1342" s="7" t="s">
        <v>937</v>
      </c>
      <c r="E1342" s="7"/>
      <c r="F1342" s="7"/>
      <c r="G1342" s="7"/>
      <c r="H1342" s="7" t="s">
        <v>698</v>
      </c>
      <c r="I1342" s="7"/>
      <c r="J1342" s="7" t="s">
        <v>1175</v>
      </c>
      <c r="K1342" s="7" t="s">
        <v>706</v>
      </c>
      <c r="L1342" s="7" t="s">
        <v>851</v>
      </c>
      <c r="M1342" s="7"/>
    </row>
    <row r="1343" ht="16.35" customHeight="1" spans="1:13">
      <c r="A1343" s="5"/>
      <c r="B1343" s="6" t="s">
        <v>695</v>
      </c>
      <c r="C1343" s="6" t="s">
        <v>742</v>
      </c>
      <c r="D1343" s="7" t="s">
        <v>1182</v>
      </c>
      <c r="E1343" s="7"/>
      <c r="F1343" s="7"/>
      <c r="G1343" s="7"/>
      <c r="H1343" s="7" t="s">
        <v>698</v>
      </c>
      <c r="I1343" s="7"/>
      <c r="J1343" s="7" t="s">
        <v>703</v>
      </c>
      <c r="K1343" s="7" t="s">
        <v>706</v>
      </c>
      <c r="L1343" s="7" t="s">
        <v>773</v>
      </c>
      <c r="M1343" s="7"/>
    </row>
    <row r="1344" ht="16.35" customHeight="1" spans="1:13">
      <c r="A1344" s="5"/>
      <c r="B1344" s="6" t="s">
        <v>695</v>
      </c>
      <c r="C1344" s="6" t="s">
        <v>745</v>
      </c>
      <c r="D1344" s="7" t="s">
        <v>1181</v>
      </c>
      <c r="E1344" s="7"/>
      <c r="F1344" s="7"/>
      <c r="G1344" s="7"/>
      <c r="H1344" s="7" t="s">
        <v>862</v>
      </c>
      <c r="I1344" s="7"/>
      <c r="J1344" s="7" t="s">
        <v>999</v>
      </c>
      <c r="K1344" s="7" t="s">
        <v>704</v>
      </c>
      <c r="L1344" s="7" t="s">
        <v>773</v>
      </c>
      <c r="M1344" s="7"/>
    </row>
    <row r="1345" ht="16.35" customHeight="1" spans="1:13">
      <c r="A1345" s="5"/>
      <c r="B1345" s="6" t="s">
        <v>754</v>
      </c>
      <c r="C1345" s="6" t="s">
        <v>755</v>
      </c>
      <c r="D1345" s="7" t="s">
        <v>1183</v>
      </c>
      <c r="E1345" s="7"/>
      <c r="F1345" s="7"/>
      <c r="G1345" s="7"/>
      <c r="H1345" s="7" t="s">
        <v>698</v>
      </c>
      <c r="I1345" s="7"/>
      <c r="J1345" s="7" t="s">
        <v>999</v>
      </c>
      <c r="K1345" s="7" t="s">
        <v>758</v>
      </c>
      <c r="L1345" s="7" t="s">
        <v>773</v>
      </c>
      <c r="M1345" s="7"/>
    </row>
    <row r="1346" ht="16.35" customHeight="1" spans="1:13">
      <c r="A1346" s="5"/>
      <c r="B1346" s="6" t="s">
        <v>754</v>
      </c>
      <c r="C1346" s="6" t="s">
        <v>759</v>
      </c>
      <c r="D1346" s="7" t="s">
        <v>1184</v>
      </c>
      <c r="E1346" s="7"/>
      <c r="F1346" s="7"/>
      <c r="G1346" s="7"/>
      <c r="H1346" s="7" t="s">
        <v>698</v>
      </c>
      <c r="I1346" s="7"/>
      <c r="J1346" s="7" t="s">
        <v>939</v>
      </c>
      <c r="K1346" s="7" t="s">
        <v>766</v>
      </c>
      <c r="L1346" s="7" t="s">
        <v>773</v>
      </c>
      <c r="M1346" s="7"/>
    </row>
    <row r="1347" ht="29.3" customHeight="1" spans="1:13">
      <c r="A1347" s="5"/>
      <c r="B1347" s="6" t="s">
        <v>754</v>
      </c>
      <c r="C1347" s="6" t="s">
        <v>814</v>
      </c>
      <c r="D1347" s="7" t="s">
        <v>1185</v>
      </c>
      <c r="E1347" s="7"/>
      <c r="F1347" s="7"/>
      <c r="G1347" s="7"/>
      <c r="H1347" s="7" t="s">
        <v>698</v>
      </c>
      <c r="I1347" s="7"/>
      <c r="J1347" s="7" t="s">
        <v>714</v>
      </c>
      <c r="K1347" s="7" t="s">
        <v>816</v>
      </c>
      <c r="L1347" s="7" t="s">
        <v>773</v>
      </c>
      <c r="M1347" s="7"/>
    </row>
    <row r="1348" ht="29.3" customHeight="1" spans="1:13">
      <c r="A1348" s="5"/>
      <c r="B1348" s="6" t="s">
        <v>710</v>
      </c>
      <c r="C1348" s="6" t="s">
        <v>711</v>
      </c>
      <c r="D1348" s="7" t="s">
        <v>1186</v>
      </c>
      <c r="E1348" s="7"/>
      <c r="F1348" s="7"/>
      <c r="G1348" s="7"/>
      <c r="H1348" s="7" t="s">
        <v>698</v>
      </c>
      <c r="I1348" s="7"/>
      <c r="J1348" s="7" t="s">
        <v>765</v>
      </c>
      <c r="K1348" s="7" t="s">
        <v>706</v>
      </c>
      <c r="L1348" s="7" t="s">
        <v>714</v>
      </c>
      <c r="M1348" s="7"/>
    </row>
    <row r="1349" ht="16.35" customHeight="1" spans="1:13">
      <c r="A1349" s="5"/>
      <c r="B1349" s="6"/>
      <c r="C1349" s="6"/>
      <c r="D1349" s="7" t="s">
        <v>1117</v>
      </c>
      <c r="E1349" s="7"/>
      <c r="F1349" s="7"/>
      <c r="G1349" s="7"/>
      <c r="H1349" s="7" t="s">
        <v>698</v>
      </c>
      <c r="I1349" s="7"/>
      <c r="J1349" s="7" t="s">
        <v>804</v>
      </c>
      <c r="K1349" s="7" t="s">
        <v>706</v>
      </c>
      <c r="L1349" s="7" t="s">
        <v>714</v>
      </c>
      <c r="M1349" s="7"/>
    </row>
    <row r="1350" ht="35.45" customHeight="1" spans="1:13">
      <c r="A1350" s="6" t="s">
        <v>717</v>
      </c>
      <c r="B1350" s="6" t="s">
        <v>778</v>
      </c>
      <c r="C1350" s="6"/>
      <c r="D1350" s="6"/>
      <c r="E1350" s="6"/>
      <c r="F1350" s="6"/>
      <c r="G1350" s="6"/>
      <c r="H1350" s="6"/>
      <c r="I1350" s="6"/>
      <c r="J1350" s="6"/>
      <c r="K1350" s="6"/>
      <c r="L1350" s="6"/>
      <c r="M1350" s="6"/>
    </row>
    <row r="1351" ht="11.25" customHeight="1"/>
    <row r="1352" ht="16.35" customHeight="1" spans="1:1">
      <c r="A1352" s="4"/>
    </row>
    <row r="1353" ht="43.1" customHeight="1" spans="1:13">
      <c r="A1353" s="3" t="s">
        <v>1187</v>
      </c>
      <c r="B1353" s="3"/>
      <c r="C1353" s="3"/>
      <c r="D1353" s="3"/>
      <c r="E1353" s="3"/>
      <c r="F1353" s="3"/>
      <c r="G1353" s="3"/>
      <c r="H1353" s="3"/>
      <c r="I1353" s="3"/>
      <c r="J1353" s="3"/>
      <c r="K1353" s="3"/>
      <c r="L1353" s="3"/>
      <c r="M1353" s="3"/>
    </row>
    <row r="1354" ht="16.35" customHeight="1" spans="1:13">
      <c r="A1354" s="4" t="s">
        <v>720</v>
      </c>
      <c r="B1354" s="4"/>
      <c r="C1354" s="4" t="s">
        <v>721</v>
      </c>
      <c r="D1354" s="4"/>
      <c r="E1354" s="4"/>
      <c r="F1354" s="4"/>
      <c r="G1354" s="4"/>
      <c r="H1354" s="4"/>
      <c r="I1354" s="4"/>
      <c r="M1354" s="9" t="s">
        <v>313</v>
      </c>
    </row>
    <row r="1355" ht="16.35" customHeight="1" spans="1:13">
      <c r="A1355" s="5" t="s">
        <v>722</v>
      </c>
      <c r="B1355" s="5"/>
      <c r="C1355" s="5"/>
      <c r="D1355" s="5"/>
      <c r="E1355" s="5" t="s">
        <v>679</v>
      </c>
      <c r="F1355" s="5" t="s">
        <v>342</v>
      </c>
      <c r="G1355" s="5"/>
      <c r="H1355" s="5"/>
      <c r="I1355" s="5"/>
      <c r="J1355" s="5" t="s">
        <v>343</v>
      </c>
      <c r="K1355" s="5"/>
      <c r="L1355" s="5"/>
      <c r="M1355" s="5"/>
    </row>
    <row r="1356" ht="16.35" customHeight="1" spans="1:13">
      <c r="A1356" s="5"/>
      <c r="B1356" s="5"/>
      <c r="C1356" s="5"/>
      <c r="D1356" s="5"/>
      <c r="E1356" s="5"/>
      <c r="F1356" s="5" t="s">
        <v>318</v>
      </c>
      <c r="G1356" s="5" t="s">
        <v>680</v>
      </c>
      <c r="H1356" s="5" t="s">
        <v>681</v>
      </c>
      <c r="I1356" s="5" t="s">
        <v>682</v>
      </c>
      <c r="J1356" s="5" t="s">
        <v>318</v>
      </c>
      <c r="K1356" s="5" t="s">
        <v>680</v>
      </c>
      <c r="L1356" s="5" t="s">
        <v>681</v>
      </c>
      <c r="M1356" s="5" t="s">
        <v>682</v>
      </c>
    </row>
    <row r="1357" ht="23.25" customHeight="1" spans="1:13">
      <c r="A1357" s="5"/>
      <c r="B1357" s="5"/>
      <c r="C1357" s="5"/>
      <c r="D1357" s="5"/>
      <c r="E1357" s="8">
        <v>11.83</v>
      </c>
      <c r="F1357" s="8"/>
      <c r="G1357" s="8"/>
      <c r="H1357" s="8"/>
      <c r="I1357" s="8"/>
      <c r="J1357" s="8">
        <v>11.83</v>
      </c>
      <c r="K1357" s="8">
        <v>11.83</v>
      </c>
      <c r="L1357" s="8"/>
      <c r="M1357" s="8"/>
    </row>
    <row r="1358" ht="80.2" customHeight="1" spans="1:13">
      <c r="A1358" s="5" t="s">
        <v>723</v>
      </c>
      <c r="B1358" s="5" t="s">
        <v>685</v>
      </c>
      <c r="C1358" s="5" t="s">
        <v>1188</v>
      </c>
      <c r="D1358" s="5"/>
      <c r="E1358" s="5"/>
      <c r="F1358" s="5"/>
      <c r="G1358" s="5"/>
      <c r="H1358" s="5"/>
      <c r="I1358" s="5"/>
      <c r="J1358" s="5"/>
      <c r="K1358" s="5"/>
      <c r="L1358" s="5"/>
      <c r="M1358" s="5"/>
    </row>
    <row r="1359" ht="16.35" customHeight="1" spans="1:13">
      <c r="A1359" s="5"/>
      <c r="B1359" s="5" t="s">
        <v>687</v>
      </c>
      <c r="C1359" s="5"/>
      <c r="D1359" s="5"/>
      <c r="E1359" s="5"/>
      <c r="F1359" s="5"/>
      <c r="G1359" s="5"/>
      <c r="H1359" s="5"/>
      <c r="I1359" s="5"/>
      <c r="J1359" s="5"/>
      <c r="K1359" s="5"/>
      <c r="L1359" s="5"/>
      <c r="M1359" s="5"/>
    </row>
    <row r="1360" ht="27.6" customHeight="1" spans="1:13">
      <c r="A1360" s="5"/>
      <c r="B1360" s="5" t="s">
        <v>688</v>
      </c>
      <c r="C1360" s="5" t="s">
        <v>689</v>
      </c>
      <c r="D1360" s="5" t="s">
        <v>690</v>
      </c>
      <c r="E1360" s="5"/>
      <c r="F1360" s="5"/>
      <c r="G1360" s="5"/>
      <c r="H1360" s="5" t="s">
        <v>691</v>
      </c>
      <c r="I1360" s="5"/>
      <c r="J1360" s="5" t="s">
        <v>692</v>
      </c>
      <c r="K1360" s="5" t="s">
        <v>693</v>
      </c>
      <c r="L1360" s="5" t="s">
        <v>694</v>
      </c>
      <c r="M1360" s="5"/>
    </row>
    <row r="1361" ht="16.35" customHeight="1" spans="1:13">
      <c r="A1361" s="5"/>
      <c r="B1361" s="6" t="s">
        <v>695</v>
      </c>
      <c r="C1361" s="6" t="s">
        <v>696</v>
      </c>
      <c r="D1361" s="7" t="s">
        <v>1189</v>
      </c>
      <c r="E1361" s="7"/>
      <c r="F1361" s="7"/>
      <c r="G1361" s="7"/>
      <c r="H1361" s="7" t="s">
        <v>698</v>
      </c>
      <c r="I1361" s="7"/>
      <c r="J1361" s="7" t="s">
        <v>731</v>
      </c>
      <c r="K1361" s="7" t="s">
        <v>763</v>
      </c>
      <c r="L1361" s="7" t="s">
        <v>851</v>
      </c>
      <c r="M1361" s="7"/>
    </row>
    <row r="1362" ht="16.35" customHeight="1" spans="1:13">
      <c r="A1362" s="5"/>
      <c r="B1362" s="6" t="s">
        <v>695</v>
      </c>
      <c r="C1362" s="6" t="s">
        <v>696</v>
      </c>
      <c r="D1362" s="7" t="s">
        <v>725</v>
      </c>
      <c r="E1362" s="7"/>
      <c r="F1362" s="7"/>
      <c r="G1362" s="7"/>
      <c r="H1362" s="7" t="s">
        <v>698</v>
      </c>
      <c r="I1362" s="7"/>
      <c r="J1362" s="7" t="s">
        <v>699</v>
      </c>
      <c r="K1362" s="7" t="s">
        <v>726</v>
      </c>
      <c r="L1362" s="7" t="s">
        <v>851</v>
      </c>
      <c r="M1362" s="7"/>
    </row>
    <row r="1363" ht="16.35" customHeight="1" spans="1:13">
      <c r="A1363" s="5"/>
      <c r="B1363" s="6" t="s">
        <v>695</v>
      </c>
      <c r="C1363" s="6" t="s">
        <v>696</v>
      </c>
      <c r="D1363" s="7" t="s">
        <v>1190</v>
      </c>
      <c r="E1363" s="7"/>
      <c r="F1363" s="7"/>
      <c r="G1363" s="7"/>
      <c r="H1363" s="7" t="s">
        <v>698</v>
      </c>
      <c r="I1363" s="7"/>
      <c r="J1363" s="7" t="s">
        <v>699</v>
      </c>
      <c r="K1363" s="7" t="s">
        <v>1191</v>
      </c>
      <c r="L1363" s="7" t="s">
        <v>773</v>
      </c>
      <c r="M1363" s="7"/>
    </row>
    <row r="1364" ht="16.35" customHeight="1" spans="1:13">
      <c r="A1364" s="5"/>
      <c r="B1364" s="6" t="s">
        <v>695</v>
      </c>
      <c r="C1364" s="6" t="s">
        <v>733</v>
      </c>
      <c r="D1364" s="7" t="s">
        <v>1192</v>
      </c>
      <c r="E1364" s="7"/>
      <c r="F1364" s="7"/>
      <c r="G1364" s="7"/>
      <c r="H1364" s="7" t="s">
        <v>735</v>
      </c>
      <c r="I1364" s="7"/>
      <c r="J1364" s="7"/>
      <c r="K1364" s="7"/>
      <c r="L1364" s="7" t="s">
        <v>773</v>
      </c>
      <c r="M1364" s="7"/>
    </row>
    <row r="1365" ht="16.35" customHeight="1" spans="1:13">
      <c r="A1365" s="5"/>
      <c r="B1365" s="6" t="s">
        <v>695</v>
      </c>
      <c r="C1365" s="6" t="s">
        <v>742</v>
      </c>
      <c r="D1365" s="7" t="s">
        <v>1193</v>
      </c>
      <c r="E1365" s="7"/>
      <c r="F1365" s="7"/>
      <c r="G1365" s="7"/>
      <c r="H1365" s="7" t="s">
        <v>735</v>
      </c>
      <c r="I1365" s="7"/>
      <c r="J1365" s="7"/>
      <c r="K1365" s="7"/>
      <c r="L1365" s="7" t="s">
        <v>773</v>
      </c>
      <c r="M1365" s="7"/>
    </row>
    <row r="1366" ht="16.35" customHeight="1" spans="1:13">
      <c r="A1366" s="5"/>
      <c r="B1366" s="6" t="s">
        <v>754</v>
      </c>
      <c r="C1366" s="6" t="s">
        <v>755</v>
      </c>
      <c r="D1366" s="7" t="s">
        <v>756</v>
      </c>
      <c r="E1366" s="7"/>
      <c r="F1366" s="7"/>
      <c r="G1366" s="7"/>
      <c r="H1366" s="7" t="s">
        <v>698</v>
      </c>
      <c r="I1366" s="7"/>
      <c r="J1366" s="7" t="s">
        <v>699</v>
      </c>
      <c r="K1366" s="7" t="s">
        <v>766</v>
      </c>
      <c r="L1366" s="7" t="s">
        <v>773</v>
      </c>
      <c r="M1366" s="7"/>
    </row>
    <row r="1367" ht="16.35" customHeight="1" spans="1:13">
      <c r="A1367" s="5"/>
      <c r="B1367" s="6" t="s">
        <v>754</v>
      </c>
      <c r="C1367" s="6" t="s">
        <v>759</v>
      </c>
      <c r="D1367" s="7" t="s">
        <v>1194</v>
      </c>
      <c r="E1367" s="7"/>
      <c r="F1367" s="7"/>
      <c r="G1367" s="7"/>
      <c r="H1367" s="7" t="s">
        <v>698</v>
      </c>
      <c r="I1367" s="7"/>
      <c r="J1367" s="7" t="s">
        <v>773</v>
      </c>
      <c r="K1367" s="7" t="s">
        <v>763</v>
      </c>
      <c r="L1367" s="7" t="s">
        <v>773</v>
      </c>
      <c r="M1367" s="7"/>
    </row>
    <row r="1368" ht="29.3" customHeight="1" spans="1:13">
      <c r="A1368" s="5"/>
      <c r="B1368" s="6" t="s">
        <v>710</v>
      </c>
      <c r="C1368" s="6" t="s">
        <v>711</v>
      </c>
      <c r="D1368" s="7" t="s">
        <v>1195</v>
      </c>
      <c r="E1368" s="7"/>
      <c r="F1368" s="7"/>
      <c r="G1368" s="7"/>
      <c r="H1368" s="7" t="s">
        <v>698</v>
      </c>
      <c r="I1368" s="7"/>
      <c r="J1368" s="7" t="s">
        <v>765</v>
      </c>
      <c r="K1368" s="7" t="s">
        <v>706</v>
      </c>
      <c r="L1368" s="7" t="s">
        <v>714</v>
      </c>
      <c r="M1368" s="7"/>
    </row>
    <row r="1369" ht="29.3" customHeight="1" spans="1:13">
      <c r="A1369" s="5"/>
      <c r="B1369" s="6" t="s">
        <v>710</v>
      </c>
      <c r="C1369" s="6" t="s">
        <v>715</v>
      </c>
      <c r="D1369" s="7" t="s">
        <v>1196</v>
      </c>
      <c r="E1369" s="7"/>
      <c r="F1369" s="7"/>
      <c r="G1369" s="7"/>
      <c r="H1369" s="7" t="s">
        <v>698</v>
      </c>
      <c r="I1369" s="7"/>
      <c r="J1369" s="7" t="s">
        <v>765</v>
      </c>
      <c r="K1369" s="7" t="s">
        <v>706</v>
      </c>
      <c r="L1369" s="7" t="s">
        <v>714</v>
      </c>
      <c r="M1369" s="7"/>
    </row>
    <row r="1370" ht="35.45" customHeight="1" spans="1:13">
      <c r="A1370" s="6" t="s">
        <v>717</v>
      </c>
      <c r="B1370" s="6" t="s">
        <v>778</v>
      </c>
      <c r="C1370" s="6"/>
      <c r="D1370" s="6"/>
      <c r="E1370" s="6"/>
      <c r="F1370" s="6"/>
      <c r="G1370" s="6"/>
      <c r="H1370" s="6"/>
      <c r="I1370" s="6"/>
      <c r="J1370" s="6"/>
      <c r="K1370" s="6"/>
      <c r="L1370" s="6"/>
      <c r="M1370" s="6"/>
    </row>
    <row r="1371" ht="11.25" customHeight="1"/>
    <row r="1372" ht="16.35" customHeight="1" spans="1:1">
      <c r="A1372" s="4"/>
    </row>
    <row r="1373" ht="43.1" customHeight="1" spans="1:13">
      <c r="A1373" s="3" t="s">
        <v>1187</v>
      </c>
      <c r="B1373" s="3"/>
      <c r="C1373" s="3"/>
      <c r="D1373" s="3"/>
      <c r="E1373" s="3"/>
      <c r="F1373" s="3"/>
      <c r="G1373" s="3"/>
      <c r="H1373" s="3"/>
      <c r="I1373" s="3"/>
      <c r="J1373" s="3"/>
      <c r="K1373" s="3"/>
      <c r="L1373" s="3"/>
      <c r="M1373" s="3"/>
    </row>
    <row r="1374" ht="16.35" customHeight="1" spans="1:13">
      <c r="A1374" s="4" t="s">
        <v>720</v>
      </c>
      <c r="B1374" s="4"/>
      <c r="C1374" s="4" t="s">
        <v>1197</v>
      </c>
      <c r="D1374" s="4"/>
      <c r="E1374" s="4"/>
      <c r="F1374" s="4"/>
      <c r="G1374" s="4"/>
      <c r="H1374" s="4"/>
      <c r="I1374" s="4"/>
      <c r="M1374" s="9" t="s">
        <v>313</v>
      </c>
    </row>
    <row r="1375" ht="16.35" customHeight="1" spans="1:13">
      <c r="A1375" s="5" t="s">
        <v>722</v>
      </c>
      <c r="B1375" s="5"/>
      <c r="C1375" s="5"/>
      <c r="D1375" s="5"/>
      <c r="E1375" s="5" t="s">
        <v>679</v>
      </c>
      <c r="F1375" s="5" t="s">
        <v>342</v>
      </c>
      <c r="G1375" s="5"/>
      <c r="H1375" s="5"/>
      <c r="I1375" s="5"/>
      <c r="J1375" s="5" t="s">
        <v>343</v>
      </c>
      <c r="K1375" s="5"/>
      <c r="L1375" s="5"/>
      <c r="M1375" s="5"/>
    </row>
    <row r="1376" ht="16.35" customHeight="1" spans="1:13">
      <c r="A1376" s="5"/>
      <c r="B1376" s="5"/>
      <c r="C1376" s="5"/>
      <c r="D1376" s="5"/>
      <c r="E1376" s="5"/>
      <c r="F1376" s="5" t="s">
        <v>318</v>
      </c>
      <c r="G1376" s="5" t="s">
        <v>680</v>
      </c>
      <c r="H1376" s="5" t="s">
        <v>681</v>
      </c>
      <c r="I1376" s="5" t="s">
        <v>682</v>
      </c>
      <c r="J1376" s="5" t="s">
        <v>318</v>
      </c>
      <c r="K1376" s="5" t="s">
        <v>680</v>
      </c>
      <c r="L1376" s="5" t="s">
        <v>681</v>
      </c>
      <c r="M1376" s="5" t="s">
        <v>682</v>
      </c>
    </row>
    <row r="1377" ht="23.25" customHeight="1" spans="1:13">
      <c r="A1377" s="5"/>
      <c r="B1377" s="5"/>
      <c r="C1377" s="5"/>
      <c r="D1377" s="5"/>
      <c r="E1377" s="8">
        <v>60</v>
      </c>
      <c r="F1377" s="8"/>
      <c r="G1377" s="8"/>
      <c r="H1377" s="8"/>
      <c r="I1377" s="8"/>
      <c r="J1377" s="8">
        <v>60</v>
      </c>
      <c r="K1377" s="8">
        <v>60</v>
      </c>
      <c r="L1377" s="8"/>
      <c r="M1377" s="8"/>
    </row>
    <row r="1378" ht="80.2" customHeight="1" spans="1:13">
      <c r="A1378" s="5" t="s">
        <v>723</v>
      </c>
      <c r="B1378" s="5" t="s">
        <v>685</v>
      </c>
      <c r="C1378" s="5" t="s">
        <v>1198</v>
      </c>
      <c r="D1378" s="5"/>
      <c r="E1378" s="5"/>
      <c r="F1378" s="5"/>
      <c r="G1378" s="5"/>
      <c r="H1378" s="5"/>
      <c r="I1378" s="5"/>
      <c r="J1378" s="5"/>
      <c r="K1378" s="5"/>
      <c r="L1378" s="5"/>
      <c r="M1378" s="5"/>
    </row>
    <row r="1379" ht="16.35" customHeight="1" spans="1:13">
      <c r="A1379" s="5"/>
      <c r="B1379" s="5" t="s">
        <v>687</v>
      </c>
      <c r="C1379" s="5"/>
      <c r="D1379" s="5"/>
      <c r="E1379" s="5"/>
      <c r="F1379" s="5"/>
      <c r="G1379" s="5"/>
      <c r="H1379" s="5"/>
      <c r="I1379" s="5"/>
      <c r="J1379" s="5"/>
      <c r="K1379" s="5"/>
      <c r="L1379" s="5"/>
      <c r="M1379" s="5"/>
    </row>
    <row r="1380" ht="27.6" customHeight="1" spans="1:13">
      <c r="A1380" s="5"/>
      <c r="B1380" s="5" t="s">
        <v>688</v>
      </c>
      <c r="C1380" s="5" t="s">
        <v>689</v>
      </c>
      <c r="D1380" s="5" t="s">
        <v>690</v>
      </c>
      <c r="E1380" s="5"/>
      <c r="F1380" s="5"/>
      <c r="G1380" s="5"/>
      <c r="H1380" s="5" t="s">
        <v>691</v>
      </c>
      <c r="I1380" s="5"/>
      <c r="J1380" s="5" t="s">
        <v>692</v>
      </c>
      <c r="K1380" s="5" t="s">
        <v>693</v>
      </c>
      <c r="L1380" s="5" t="s">
        <v>694</v>
      </c>
      <c r="M1380" s="5"/>
    </row>
    <row r="1381" ht="16.35" customHeight="1" spans="1:13">
      <c r="A1381" s="5"/>
      <c r="B1381" s="6" t="s">
        <v>695</v>
      </c>
      <c r="C1381" s="6" t="s">
        <v>696</v>
      </c>
      <c r="D1381" s="7" t="s">
        <v>1199</v>
      </c>
      <c r="E1381" s="7"/>
      <c r="F1381" s="7"/>
      <c r="G1381" s="7"/>
      <c r="H1381" s="7" t="s">
        <v>698</v>
      </c>
      <c r="I1381" s="7"/>
      <c r="J1381" s="7" t="s">
        <v>703</v>
      </c>
      <c r="K1381" s="7" t="s">
        <v>1200</v>
      </c>
      <c r="L1381" s="7" t="s">
        <v>699</v>
      </c>
      <c r="M1381" s="7"/>
    </row>
    <row r="1382" ht="16.35" customHeight="1" spans="1:13">
      <c r="A1382" s="5"/>
      <c r="B1382" s="6" t="s">
        <v>695</v>
      </c>
      <c r="C1382" s="6" t="s">
        <v>733</v>
      </c>
      <c r="D1382" s="7" t="s">
        <v>1192</v>
      </c>
      <c r="E1382" s="7"/>
      <c r="F1382" s="7"/>
      <c r="G1382" s="7"/>
      <c r="H1382" s="7" t="s">
        <v>735</v>
      </c>
      <c r="I1382" s="7"/>
      <c r="J1382" s="7"/>
      <c r="K1382" s="7"/>
      <c r="L1382" s="7" t="s">
        <v>699</v>
      </c>
      <c r="M1382" s="7"/>
    </row>
    <row r="1383" ht="16.35" customHeight="1" spans="1:13">
      <c r="A1383" s="5"/>
      <c r="B1383" s="6" t="s">
        <v>695</v>
      </c>
      <c r="C1383" s="6" t="s">
        <v>742</v>
      </c>
      <c r="D1383" s="7" t="s">
        <v>1201</v>
      </c>
      <c r="E1383" s="7"/>
      <c r="F1383" s="7"/>
      <c r="G1383" s="7"/>
      <c r="H1383" s="7" t="s">
        <v>735</v>
      </c>
      <c r="I1383" s="7"/>
      <c r="J1383" s="7"/>
      <c r="K1383" s="7"/>
      <c r="L1383" s="7" t="s">
        <v>699</v>
      </c>
      <c r="M1383" s="7"/>
    </row>
    <row r="1384" ht="16.35" customHeight="1" spans="1:13">
      <c r="A1384" s="5"/>
      <c r="B1384" s="6" t="s">
        <v>754</v>
      </c>
      <c r="C1384" s="6" t="s">
        <v>755</v>
      </c>
      <c r="D1384" s="7" t="s">
        <v>1202</v>
      </c>
      <c r="E1384" s="7"/>
      <c r="F1384" s="7"/>
      <c r="G1384" s="7"/>
      <c r="H1384" s="7" t="s">
        <v>735</v>
      </c>
      <c r="I1384" s="7"/>
      <c r="J1384" s="7"/>
      <c r="K1384" s="7"/>
      <c r="L1384" s="7" t="s">
        <v>773</v>
      </c>
      <c r="M1384" s="7"/>
    </row>
    <row r="1385" ht="29.3" customHeight="1" spans="1:13">
      <c r="A1385" s="5"/>
      <c r="B1385" s="6" t="s">
        <v>754</v>
      </c>
      <c r="C1385" s="6" t="s">
        <v>771</v>
      </c>
      <c r="D1385" s="7" t="s">
        <v>1203</v>
      </c>
      <c r="E1385" s="7"/>
      <c r="F1385" s="7"/>
      <c r="G1385" s="7"/>
      <c r="H1385" s="7" t="s">
        <v>698</v>
      </c>
      <c r="I1385" s="7"/>
      <c r="J1385" s="7" t="s">
        <v>731</v>
      </c>
      <c r="K1385" s="7" t="s">
        <v>816</v>
      </c>
      <c r="L1385" s="7" t="s">
        <v>773</v>
      </c>
      <c r="M1385" s="7"/>
    </row>
    <row r="1386" ht="29.3" customHeight="1" spans="1:13">
      <c r="A1386" s="5"/>
      <c r="B1386" s="6" t="s">
        <v>710</v>
      </c>
      <c r="C1386" s="6" t="s">
        <v>711</v>
      </c>
      <c r="D1386" s="7" t="s">
        <v>1186</v>
      </c>
      <c r="E1386" s="7"/>
      <c r="F1386" s="7"/>
      <c r="G1386" s="7"/>
      <c r="H1386" s="7" t="s">
        <v>698</v>
      </c>
      <c r="I1386" s="7"/>
      <c r="J1386" s="7" t="s">
        <v>765</v>
      </c>
      <c r="K1386" s="7" t="s">
        <v>706</v>
      </c>
      <c r="L1386" s="7" t="s">
        <v>773</v>
      </c>
      <c r="M1386" s="7"/>
    </row>
    <row r="1387" ht="35.45" customHeight="1" spans="1:13">
      <c r="A1387" s="6" t="s">
        <v>717</v>
      </c>
      <c r="B1387" s="6" t="s">
        <v>778</v>
      </c>
      <c r="C1387" s="6"/>
      <c r="D1387" s="6"/>
      <c r="E1387" s="6"/>
      <c r="F1387" s="6"/>
      <c r="G1387" s="6"/>
      <c r="H1387" s="6"/>
      <c r="I1387" s="6"/>
      <c r="J1387" s="6"/>
      <c r="K1387" s="6"/>
      <c r="L1387" s="6"/>
      <c r="M1387" s="6"/>
    </row>
    <row r="1388" ht="11.25" customHeight="1"/>
    <row r="1389" ht="16.35" customHeight="1" spans="1:1">
      <c r="A1389" s="4"/>
    </row>
    <row r="1390" ht="43.1" customHeight="1" spans="1:13">
      <c r="A1390" s="3" t="s">
        <v>1187</v>
      </c>
      <c r="B1390" s="3"/>
      <c r="C1390" s="3"/>
      <c r="D1390" s="3"/>
      <c r="E1390" s="3"/>
      <c r="F1390" s="3"/>
      <c r="G1390" s="3"/>
      <c r="H1390" s="3"/>
      <c r="I1390" s="3"/>
      <c r="J1390" s="3"/>
      <c r="K1390" s="3"/>
      <c r="L1390" s="3"/>
      <c r="M1390" s="3"/>
    </row>
    <row r="1391" ht="16.35" customHeight="1" spans="1:13">
      <c r="A1391" s="4" t="s">
        <v>720</v>
      </c>
      <c r="B1391" s="4"/>
      <c r="C1391" s="4" t="s">
        <v>910</v>
      </c>
      <c r="D1391" s="4"/>
      <c r="E1391" s="4"/>
      <c r="F1391" s="4"/>
      <c r="G1391" s="4"/>
      <c r="H1391" s="4"/>
      <c r="I1391" s="4"/>
      <c r="M1391" s="9" t="s">
        <v>313</v>
      </c>
    </row>
    <row r="1392" ht="16.35" customHeight="1" spans="1:13">
      <c r="A1392" s="5" t="s">
        <v>722</v>
      </c>
      <c r="B1392" s="5"/>
      <c r="C1392" s="5"/>
      <c r="D1392" s="5"/>
      <c r="E1392" s="5" t="s">
        <v>679</v>
      </c>
      <c r="F1392" s="5" t="s">
        <v>342</v>
      </c>
      <c r="G1392" s="5"/>
      <c r="H1392" s="5"/>
      <c r="I1392" s="5"/>
      <c r="J1392" s="5" t="s">
        <v>343</v>
      </c>
      <c r="K1392" s="5"/>
      <c r="L1392" s="5"/>
      <c r="M1392" s="5"/>
    </row>
    <row r="1393" ht="16.35" customHeight="1" spans="1:13">
      <c r="A1393" s="5"/>
      <c r="B1393" s="5"/>
      <c r="C1393" s="5"/>
      <c r="D1393" s="5"/>
      <c r="E1393" s="5"/>
      <c r="F1393" s="5" t="s">
        <v>318</v>
      </c>
      <c r="G1393" s="5" t="s">
        <v>680</v>
      </c>
      <c r="H1393" s="5" t="s">
        <v>681</v>
      </c>
      <c r="I1393" s="5" t="s">
        <v>682</v>
      </c>
      <c r="J1393" s="5" t="s">
        <v>318</v>
      </c>
      <c r="K1393" s="5" t="s">
        <v>680</v>
      </c>
      <c r="L1393" s="5" t="s">
        <v>681</v>
      </c>
      <c r="M1393" s="5" t="s">
        <v>682</v>
      </c>
    </row>
    <row r="1394" ht="23.25" customHeight="1" spans="1:13">
      <c r="A1394" s="5"/>
      <c r="B1394" s="5"/>
      <c r="C1394" s="5"/>
      <c r="D1394" s="5"/>
      <c r="E1394" s="8">
        <v>7.03</v>
      </c>
      <c r="F1394" s="8"/>
      <c r="G1394" s="8"/>
      <c r="H1394" s="8"/>
      <c r="I1394" s="8"/>
      <c r="J1394" s="8">
        <v>7.03</v>
      </c>
      <c r="K1394" s="8">
        <v>7.03</v>
      </c>
      <c r="L1394" s="8"/>
      <c r="M1394" s="8"/>
    </row>
    <row r="1395" ht="80.2" customHeight="1" spans="1:13">
      <c r="A1395" s="5" t="s">
        <v>723</v>
      </c>
      <c r="B1395" s="5" t="s">
        <v>685</v>
      </c>
      <c r="C1395" s="5" t="s">
        <v>1204</v>
      </c>
      <c r="D1395" s="5"/>
      <c r="E1395" s="5"/>
      <c r="F1395" s="5"/>
      <c r="G1395" s="5"/>
      <c r="H1395" s="5"/>
      <c r="I1395" s="5"/>
      <c r="J1395" s="5"/>
      <c r="K1395" s="5"/>
      <c r="L1395" s="5"/>
      <c r="M1395" s="5"/>
    </row>
    <row r="1396" ht="16.35" customHeight="1" spans="1:13">
      <c r="A1396" s="5"/>
      <c r="B1396" s="5" t="s">
        <v>687</v>
      </c>
      <c r="C1396" s="5"/>
      <c r="D1396" s="5"/>
      <c r="E1396" s="5"/>
      <c r="F1396" s="5"/>
      <c r="G1396" s="5"/>
      <c r="H1396" s="5"/>
      <c r="I1396" s="5"/>
      <c r="J1396" s="5"/>
      <c r="K1396" s="5"/>
      <c r="L1396" s="5"/>
      <c r="M1396" s="5"/>
    </row>
    <row r="1397" ht="27.6" customHeight="1" spans="1:13">
      <c r="A1397" s="5"/>
      <c r="B1397" s="5" t="s">
        <v>688</v>
      </c>
      <c r="C1397" s="5" t="s">
        <v>689</v>
      </c>
      <c r="D1397" s="5" t="s">
        <v>690</v>
      </c>
      <c r="E1397" s="5"/>
      <c r="F1397" s="5"/>
      <c r="G1397" s="5"/>
      <c r="H1397" s="5" t="s">
        <v>691</v>
      </c>
      <c r="I1397" s="5"/>
      <c r="J1397" s="5" t="s">
        <v>692</v>
      </c>
      <c r="K1397" s="5" t="s">
        <v>693</v>
      </c>
      <c r="L1397" s="5" t="s">
        <v>694</v>
      </c>
      <c r="M1397" s="5"/>
    </row>
    <row r="1398" ht="16.35" customHeight="1" spans="1:13">
      <c r="A1398" s="5"/>
      <c r="B1398" s="6" t="s">
        <v>695</v>
      </c>
      <c r="C1398" s="6" t="s">
        <v>696</v>
      </c>
      <c r="D1398" s="7" t="s">
        <v>1205</v>
      </c>
      <c r="E1398" s="7"/>
      <c r="F1398" s="7"/>
      <c r="G1398" s="7"/>
      <c r="H1398" s="7" t="s">
        <v>747</v>
      </c>
      <c r="I1398" s="7"/>
      <c r="J1398" s="7" t="s">
        <v>1206</v>
      </c>
      <c r="K1398" s="7" t="s">
        <v>749</v>
      </c>
      <c r="L1398" s="7" t="s">
        <v>1206</v>
      </c>
      <c r="M1398" s="7"/>
    </row>
    <row r="1399" ht="16.35" customHeight="1" spans="1:13">
      <c r="A1399" s="5"/>
      <c r="B1399" s="6" t="s">
        <v>695</v>
      </c>
      <c r="C1399" s="6" t="s">
        <v>733</v>
      </c>
      <c r="D1399" s="7" t="s">
        <v>1207</v>
      </c>
      <c r="E1399" s="7"/>
      <c r="F1399" s="7"/>
      <c r="G1399" s="7"/>
      <c r="H1399" s="7" t="s">
        <v>747</v>
      </c>
      <c r="I1399" s="7"/>
      <c r="J1399" s="7" t="s">
        <v>1206</v>
      </c>
      <c r="K1399" s="7" t="s">
        <v>706</v>
      </c>
      <c r="L1399" s="7" t="s">
        <v>1206</v>
      </c>
      <c r="M1399" s="7"/>
    </row>
    <row r="1400" ht="16.35" customHeight="1" spans="1:13">
      <c r="A1400" s="5"/>
      <c r="B1400" s="6" t="s">
        <v>754</v>
      </c>
      <c r="C1400" s="6" t="s">
        <v>759</v>
      </c>
      <c r="D1400" s="7" t="s">
        <v>1208</v>
      </c>
      <c r="E1400" s="7"/>
      <c r="F1400" s="7"/>
      <c r="G1400" s="7"/>
      <c r="H1400" s="7" t="s">
        <v>747</v>
      </c>
      <c r="I1400" s="7"/>
      <c r="J1400" s="7" t="s">
        <v>701</v>
      </c>
      <c r="K1400" s="7" t="s">
        <v>706</v>
      </c>
      <c r="L1400" s="7" t="s">
        <v>701</v>
      </c>
      <c r="M1400" s="7"/>
    </row>
    <row r="1401" ht="29.3" customHeight="1" spans="1:13">
      <c r="A1401" s="5"/>
      <c r="B1401" s="6" t="s">
        <v>710</v>
      </c>
      <c r="C1401" s="6" t="s">
        <v>711</v>
      </c>
      <c r="D1401" s="7" t="s">
        <v>1209</v>
      </c>
      <c r="E1401" s="7"/>
      <c r="F1401" s="7"/>
      <c r="G1401" s="7"/>
      <c r="H1401" s="7" t="s">
        <v>698</v>
      </c>
      <c r="I1401" s="7"/>
      <c r="J1401" s="7" t="s">
        <v>773</v>
      </c>
      <c r="K1401" s="7" t="s">
        <v>706</v>
      </c>
      <c r="L1401" s="7" t="s">
        <v>773</v>
      </c>
      <c r="M1401" s="7"/>
    </row>
    <row r="1402" ht="35.45" customHeight="1" spans="1:13">
      <c r="A1402" s="6" t="s">
        <v>717</v>
      </c>
      <c r="B1402" s="6" t="s">
        <v>778</v>
      </c>
      <c r="C1402" s="6"/>
      <c r="D1402" s="6"/>
      <c r="E1402" s="6"/>
      <c r="F1402" s="6"/>
      <c r="G1402" s="6"/>
      <c r="H1402" s="6"/>
      <c r="I1402" s="6"/>
      <c r="J1402" s="6"/>
      <c r="K1402" s="6"/>
      <c r="L1402" s="6"/>
      <c r="M1402" s="6"/>
    </row>
    <row r="1403" ht="11.25" customHeight="1"/>
    <row r="1404" ht="16.35" customHeight="1" spans="1:1">
      <c r="A1404" s="4"/>
    </row>
    <row r="1405" ht="43.1" customHeight="1" spans="1:13">
      <c r="A1405" s="3" t="s">
        <v>1187</v>
      </c>
      <c r="B1405" s="3"/>
      <c r="C1405" s="3"/>
      <c r="D1405" s="3"/>
      <c r="E1405" s="3"/>
      <c r="F1405" s="3"/>
      <c r="G1405" s="3"/>
      <c r="H1405" s="3"/>
      <c r="I1405" s="3"/>
      <c r="J1405" s="3"/>
      <c r="K1405" s="3"/>
      <c r="L1405" s="3"/>
      <c r="M1405" s="3"/>
    </row>
    <row r="1406" ht="16.35" customHeight="1" spans="1:13">
      <c r="A1406" s="4" t="s">
        <v>720</v>
      </c>
      <c r="B1406" s="4"/>
      <c r="C1406" s="4" t="s">
        <v>1210</v>
      </c>
      <c r="D1406" s="4"/>
      <c r="E1406" s="4"/>
      <c r="F1406" s="4"/>
      <c r="G1406" s="4"/>
      <c r="H1406" s="4"/>
      <c r="I1406" s="4"/>
      <c r="M1406" s="9" t="s">
        <v>313</v>
      </c>
    </row>
    <row r="1407" ht="16.35" customHeight="1" spans="1:13">
      <c r="A1407" s="5" t="s">
        <v>722</v>
      </c>
      <c r="B1407" s="5"/>
      <c r="C1407" s="5"/>
      <c r="D1407" s="5"/>
      <c r="E1407" s="5" t="s">
        <v>679</v>
      </c>
      <c r="F1407" s="5" t="s">
        <v>342</v>
      </c>
      <c r="G1407" s="5"/>
      <c r="H1407" s="5"/>
      <c r="I1407" s="5"/>
      <c r="J1407" s="5" t="s">
        <v>343</v>
      </c>
      <c r="K1407" s="5"/>
      <c r="L1407" s="5"/>
      <c r="M1407" s="5"/>
    </row>
    <row r="1408" ht="16.35" customHeight="1" spans="1:13">
      <c r="A1408" s="5"/>
      <c r="B1408" s="5"/>
      <c r="C1408" s="5"/>
      <c r="D1408" s="5"/>
      <c r="E1408" s="5"/>
      <c r="F1408" s="5" t="s">
        <v>318</v>
      </c>
      <c r="G1408" s="5" t="s">
        <v>680</v>
      </c>
      <c r="H1408" s="5" t="s">
        <v>681</v>
      </c>
      <c r="I1408" s="5" t="s">
        <v>682</v>
      </c>
      <c r="J1408" s="5" t="s">
        <v>318</v>
      </c>
      <c r="K1408" s="5" t="s">
        <v>680</v>
      </c>
      <c r="L1408" s="5" t="s">
        <v>681</v>
      </c>
      <c r="M1408" s="5" t="s">
        <v>682</v>
      </c>
    </row>
    <row r="1409" ht="23.25" customHeight="1" spans="1:13">
      <c r="A1409" s="5"/>
      <c r="B1409" s="5"/>
      <c r="C1409" s="5"/>
      <c r="D1409" s="5"/>
      <c r="E1409" s="8">
        <v>18</v>
      </c>
      <c r="F1409" s="8"/>
      <c r="G1409" s="8"/>
      <c r="H1409" s="8"/>
      <c r="I1409" s="8"/>
      <c r="J1409" s="8">
        <v>18</v>
      </c>
      <c r="K1409" s="8">
        <v>18</v>
      </c>
      <c r="L1409" s="8"/>
      <c r="M1409" s="8"/>
    </row>
    <row r="1410" ht="80.2" customHeight="1" spans="1:13">
      <c r="A1410" s="5" t="s">
        <v>723</v>
      </c>
      <c r="B1410" s="5" t="s">
        <v>685</v>
      </c>
      <c r="C1410" s="5" t="s">
        <v>1211</v>
      </c>
      <c r="D1410" s="5"/>
      <c r="E1410" s="5"/>
      <c r="F1410" s="5"/>
      <c r="G1410" s="5"/>
      <c r="H1410" s="5"/>
      <c r="I1410" s="5"/>
      <c r="J1410" s="5"/>
      <c r="K1410" s="5"/>
      <c r="L1410" s="5"/>
      <c r="M1410" s="5"/>
    </row>
    <row r="1411" ht="16.35" customHeight="1" spans="1:13">
      <c r="A1411" s="5"/>
      <c r="B1411" s="5" t="s">
        <v>687</v>
      </c>
      <c r="C1411" s="5"/>
      <c r="D1411" s="5"/>
      <c r="E1411" s="5"/>
      <c r="F1411" s="5"/>
      <c r="G1411" s="5"/>
      <c r="H1411" s="5"/>
      <c r="I1411" s="5"/>
      <c r="J1411" s="5"/>
      <c r="K1411" s="5"/>
      <c r="L1411" s="5"/>
      <c r="M1411" s="5"/>
    </row>
    <row r="1412" ht="27.6" customHeight="1" spans="1:13">
      <c r="A1412" s="5"/>
      <c r="B1412" s="5" t="s">
        <v>688</v>
      </c>
      <c r="C1412" s="5" t="s">
        <v>689</v>
      </c>
      <c r="D1412" s="5" t="s">
        <v>690</v>
      </c>
      <c r="E1412" s="5"/>
      <c r="F1412" s="5"/>
      <c r="G1412" s="5"/>
      <c r="H1412" s="5" t="s">
        <v>691</v>
      </c>
      <c r="I1412" s="5"/>
      <c r="J1412" s="5" t="s">
        <v>692</v>
      </c>
      <c r="K1412" s="5" t="s">
        <v>693</v>
      </c>
      <c r="L1412" s="5" t="s">
        <v>694</v>
      </c>
      <c r="M1412" s="5"/>
    </row>
    <row r="1413" ht="16.35" customHeight="1" spans="1:13">
      <c r="A1413" s="5"/>
      <c r="B1413" s="6" t="s">
        <v>695</v>
      </c>
      <c r="C1413" s="6" t="s">
        <v>696</v>
      </c>
      <c r="D1413" s="7" t="s">
        <v>1212</v>
      </c>
      <c r="E1413" s="7"/>
      <c r="F1413" s="7"/>
      <c r="G1413" s="7"/>
      <c r="H1413" s="7" t="s">
        <v>698</v>
      </c>
      <c r="I1413" s="7"/>
      <c r="J1413" s="7" t="s">
        <v>762</v>
      </c>
      <c r="K1413" s="7" t="s">
        <v>706</v>
      </c>
      <c r="L1413" s="7" t="s">
        <v>699</v>
      </c>
      <c r="M1413" s="7"/>
    </row>
    <row r="1414" ht="16.35" customHeight="1" spans="1:13">
      <c r="A1414" s="5"/>
      <c r="B1414" s="6" t="s">
        <v>695</v>
      </c>
      <c r="C1414" s="6" t="s">
        <v>696</v>
      </c>
      <c r="D1414" s="7" t="s">
        <v>1213</v>
      </c>
      <c r="E1414" s="7"/>
      <c r="F1414" s="7"/>
      <c r="G1414" s="7"/>
      <c r="H1414" s="7" t="s">
        <v>698</v>
      </c>
      <c r="I1414" s="7"/>
      <c r="J1414" s="7" t="s">
        <v>731</v>
      </c>
      <c r="K1414" s="7" t="s">
        <v>1214</v>
      </c>
      <c r="L1414" s="7" t="s">
        <v>699</v>
      </c>
      <c r="M1414" s="7"/>
    </row>
    <row r="1415" ht="16.35" customHeight="1" spans="1:13">
      <c r="A1415" s="5"/>
      <c r="B1415" s="6" t="s">
        <v>695</v>
      </c>
      <c r="C1415" s="6" t="s">
        <v>733</v>
      </c>
      <c r="D1415" s="7" t="s">
        <v>1192</v>
      </c>
      <c r="E1415" s="7"/>
      <c r="F1415" s="7"/>
      <c r="G1415" s="7"/>
      <c r="H1415" s="7" t="s">
        <v>735</v>
      </c>
      <c r="I1415" s="7"/>
      <c r="J1415" s="7"/>
      <c r="K1415" s="7"/>
      <c r="L1415" s="7" t="s">
        <v>699</v>
      </c>
      <c r="M1415" s="7"/>
    </row>
    <row r="1416" ht="29.3" customHeight="1" spans="1:13">
      <c r="A1416" s="5"/>
      <c r="B1416" s="6" t="s">
        <v>754</v>
      </c>
      <c r="C1416" s="6" t="s">
        <v>771</v>
      </c>
      <c r="D1416" s="7" t="s">
        <v>1203</v>
      </c>
      <c r="E1416" s="7"/>
      <c r="F1416" s="7"/>
      <c r="G1416" s="7"/>
      <c r="H1416" s="7" t="s">
        <v>698</v>
      </c>
      <c r="I1416" s="7"/>
      <c r="J1416" s="7" t="s">
        <v>728</v>
      </c>
      <c r="K1416" s="7" t="s">
        <v>816</v>
      </c>
      <c r="L1416" s="7" t="s">
        <v>699</v>
      </c>
      <c r="M1416" s="7"/>
    </row>
    <row r="1417" ht="29.3" customHeight="1" spans="1:13">
      <c r="A1417" s="5"/>
      <c r="B1417" s="6" t="s">
        <v>710</v>
      </c>
      <c r="C1417" s="6" t="s">
        <v>711</v>
      </c>
      <c r="D1417" s="7" t="s">
        <v>716</v>
      </c>
      <c r="E1417" s="7"/>
      <c r="F1417" s="7"/>
      <c r="G1417" s="7"/>
      <c r="H1417" s="7" t="s">
        <v>698</v>
      </c>
      <c r="I1417" s="7"/>
      <c r="J1417" s="7" t="s">
        <v>765</v>
      </c>
      <c r="K1417" s="7" t="s">
        <v>706</v>
      </c>
      <c r="L1417" s="7" t="s">
        <v>773</v>
      </c>
      <c r="M1417" s="7"/>
    </row>
    <row r="1418" ht="35.45" customHeight="1" spans="1:13">
      <c r="A1418" s="6" t="s">
        <v>717</v>
      </c>
      <c r="B1418" s="6" t="s">
        <v>778</v>
      </c>
      <c r="C1418" s="6"/>
      <c r="D1418" s="6"/>
      <c r="E1418" s="6"/>
      <c r="F1418" s="6"/>
      <c r="G1418" s="6"/>
      <c r="H1418" s="6"/>
      <c r="I1418" s="6"/>
      <c r="J1418" s="6"/>
      <c r="K1418" s="6"/>
      <c r="L1418" s="6"/>
      <c r="M1418" s="6"/>
    </row>
    <row r="1419" ht="11.25" customHeight="1"/>
    <row r="1420" ht="16.35" customHeight="1" spans="1:1">
      <c r="A1420" s="4"/>
    </row>
    <row r="1421" ht="43.1" customHeight="1" spans="1:13">
      <c r="A1421" s="3" t="s">
        <v>1187</v>
      </c>
      <c r="B1421" s="3"/>
      <c r="C1421" s="3"/>
      <c r="D1421" s="3"/>
      <c r="E1421" s="3"/>
      <c r="F1421" s="3"/>
      <c r="G1421" s="3"/>
      <c r="H1421" s="3"/>
      <c r="I1421" s="3"/>
      <c r="J1421" s="3"/>
      <c r="K1421" s="3"/>
      <c r="L1421" s="3"/>
      <c r="M1421" s="3"/>
    </row>
    <row r="1422" ht="16.35" customHeight="1" spans="1:13">
      <c r="A1422" s="4" t="s">
        <v>720</v>
      </c>
      <c r="B1422" s="4"/>
      <c r="C1422" s="4" t="s">
        <v>1215</v>
      </c>
      <c r="D1422" s="4"/>
      <c r="E1422" s="4"/>
      <c r="F1422" s="4"/>
      <c r="G1422" s="4"/>
      <c r="H1422" s="4"/>
      <c r="I1422" s="4"/>
      <c r="M1422" s="9" t="s">
        <v>313</v>
      </c>
    </row>
    <row r="1423" ht="16.35" customHeight="1" spans="1:13">
      <c r="A1423" s="5" t="s">
        <v>722</v>
      </c>
      <c r="B1423" s="5"/>
      <c r="C1423" s="5"/>
      <c r="D1423" s="5"/>
      <c r="E1423" s="5" t="s">
        <v>679</v>
      </c>
      <c r="F1423" s="5" t="s">
        <v>342</v>
      </c>
      <c r="G1423" s="5"/>
      <c r="H1423" s="5"/>
      <c r="I1423" s="5"/>
      <c r="J1423" s="5" t="s">
        <v>343</v>
      </c>
      <c r="K1423" s="5"/>
      <c r="L1423" s="5"/>
      <c r="M1423" s="5"/>
    </row>
    <row r="1424" ht="16.35" customHeight="1" spans="1:13">
      <c r="A1424" s="5"/>
      <c r="B1424" s="5"/>
      <c r="C1424" s="5"/>
      <c r="D1424" s="5"/>
      <c r="E1424" s="5"/>
      <c r="F1424" s="5" t="s">
        <v>318</v>
      </c>
      <c r="G1424" s="5" t="s">
        <v>680</v>
      </c>
      <c r="H1424" s="5" t="s">
        <v>681</v>
      </c>
      <c r="I1424" s="5" t="s">
        <v>682</v>
      </c>
      <c r="J1424" s="5" t="s">
        <v>318</v>
      </c>
      <c r="K1424" s="5" t="s">
        <v>680</v>
      </c>
      <c r="L1424" s="5" t="s">
        <v>681</v>
      </c>
      <c r="M1424" s="5" t="s">
        <v>682</v>
      </c>
    </row>
    <row r="1425" ht="23.25" customHeight="1" spans="1:13">
      <c r="A1425" s="5"/>
      <c r="B1425" s="5"/>
      <c r="C1425" s="5"/>
      <c r="D1425" s="5"/>
      <c r="E1425" s="8">
        <v>18</v>
      </c>
      <c r="F1425" s="8"/>
      <c r="G1425" s="8"/>
      <c r="H1425" s="8"/>
      <c r="I1425" s="8"/>
      <c r="J1425" s="8">
        <v>18</v>
      </c>
      <c r="K1425" s="8">
        <v>18</v>
      </c>
      <c r="L1425" s="8"/>
      <c r="M1425" s="8"/>
    </row>
    <row r="1426" ht="80.2" customHeight="1" spans="1:13">
      <c r="A1426" s="5" t="s">
        <v>723</v>
      </c>
      <c r="B1426" s="5" t="s">
        <v>685</v>
      </c>
      <c r="C1426" s="5" t="s">
        <v>1216</v>
      </c>
      <c r="D1426" s="5"/>
      <c r="E1426" s="5"/>
      <c r="F1426" s="5"/>
      <c r="G1426" s="5"/>
      <c r="H1426" s="5"/>
      <c r="I1426" s="5"/>
      <c r="J1426" s="5"/>
      <c r="K1426" s="5"/>
      <c r="L1426" s="5"/>
      <c r="M1426" s="5"/>
    </row>
    <row r="1427" ht="16.35" customHeight="1" spans="1:13">
      <c r="A1427" s="5"/>
      <c r="B1427" s="5" t="s">
        <v>687</v>
      </c>
      <c r="C1427" s="5"/>
      <c r="D1427" s="5"/>
      <c r="E1427" s="5"/>
      <c r="F1427" s="5"/>
      <c r="G1427" s="5"/>
      <c r="H1427" s="5"/>
      <c r="I1427" s="5"/>
      <c r="J1427" s="5"/>
      <c r="K1427" s="5"/>
      <c r="L1427" s="5"/>
      <c r="M1427" s="5"/>
    </row>
    <row r="1428" ht="27.6" customHeight="1" spans="1:13">
      <c r="A1428" s="5"/>
      <c r="B1428" s="5" t="s">
        <v>688</v>
      </c>
      <c r="C1428" s="5" t="s">
        <v>689</v>
      </c>
      <c r="D1428" s="5" t="s">
        <v>690</v>
      </c>
      <c r="E1428" s="5"/>
      <c r="F1428" s="5"/>
      <c r="G1428" s="5"/>
      <c r="H1428" s="5" t="s">
        <v>691</v>
      </c>
      <c r="I1428" s="5"/>
      <c r="J1428" s="5" t="s">
        <v>692</v>
      </c>
      <c r="K1428" s="5" t="s">
        <v>693</v>
      </c>
      <c r="L1428" s="5" t="s">
        <v>694</v>
      </c>
      <c r="M1428" s="5"/>
    </row>
    <row r="1429" ht="16.35" customHeight="1" spans="1:13">
      <c r="A1429" s="5"/>
      <c r="B1429" s="6" t="s">
        <v>695</v>
      </c>
      <c r="C1429" s="6" t="s">
        <v>696</v>
      </c>
      <c r="D1429" s="7" t="s">
        <v>1217</v>
      </c>
      <c r="E1429" s="7"/>
      <c r="F1429" s="7"/>
      <c r="G1429" s="7"/>
      <c r="H1429" s="7" t="s">
        <v>747</v>
      </c>
      <c r="I1429" s="7"/>
      <c r="J1429" s="7" t="s">
        <v>728</v>
      </c>
      <c r="K1429" s="7" t="s">
        <v>1218</v>
      </c>
      <c r="L1429" s="7" t="s">
        <v>773</v>
      </c>
      <c r="M1429" s="7"/>
    </row>
    <row r="1430" ht="16.35" customHeight="1" spans="1:13">
      <c r="A1430" s="5"/>
      <c r="B1430" s="6" t="s">
        <v>695</v>
      </c>
      <c r="C1430" s="6" t="s">
        <v>696</v>
      </c>
      <c r="D1430" s="7" t="s">
        <v>1219</v>
      </c>
      <c r="E1430" s="7"/>
      <c r="F1430" s="7"/>
      <c r="G1430" s="7"/>
      <c r="H1430" s="7" t="s">
        <v>747</v>
      </c>
      <c r="I1430" s="7"/>
      <c r="J1430" s="7" t="s">
        <v>728</v>
      </c>
      <c r="K1430" s="7" t="s">
        <v>1220</v>
      </c>
      <c r="L1430" s="7" t="s">
        <v>773</v>
      </c>
      <c r="M1430" s="7"/>
    </row>
    <row r="1431" ht="16.35" customHeight="1" spans="1:13">
      <c r="A1431" s="5"/>
      <c r="B1431" s="6" t="s">
        <v>695</v>
      </c>
      <c r="C1431" s="6" t="s">
        <v>696</v>
      </c>
      <c r="D1431" s="7" t="s">
        <v>1221</v>
      </c>
      <c r="E1431" s="7"/>
      <c r="F1431" s="7"/>
      <c r="G1431" s="7"/>
      <c r="H1431" s="7" t="s">
        <v>747</v>
      </c>
      <c r="I1431" s="7"/>
      <c r="J1431" s="7" t="s">
        <v>728</v>
      </c>
      <c r="K1431" s="7" t="s">
        <v>1222</v>
      </c>
      <c r="L1431" s="7" t="s">
        <v>773</v>
      </c>
      <c r="M1431" s="7"/>
    </row>
    <row r="1432" ht="16.35" customHeight="1" spans="1:13">
      <c r="A1432" s="5"/>
      <c r="B1432" s="6" t="s">
        <v>695</v>
      </c>
      <c r="C1432" s="6" t="s">
        <v>696</v>
      </c>
      <c r="D1432" s="7" t="s">
        <v>1223</v>
      </c>
      <c r="E1432" s="7"/>
      <c r="F1432" s="7"/>
      <c r="G1432" s="7"/>
      <c r="H1432" s="7" t="s">
        <v>747</v>
      </c>
      <c r="I1432" s="7"/>
      <c r="J1432" s="7" t="s">
        <v>728</v>
      </c>
      <c r="K1432" s="7" t="s">
        <v>1218</v>
      </c>
      <c r="L1432" s="7" t="s">
        <v>773</v>
      </c>
      <c r="M1432" s="7"/>
    </row>
    <row r="1433" ht="16.35" customHeight="1" spans="1:13">
      <c r="A1433" s="5"/>
      <c r="B1433" s="6" t="s">
        <v>695</v>
      </c>
      <c r="C1433" s="6" t="s">
        <v>733</v>
      </c>
      <c r="D1433" s="7" t="s">
        <v>1224</v>
      </c>
      <c r="E1433" s="7"/>
      <c r="F1433" s="7"/>
      <c r="G1433" s="7"/>
      <c r="H1433" s="7" t="s">
        <v>698</v>
      </c>
      <c r="I1433" s="7"/>
      <c r="J1433" s="7" t="s">
        <v>765</v>
      </c>
      <c r="K1433" s="7" t="s">
        <v>706</v>
      </c>
      <c r="L1433" s="7" t="s">
        <v>773</v>
      </c>
      <c r="M1433" s="7"/>
    </row>
    <row r="1434" ht="16.35" customHeight="1" spans="1:13">
      <c r="A1434" s="5"/>
      <c r="B1434" s="6" t="s">
        <v>695</v>
      </c>
      <c r="C1434" s="6" t="s">
        <v>742</v>
      </c>
      <c r="D1434" s="7" t="s">
        <v>1225</v>
      </c>
      <c r="E1434" s="7"/>
      <c r="F1434" s="7"/>
      <c r="G1434" s="7"/>
      <c r="H1434" s="7" t="s">
        <v>698</v>
      </c>
      <c r="I1434" s="7"/>
      <c r="J1434" s="7" t="s">
        <v>765</v>
      </c>
      <c r="K1434" s="7" t="s">
        <v>706</v>
      </c>
      <c r="L1434" s="7" t="s">
        <v>773</v>
      </c>
      <c r="M1434" s="7"/>
    </row>
    <row r="1435" ht="16.35" customHeight="1" spans="1:13">
      <c r="A1435" s="5"/>
      <c r="B1435" s="6" t="s">
        <v>754</v>
      </c>
      <c r="C1435" s="6" t="s">
        <v>755</v>
      </c>
      <c r="D1435" s="7" t="s">
        <v>1226</v>
      </c>
      <c r="E1435" s="7"/>
      <c r="F1435" s="7"/>
      <c r="G1435" s="7"/>
      <c r="H1435" s="7" t="s">
        <v>735</v>
      </c>
      <c r="I1435" s="7"/>
      <c r="J1435" s="7"/>
      <c r="K1435" s="7"/>
      <c r="L1435" s="7" t="s">
        <v>699</v>
      </c>
      <c r="M1435" s="7"/>
    </row>
    <row r="1436" ht="29.3" customHeight="1" spans="1:13">
      <c r="A1436" s="5"/>
      <c r="B1436" s="6" t="s">
        <v>710</v>
      </c>
      <c r="C1436" s="6" t="s">
        <v>711</v>
      </c>
      <c r="D1436" s="7" t="s">
        <v>881</v>
      </c>
      <c r="E1436" s="7"/>
      <c r="F1436" s="7"/>
      <c r="G1436" s="7"/>
      <c r="H1436" s="7" t="s">
        <v>698</v>
      </c>
      <c r="I1436" s="7"/>
      <c r="J1436" s="7" t="s">
        <v>713</v>
      </c>
      <c r="K1436" s="7" t="s">
        <v>706</v>
      </c>
      <c r="L1436" s="7" t="s">
        <v>773</v>
      </c>
      <c r="M1436" s="7"/>
    </row>
    <row r="1437" ht="35.45" customHeight="1" spans="1:13">
      <c r="A1437" s="6" t="s">
        <v>717</v>
      </c>
      <c r="B1437" s="6" t="s">
        <v>778</v>
      </c>
      <c r="C1437" s="6"/>
      <c r="D1437" s="6"/>
      <c r="E1437" s="6"/>
      <c r="F1437" s="6"/>
      <c r="G1437" s="6"/>
      <c r="H1437" s="6"/>
      <c r="I1437" s="6"/>
      <c r="J1437" s="6"/>
      <c r="K1437" s="6"/>
      <c r="L1437" s="6"/>
      <c r="M1437" s="6"/>
    </row>
    <row r="1438" ht="11.25" customHeight="1"/>
    <row r="1439" ht="16.35" customHeight="1" spans="1:1">
      <c r="A1439" s="4"/>
    </row>
    <row r="1440" ht="16.35" customHeight="1"/>
    <row r="1441" ht="16.35" customHeight="1"/>
    <row r="1442" ht="16.35" customHeight="1"/>
  </sheetData>
  <mergeCells count="3093">
    <mergeCell ref="A1:B1"/>
    <mergeCell ref="A2:M2"/>
    <mergeCell ref="A3:B3"/>
    <mergeCell ref="C3:I3"/>
    <mergeCell ref="F4:I4"/>
    <mergeCell ref="J4:M4"/>
    <mergeCell ref="C7:M7"/>
    <mergeCell ref="B8:M8"/>
    <mergeCell ref="D9:G9"/>
    <mergeCell ref="H9:I9"/>
    <mergeCell ref="L9:M9"/>
    <mergeCell ref="D10:G10"/>
    <mergeCell ref="H10:I10"/>
    <mergeCell ref="L10:M10"/>
    <mergeCell ref="D11:G11"/>
    <mergeCell ref="H11:I11"/>
    <mergeCell ref="L11:M11"/>
    <mergeCell ref="D12:G12"/>
    <mergeCell ref="H12:I12"/>
    <mergeCell ref="L12:M12"/>
    <mergeCell ref="D13:G13"/>
    <mergeCell ref="H13:I13"/>
    <mergeCell ref="L13:M13"/>
    <mergeCell ref="D14:G14"/>
    <mergeCell ref="H14:I14"/>
    <mergeCell ref="L14:M14"/>
    <mergeCell ref="D15:G15"/>
    <mergeCell ref="H15:I15"/>
    <mergeCell ref="L15:M15"/>
    <mergeCell ref="D16:G16"/>
    <mergeCell ref="H16:I16"/>
    <mergeCell ref="L16:M16"/>
    <mergeCell ref="D17:G17"/>
    <mergeCell ref="H17:I17"/>
    <mergeCell ref="L17:M17"/>
    <mergeCell ref="D18:G18"/>
    <mergeCell ref="H18:I18"/>
    <mergeCell ref="L18:M18"/>
    <mergeCell ref="D19:G19"/>
    <mergeCell ref="H19:I19"/>
    <mergeCell ref="L19:M19"/>
    <mergeCell ref="D20:G20"/>
    <mergeCell ref="H20:I20"/>
    <mergeCell ref="L20:M20"/>
    <mergeCell ref="D21:G21"/>
    <mergeCell ref="H21:I21"/>
    <mergeCell ref="L21:M21"/>
    <mergeCell ref="D22:G22"/>
    <mergeCell ref="H22:I22"/>
    <mergeCell ref="L22:M22"/>
    <mergeCell ref="D23:G23"/>
    <mergeCell ref="H23:I23"/>
    <mergeCell ref="L23:M23"/>
    <mergeCell ref="D24:G24"/>
    <mergeCell ref="H24:I24"/>
    <mergeCell ref="L24:M24"/>
    <mergeCell ref="D25:G25"/>
    <mergeCell ref="H25:I25"/>
    <mergeCell ref="L25:M25"/>
    <mergeCell ref="D26:G26"/>
    <mergeCell ref="H26:I26"/>
    <mergeCell ref="L26:M26"/>
    <mergeCell ref="D27:G27"/>
    <mergeCell ref="H27:I27"/>
    <mergeCell ref="L27:M27"/>
    <mergeCell ref="D28:G28"/>
    <mergeCell ref="H28:I28"/>
    <mergeCell ref="L28:M28"/>
    <mergeCell ref="D29:G29"/>
    <mergeCell ref="H29:I29"/>
    <mergeCell ref="L29:M29"/>
    <mergeCell ref="B30:M30"/>
    <mergeCell ref="A33:M33"/>
    <mergeCell ref="A34:B34"/>
    <mergeCell ref="C34:I34"/>
    <mergeCell ref="F35:I35"/>
    <mergeCell ref="J35:M35"/>
    <mergeCell ref="C38:M38"/>
    <mergeCell ref="B39:M39"/>
    <mergeCell ref="D40:G40"/>
    <mergeCell ref="H40:I40"/>
    <mergeCell ref="L40:M40"/>
    <mergeCell ref="D41:G41"/>
    <mergeCell ref="H41:I41"/>
    <mergeCell ref="L41:M41"/>
    <mergeCell ref="D42:G42"/>
    <mergeCell ref="H42:I42"/>
    <mergeCell ref="L42:M42"/>
    <mergeCell ref="D43:G43"/>
    <mergeCell ref="H43:I43"/>
    <mergeCell ref="L43:M43"/>
    <mergeCell ref="D44:G44"/>
    <mergeCell ref="H44:I44"/>
    <mergeCell ref="L44:M44"/>
    <mergeCell ref="D45:G45"/>
    <mergeCell ref="H45:I45"/>
    <mergeCell ref="L45:M45"/>
    <mergeCell ref="D46:G46"/>
    <mergeCell ref="H46:I46"/>
    <mergeCell ref="L46:M46"/>
    <mergeCell ref="D47:G47"/>
    <mergeCell ref="H47:I47"/>
    <mergeCell ref="L47:M47"/>
    <mergeCell ref="D48:G48"/>
    <mergeCell ref="H48:I48"/>
    <mergeCell ref="L48:M48"/>
    <mergeCell ref="B49:M49"/>
    <mergeCell ref="A52:M52"/>
    <mergeCell ref="A53:B53"/>
    <mergeCell ref="C53:I53"/>
    <mergeCell ref="F54:I54"/>
    <mergeCell ref="J54:M54"/>
    <mergeCell ref="C57:M57"/>
    <mergeCell ref="B58:M58"/>
    <mergeCell ref="D59:G59"/>
    <mergeCell ref="H59:I59"/>
    <mergeCell ref="L59:M59"/>
    <mergeCell ref="D60:G60"/>
    <mergeCell ref="H60:I60"/>
    <mergeCell ref="L60:M60"/>
    <mergeCell ref="D61:G61"/>
    <mergeCell ref="H61:I61"/>
    <mergeCell ref="L61:M61"/>
    <mergeCell ref="D62:G62"/>
    <mergeCell ref="H62:I62"/>
    <mergeCell ref="L62:M62"/>
    <mergeCell ref="D63:G63"/>
    <mergeCell ref="H63:I63"/>
    <mergeCell ref="L63:M63"/>
    <mergeCell ref="D64:G64"/>
    <mergeCell ref="H64:I64"/>
    <mergeCell ref="L64:M64"/>
    <mergeCell ref="D65:G65"/>
    <mergeCell ref="H65:I65"/>
    <mergeCell ref="L65:M65"/>
    <mergeCell ref="D66:G66"/>
    <mergeCell ref="H66:I66"/>
    <mergeCell ref="L66:M66"/>
    <mergeCell ref="D67:G67"/>
    <mergeCell ref="H67:I67"/>
    <mergeCell ref="L67:M67"/>
    <mergeCell ref="D68:G68"/>
    <mergeCell ref="H68:I68"/>
    <mergeCell ref="L68:M68"/>
    <mergeCell ref="D69:G69"/>
    <mergeCell ref="H69:I69"/>
    <mergeCell ref="L69:M69"/>
    <mergeCell ref="D70:G70"/>
    <mergeCell ref="H70:I70"/>
    <mergeCell ref="L70:M70"/>
    <mergeCell ref="D71:G71"/>
    <mergeCell ref="H71:I71"/>
    <mergeCell ref="L71:M71"/>
    <mergeCell ref="D72:G72"/>
    <mergeCell ref="H72:I72"/>
    <mergeCell ref="L72:M72"/>
    <mergeCell ref="D73:G73"/>
    <mergeCell ref="H73:I73"/>
    <mergeCell ref="L73:M73"/>
    <mergeCell ref="D74:G74"/>
    <mergeCell ref="H74:I74"/>
    <mergeCell ref="L74:M74"/>
    <mergeCell ref="D75:G75"/>
    <mergeCell ref="H75:I75"/>
    <mergeCell ref="L75:M75"/>
    <mergeCell ref="D76:G76"/>
    <mergeCell ref="H76:I76"/>
    <mergeCell ref="L76:M76"/>
    <mergeCell ref="B77:M77"/>
    <mergeCell ref="A80:M80"/>
    <mergeCell ref="A81:B81"/>
    <mergeCell ref="C81:I81"/>
    <mergeCell ref="F82:I82"/>
    <mergeCell ref="J82:M82"/>
    <mergeCell ref="C85:M85"/>
    <mergeCell ref="B86:M86"/>
    <mergeCell ref="D87:G87"/>
    <mergeCell ref="H87:I87"/>
    <mergeCell ref="L87:M87"/>
    <mergeCell ref="D88:G88"/>
    <mergeCell ref="H88:I88"/>
    <mergeCell ref="L88:M88"/>
    <mergeCell ref="D89:G89"/>
    <mergeCell ref="H89:I89"/>
    <mergeCell ref="L89:M89"/>
    <mergeCell ref="D90:G90"/>
    <mergeCell ref="H90:I90"/>
    <mergeCell ref="L90:M90"/>
    <mergeCell ref="D91:G91"/>
    <mergeCell ref="H91:I91"/>
    <mergeCell ref="L91:M91"/>
    <mergeCell ref="D92:G92"/>
    <mergeCell ref="H92:I92"/>
    <mergeCell ref="L92:M92"/>
    <mergeCell ref="D93:G93"/>
    <mergeCell ref="H93:I93"/>
    <mergeCell ref="L93:M93"/>
    <mergeCell ref="D94:G94"/>
    <mergeCell ref="H94:I94"/>
    <mergeCell ref="L94:M94"/>
    <mergeCell ref="D95:G95"/>
    <mergeCell ref="H95:I95"/>
    <mergeCell ref="L95:M95"/>
    <mergeCell ref="B96:M96"/>
    <mergeCell ref="A99:M99"/>
    <mergeCell ref="A100:B100"/>
    <mergeCell ref="C100:I100"/>
    <mergeCell ref="F101:I101"/>
    <mergeCell ref="J101:M101"/>
    <mergeCell ref="C104:M104"/>
    <mergeCell ref="B105:M105"/>
    <mergeCell ref="D106:G106"/>
    <mergeCell ref="H106:I106"/>
    <mergeCell ref="L106:M106"/>
    <mergeCell ref="D107:G107"/>
    <mergeCell ref="H107:I107"/>
    <mergeCell ref="L107:M107"/>
    <mergeCell ref="D108:G108"/>
    <mergeCell ref="H108:I108"/>
    <mergeCell ref="L108:M108"/>
    <mergeCell ref="D109:G109"/>
    <mergeCell ref="H109:I109"/>
    <mergeCell ref="L109:M109"/>
    <mergeCell ref="D110:G110"/>
    <mergeCell ref="H110:I110"/>
    <mergeCell ref="L110:M110"/>
    <mergeCell ref="D111:G111"/>
    <mergeCell ref="H111:I111"/>
    <mergeCell ref="L111:M111"/>
    <mergeCell ref="D112:G112"/>
    <mergeCell ref="H112:I112"/>
    <mergeCell ref="L112:M112"/>
    <mergeCell ref="D113:G113"/>
    <mergeCell ref="H113:I113"/>
    <mergeCell ref="L113:M113"/>
    <mergeCell ref="D114:G114"/>
    <mergeCell ref="H114:I114"/>
    <mergeCell ref="L114:M114"/>
    <mergeCell ref="D115:G115"/>
    <mergeCell ref="H115:I115"/>
    <mergeCell ref="L115:M115"/>
    <mergeCell ref="D116:G116"/>
    <mergeCell ref="H116:I116"/>
    <mergeCell ref="L116:M116"/>
    <mergeCell ref="B117:M117"/>
    <mergeCell ref="A120:M120"/>
    <mergeCell ref="A121:B121"/>
    <mergeCell ref="C121:I121"/>
    <mergeCell ref="F122:I122"/>
    <mergeCell ref="J122:M122"/>
    <mergeCell ref="C125:M125"/>
    <mergeCell ref="B126:M126"/>
    <mergeCell ref="D127:G127"/>
    <mergeCell ref="H127:I127"/>
    <mergeCell ref="L127:M127"/>
    <mergeCell ref="D128:G128"/>
    <mergeCell ref="H128:I128"/>
    <mergeCell ref="L128:M128"/>
    <mergeCell ref="D129:G129"/>
    <mergeCell ref="H129:I129"/>
    <mergeCell ref="L129:M129"/>
    <mergeCell ref="D130:G130"/>
    <mergeCell ref="H130:I130"/>
    <mergeCell ref="L130:M130"/>
    <mergeCell ref="D131:G131"/>
    <mergeCell ref="H131:I131"/>
    <mergeCell ref="L131:M131"/>
    <mergeCell ref="D132:G132"/>
    <mergeCell ref="H132:I132"/>
    <mergeCell ref="L132:M132"/>
    <mergeCell ref="D133:G133"/>
    <mergeCell ref="H133:I133"/>
    <mergeCell ref="L133:M133"/>
    <mergeCell ref="D134:G134"/>
    <mergeCell ref="H134:I134"/>
    <mergeCell ref="L134:M134"/>
    <mergeCell ref="D135:G135"/>
    <mergeCell ref="H135:I135"/>
    <mergeCell ref="L135:M135"/>
    <mergeCell ref="D136:G136"/>
    <mergeCell ref="H136:I136"/>
    <mergeCell ref="L136:M136"/>
    <mergeCell ref="D137:G137"/>
    <mergeCell ref="H137:I137"/>
    <mergeCell ref="L137:M137"/>
    <mergeCell ref="D138:G138"/>
    <mergeCell ref="H138:I138"/>
    <mergeCell ref="L138:M138"/>
    <mergeCell ref="D139:G139"/>
    <mergeCell ref="H139:I139"/>
    <mergeCell ref="L139:M139"/>
    <mergeCell ref="D140:G140"/>
    <mergeCell ref="H140:I140"/>
    <mergeCell ref="L140:M140"/>
    <mergeCell ref="B141:M141"/>
    <mergeCell ref="A144:M144"/>
    <mergeCell ref="A145:B145"/>
    <mergeCell ref="C145:I145"/>
    <mergeCell ref="F146:I146"/>
    <mergeCell ref="J146:M146"/>
    <mergeCell ref="C149:M149"/>
    <mergeCell ref="B150:M150"/>
    <mergeCell ref="D151:G151"/>
    <mergeCell ref="H151:I151"/>
    <mergeCell ref="L151:M151"/>
    <mergeCell ref="D152:G152"/>
    <mergeCell ref="H152:I152"/>
    <mergeCell ref="L152:M152"/>
    <mergeCell ref="D153:G153"/>
    <mergeCell ref="H153:I153"/>
    <mergeCell ref="L153:M153"/>
    <mergeCell ref="D154:G154"/>
    <mergeCell ref="H154:I154"/>
    <mergeCell ref="L154:M154"/>
    <mergeCell ref="D155:G155"/>
    <mergeCell ref="H155:I155"/>
    <mergeCell ref="L155:M155"/>
    <mergeCell ref="D156:G156"/>
    <mergeCell ref="H156:I156"/>
    <mergeCell ref="L156:M156"/>
    <mergeCell ref="D157:G157"/>
    <mergeCell ref="H157:I157"/>
    <mergeCell ref="L157:M157"/>
    <mergeCell ref="D158:G158"/>
    <mergeCell ref="H158:I158"/>
    <mergeCell ref="L158:M158"/>
    <mergeCell ref="D159:G159"/>
    <mergeCell ref="H159:I159"/>
    <mergeCell ref="L159:M159"/>
    <mergeCell ref="D160:G160"/>
    <mergeCell ref="H160:I160"/>
    <mergeCell ref="L160:M160"/>
    <mergeCell ref="D161:G161"/>
    <mergeCell ref="H161:I161"/>
    <mergeCell ref="L161:M161"/>
    <mergeCell ref="D162:G162"/>
    <mergeCell ref="H162:I162"/>
    <mergeCell ref="L162:M162"/>
    <mergeCell ref="B163:M163"/>
    <mergeCell ref="A166:M166"/>
    <mergeCell ref="A167:B167"/>
    <mergeCell ref="C167:I167"/>
    <mergeCell ref="F168:I168"/>
    <mergeCell ref="J168:M168"/>
    <mergeCell ref="C171:M171"/>
    <mergeCell ref="B172:M172"/>
    <mergeCell ref="D173:G173"/>
    <mergeCell ref="H173:I173"/>
    <mergeCell ref="L173:M173"/>
    <mergeCell ref="D174:G174"/>
    <mergeCell ref="H174:I174"/>
    <mergeCell ref="L174:M174"/>
    <mergeCell ref="D175:G175"/>
    <mergeCell ref="H175:I175"/>
    <mergeCell ref="L175:M175"/>
    <mergeCell ref="D176:G176"/>
    <mergeCell ref="H176:I176"/>
    <mergeCell ref="L176:M176"/>
    <mergeCell ref="D177:G177"/>
    <mergeCell ref="H177:I177"/>
    <mergeCell ref="L177:M177"/>
    <mergeCell ref="D178:G178"/>
    <mergeCell ref="H178:I178"/>
    <mergeCell ref="L178:M178"/>
    <mergeCell ref="D179:G179"/>
    <mergeCell ref="H179:I179"/>
    <mergeCell ref="L179:M179"/>
    <mergeCell ref="D180:G180"/>
    <mergeCell ref="H180:I180"/>
    <mergeCell ref="L180:M180"/>
    <mergeCell ref="D181:G181"/>
    <mergeCell ref="H181:I181"/>
    <mergeCell ref="L181:M181"/>
    <mergeCell ref="D182:G182"/>
    <mergeCell ref="H182:I182"/>
    <mergeCell ref="L182:M182"/>
    <mergeCell ref="B183:M183"/>
    <mergeCell ref="A186:M186"/>
    <mergeCell ref="A187:B187"/>
    <mergeCell ref="C187:I187"/>
    <mergeCell ref="F188:I188"/>
    <mergeCell ref="J188:M188"/>
    <mergeCell ref="C191:M191"/>
    <mergeCell ref="B192:M192"/>
    <mergeCell ref="D193:G193"/>
    <mergeCell ref="H193:I193"/>
    <mergeCell ref="L193:M193"/>
    <mergeCell ref="D194:G194"/>
    <mergeCell ref="H194:I194"/>
    <mergeCell ref="L194:M194"/>
    <mergeCell ref="D195:G195"/>
    <mergeCell ref="H195:I195"/>
    <mergeCell ref="L195:M195"/>
    <mergeCell ref="D196:G196"/>
    <mergeCell ref="H196:I196"/>
    <mergeCell ref="L196:M196"/>
    <mergeCell ref="D197:G197"/>
    <mergeCell ref="H197:I197"/>
    <mergeCell ref="L197:M197"/>
    <mergeCell ref="D198:G198"/>
    <mergeCell ref="H198:I198"/>
    <mergeCell ref="L198:M198"/>
    <mergeCell ref="D199:G199"/>
    <mergeCell ref="H199:I199"/>
    <mergeCell ref="L199:M199"/>
    <mergeCell ref="D200:G200"/>
    <mergeCell ref="H200:I200"/>
    <mergeCell ref="L200:M200"/>
    <mergeCell ref="B201:M201"/>
    <mergeCell ref="A204:M204"/>
    <mergeCell ref="A205:B205"/>
    <mergeCell ref="C205:I205"/>
    <mergeCell ref="F206:I206"/>
    <mergeCell ref="J206:M206"/>
    <mergeCell ref="C209:M209"/>
    <mergeCell ref="B210:M210"/>
    <mergeCell ref="D211:G211"/>
    <mergeCell ref="H211:I211"/>
    <mergeCell ref="L211:M211"/>
    <mergeCell ref="D212:G212"/>
    <mergeCell ref="H212:I212"/>
    <mergeCell ref="L212:M212"/>
    <mergeCell ref="D213:G213"/>
    <mergeCell ref="H213:I213"/>
    <mergeCell ref="L213:M213"/>
    <mergeCell ref="D214:G214"/>
    <mergeCell ref="H214:I214"/>
    <mergeCell ref="L214:M214"/>
    <mergeCell ref="D215:G215"/>
    <mergeCell ref="H215:I215"/>
    <mergeCell ref="L215:M215"/>
    <mergeCell ref="D216:G216"/>
    <mergeCell ref="H216:I216"/>
    <mergeCell ref="L216:M216"/>
    <mergeCell ref="D217:G217"/>
    <mergeCell ref="H217:I217"/>
    <mergeCell ref="L217:M217"/>
    <mergeCell ref="D218:G218"/>
    <mergeCell ref="H218:I218"/>
    <mergeCell ref="L218:M218"/>
    <mergeCell ref="D219:G219"/>
    <mergeCell ref="H219:I219"/>
    <mergeCell ref="L219:M219"/>
    <mergeCell ref="D220:G220"/>
    <mergeCell ref="H220:I220"/>
    <mergeCell ref="L220:M220"/>
    <mergeCell ref="D221:G221"/>
    <mergeCell ref="H221:I221"/>
    <mergeCell ref="L221:M221"/>
    <mergeCell ref="D222:G222"/>
    <mergeCell ref="H222:I222"/>
    <mergeCell ref="L222:M222"/>
    <mergeCell ref="D223:G223"/>
    <mergeCell ref="H223:I223"/>
    <mergeCell ref="L223:M223"/>
    <mergeCell ref="B224:M224"/>
    <mergeCell ref="A227:M227"/>
    <mergeCell ref="A228:B228"/>
    <mergeCell ref="C228:I228"/>
    <mergeCell ref="F229:I229"/>
    <mergeCell ref="J229:M229"/>
    <mergeCell ref="C232:M232"/>
    <mergeCell ref="B233:M233"/>
    <mergeCell ref="D234:G234"/>
    <mergeCell ref="H234:I234"/>
    <mergeCell ref="L234:M234"/>
    <mergeCell ref="D235:G235"/>
    <mergeCell ref="H235:I235"/>
    <mergeCell ref="L235:M235"/>
    <mergeCell ref="D236:G236"/>
    <mergeCell ref="H236:I236"/>
    <mergeCell ref="L236:M236"/>
    <mergeCell ref="D237:G237"/>
    <mergeCell ref="H237:I237"/>
    <mergeCell ref="L237:M237"/>
    <mergeCell ref="D238:G238"/>
    <mergeCell ref="H238:I238"/>
    <mergeCell ref="L238:M238"/>
    <mergeCell ref="D239:G239"/>
    <mergeCell ref="H239:I239"/>
    <mergeCell ref="L239:M239"/>
    <mergeCell ref="D240:G240"/>
    <mergeCell ref="H240:I240"/>
    <mergeCell ref="L240:M240"/>
    <mergeCell ref="D241:G241"/>
    <mergeCell ref="H241:I241"/>
    <mergeCell ref="L241:M241"/>
    <mergeCell ref="B242:M242"/>
    <mergeCell ref="A245:M245"/>
    <mergeCell ref="A246:B246"/>
    <mergeCell ref="C246:I246"/>
    <mergeCell ref="F247:I247"/>
    <mergeCell ref="J247:M247"/>
    <mergeCell ref="C250:M250"/>
    <mergeCell ref="B251:M251"/>
    <mergeCell ref="D252:G252"/>
    <mergeCell ref="H252:I252"/>
    <mergeCell ref="L252:M252"/>
    <mergeCell ref="D253:G253"/>
    <mergeCell ref="H253:I253"/>
    <mergeCell ref="L253:M253"/>
    <mergeCell ref="D254:G254"/>
    <mergeCell ref="H254:I254"/>
    <mergeCell ref="L254:M254"/>
    <mergeCell ref="D255:G255"/>
    <mergeCell ref="H255:I255"/>
    <mergeCell ref="L255:M255"/>
    <mergeCell ref="D256:G256"/>
    <mergeCell ref="H256:I256"/>
    <mergeCell ref="L256:M256"/>
    <mergeCell ref="D257:G257"/>
    <mergeCell ref="H257:I257"/>
    <mergeCell ref="L257:M257"/>
    <mergeCell ref="D258:G258"/>
    <mergeCell ref="H258:I258"/>
    <mergeCell ref="L258:M258"/>
    <mergeCell ref="D259:G259"/>
    <mergeCell ref="H259:I259"/>
    <mergeCell ref="L259:M259"/>
    <mergeCell ref="B260:M260"/>
    <mergeCell ref="A263:M263"/>
    <mergeCell ref="A264:B264"/>
    <mergeCell ref="C264:I264"/>
    <mergeCell ref="F265:I265"/>
    <mergeCell ref="J265:M265"/>
    <mergeCell ref="C268:M268"/>
    <mergeCell ref="B269:M269"/>
    <mergeCell ref="D270:G270"/>
    <mergeCell ref="H270:I270"/>
    <mergeCell ref="L270:M270"/>
    <mergeCell ref="D271:G271"/>
    <mergeCell ref="H271:I271"/>
    <mergeCell ref="L271:M271"/>
    <mergeCell ref="D272:G272"/>
    <mergeCell ref="H272:I272"/>
    <mergeCell ref="L272:M272"/>
    <mergeCell ref="D273:G273"/>
    <mergeCell ref="H273:I273"/>
    <mergeCell ref="L273:M273"/>
    <mergeCell ref="D274:G274"/>
    <mergeCell ref="H274:I274"/>
    <mergeCell ref="L274:M274"/>
    <mergeCell ref="D275:G275"/>
    <mergeCell ref="H275:I275"/>
    <mergeCell ref="L275:M275"/>
    <mergeCell ref="D276:G276"/>
    <mergeCell ref="H276:I276"/>
    <mergeCell ref="L276:M276"/>
    <mergeCell ref="D277:G277"/>
    <mergeCell ref="H277:I277"/>
    <mergeCell ref="L277:M277"/>
    <mergeCell ref="D278:G278"/>
    <mergeCell ref="H278:I278"/>
    <mergeCell ref="L278:M278"/>
    <mergeCell ref="D279:G279"/>
    <mergeCell ref="H279:I279"/>
    <mergeCell ref="L279:M279"/>
    <mergeCell ref="D280:G280"/>
    <mergeCell ref="H280:I280"/>
    <mergeCell ref="L280:M280"/>
    <mergeCell ref="D281:G281"/>
    <mergeCell ref="H281:I281"/>
    <mergeCell ref="L281:M281"/>
    <mergeCell ref="D282:G282"/>
    <mergeCell ref="H282:I282"/>
    <mergeCell ref="L282:M282"/>
    <mergeCell ref="D283:G283"/>
    <mergeCell ref="H283:I283"/>
    <mergeCell ref="L283:M283"/>
    <mergeCell ref="D284:G284"/>
    <mergeCell ref="H284:I284"/>
    <mergeCell ref="L284:M284"/>
    <mergeCell ref="D285:G285"/>
    <mergeCell ref="H285:I285"/>
    <mergeCell ref="L285:M285"/>
    <mergeCell ref="D286:G286"/>
    <mergeCell ref="H286:I286"/>
    <mergeCell ref="L286:M286"/>
    <mergeCell ref="D287:G287"/>
    <mergeCell ref="H287:I287"/>
    <mergeCell ref="L287:M287"/>
    <mergeCell ref="D288:G288"/>
    <mergeCell ref="H288:I288"/>
    <mergeCell ref="L288:M288"/>
    <mergeCell ref="B289:M289"/>
    <mergeCell ref="A292:M292"/>
    <mergeCell ref="A293:B293"/>
    <mergeCell ref="C293:I293"/>
    <mergeCell ref="F294:I294"/>
    <mergeCell ref="J294:M294"/>
    <mergeCell ref="C297:M297"/>
    <mergeCell ref="B298:M298"/>
    <mergeCell ref="D299:G299"/>
    <mergeCell ref="H299:I299"/>
    <mergeCell ref="L299:M299"/>
    <mergeCell ref="D300:G300"/>
    <mergeCell ref="H300:I300"/>
    <mergeCell ref="L300:M300"/>
    <mergeCell ref="D301:G301"/>
    <mergeCell ref="H301:I301"/>
    <mergeCell ref="L301:M301"/>
    <mergeCell ref="D302:G302"/>
    <mergeCell ref="H302:I302"/>
    <mergeCell ref="L302:M302"/>
    <mergeCell ref="D303:G303"/>
    <mergeCell ref="H303:I303"/>
    <mergeCell ref="L303:M303"/>
    <mergeCell ref="D304:G304"/>
    <mergeCell ref="H304:I304"/>
    <mergeCell ref="L304:M304"/>
    <mergeCell ref="D305:G305"/>
    <mergeCell ref="H305:I305"/>
    <mergeCell ref="L305:M305"/>
    <mergeCell ref="D306:G306"/>
    <mergeCell ref="H306:I306"/>
    <mergeCell ref="L306:M306"/>
    <mergeCell ref="D307:G307"/>
    <mergeCell ref="H307:I307"/>
    <mergeCell ref="L307:M307"/>
    <mergeCell ref="D308:G308"/>
    <mergeCell ref="H308:I308"/>
    <mergeCell ref="L308:M308"/>
    <mergeCell ref="D309:G309"/>
    <mergeCell ref="H309:I309"/>
    <mergeCell ref="L309:M309"/>
    <mergeCell ref="D310:G310"/>
    <mergeCell ref="H310:I310"/>
    <mergeCell ref="L310:M310"/>
    <mergeCell ref="B311:M311"/>
    <mergeCell ref="A314:M314"/>
    <mergeCell ref="A315:B315"/>
    <mergeCell ref="C315:I315"/>
    <mergeCell ref="F316:I316"/>
    <mergeCell ref="J316:M316"/>
    <mergeCell ref="C319:M319"/>
    <mergeCell ref="B320:M320"/>
    <mergeCell ref="D321:G321"/>
    <mergeCell ref="H321:I321"/>
    <mergeCell ref="L321:M321"/>
    <mergeCell ref="D322:G322"/>
    <mergeCell ref="H322:I322"/>
    <mergeCell ref="L322:M322"/>
    <mergeCell ref="D323:G323"/>
    <mergeCell ref="H323:I323"/>
    <mergeCell ref="L323:M323"/>
    <mergeCell ref="D324:G324"/>
    <mergeCell ref="H324:I324"/>
    <mergeCell ref="L324:M324"/>
    <mergeCell ref="D325:G325"/>
    <mergeCell ref="H325:I325"/>
    <mergeCell ref="L325:M325"/>
    <mergeCell ref="D326:G326"/>
    <mergeCell ref="H326:I326"/>
    <mergeCell ref="L326:M326"/>
    <mergeCell ref="D327:G327"/>
    <mergeCell ref="H327:I327"/>
    <mergeCell ref="L327:M327"/>
    <mergeCell ref="D328:G328"/>
    <mergeCell ref="H328:I328"/>
    <mergeCell ref="L328:M328"/>
    <mergeCell ref="D329:G329"/>
    <mergeCell ref="H329:I329"/>
    <mergeCell ref="L329:M329"/>
    <mergeCell ref="D330:G330"/>
    <mergeCell ref="H330:I330"/>
    <mergeCell ref="L330:M330"/>
    <mergeCell ref="D331:G331"/>
    <mergeCell ref="H331:I331"/>
    <mergeCell ref="L331:M331"/>
    <mergeCell ref="D332:G332"/>
    <mergeCell ref="H332:I332"/>
    <mergeCell ref="L332:M332"/>
    <mergeCell ref="D333:G333"/>
    <mergeCell ref="H333:I333"/>
    <mergeCell ref="L333:M333"/>
    <mergeCell ref="D334:G334"/>
    <mergeCell ref="H334:I334"/>
    <mergeCell ref="L334:M334"/>
    <mergeCell ref="D335:G335"/>
    <mergeCell ref="H335:I335"/>
    <mergeCell ref="L335:M335"/>
    <mergeCell ref="D336:G336"/>
    <mergeCell ref="H336:I336"/>
    <mergeCell ref="L336:M336"/>
    <mergeCell ref="D337:G337"/>
    <mergeCell ref="H337:I337"/>
    <mergeCell ref="L337:M337"/>
    <mergeCell ref="D338:G338"/>
    <mergeCell ref="H338:I338"/>
    <mergeCell ref="L338:M338"/>
    <mergeCell ref="D339:G339"/>
    <mergeCell ref="H339:I339"/>
    <mergeCell ref="L339:M339"/>
    <mergeCell ref="D340:G340"/>
    <mergeCell ref="H340:I340"/>
    <mergeCell ref="L340:M340"/>
    <mergeCell ref="D341:G341"/>
    <mergeCell ref="H341:I341"/>
    <mergeCell ref="L341:M341"/>
    <mergeCell ref="D342:G342"/>
    <mergeCell ref="H342:I342"/>
    <mergeCell ref="L342:M342"/>
    <mergeCell ref="B343:M343"/>
    <mergeCell ref="A346:M346"/>
    <mergeCell ref="A347:B347"/>
    <mergeCell ref="C347:I347"/>
    <mergeCell ref="F348:I348"/>
    <mergeCell ref="J348:M348"/>
    <mergeCell ref="C351:M351"/>
    <mergeCell ref="B352:M352"/>
    <mergeCell ref="D353:G353"/>
    <mergeCell ref="H353:I353"/>
    <mergeCell ref="L353:M353"/>
    <mergeCell ref="D354:G354"/>
    <mergeCell ref="H354:I354"/>
    <mergeCell ref="L354:M354"/>
    <mergeCell ref="D355:G355"/>
    <mergeCell ref="H355:I355"/>
    <mergeCell ref="L355:M355"/>
    <mergeCell ref="D356:G356"/>
    <mergeCell ref="H356:I356"/>
    <mergeCell ref="L356:M356"/>
    <mergeCell ref="D357:G357"/>
    <mergeCell ref="H357:I357"/>
    <mergeCell ref="L357:M357"/>
    <mergeCell ref="D358:G358"/>
    <mergeCell ref="H358:I358"/>
    <mergeCell ref="L358:M358"/>
    <mergeCell ref="D359:G359"/>
    <mergeCell ref="H359:I359"/>
    <mergeCell ref="L359:M359"/>
    <mergeCell ref="D360:G360"/>
    <mergeCell ref="H360:I360"/>
    <mergeCell ref="L360:M360"/>
    <mergeCell ref="D361:G361"/>
    <mergeCell ref="H361:I361"/>
    <mergeCell ref="L361:M361"/>
    <mergeCell ref="D362:G362"/>
    <mergeCell ref="H362:I362"/>
    <mergeCell ref="L362:M362"/>
    <mergeCell ref="D363:G363"/>
    <mergeCell ref="H363:I363"/>
    <mergeCell ref="L363:M363"/>
    <mergeCell ref="D364:G364"/>
    <mergeCell ref="H364:I364"/>
    <mergeCell ref="L364:M364"/>
    <mergeCell ref="D365:G365"/>
    <mergeCell ref="H365:I365"/>
    <mergeCell ref="L365:M365"/>
    <mergeCell ref="D366:G366"/>
    <mergeCell ref="H366:I366"/>
    <mergeCell ref="L366:M366"/>
    <mergeCell ref="D367:G367"/>
    <mergeCell ref="H367:I367"/>
    <mergeCell ref="L367:M367"/>
    <mergeCell ref="D368:G368"/>
    <mergeCell ref="H368:I368"/>
    <mergeCell ref="L368:M368"/>
    <mergeCell ref="D369:G369"/>
    <mergeCell ref="H369:I369"/>
    <mergeCell ref="L369:M369"/>
    <mergeCell ref="B370:M370"/>
    <mergeCell ref="A373:M373"/>
    <mergeCell ref="A374:B374"/>
    <mergeCell ref="C374:I374"/>
    <mergeCell ref="F375:I375"/>
    <mergeCell ref="J375:M375"/>
    <mergeCell ref="C378:M378"/>
    <mergeCell ref="B379:M379"/>
    <mergeCell ref="D380:G380"/>
    <mergeCell ref="H380:I380"/>
    <mergeCell ref="L380:M380"/>
    <mergeCell ref="D381:G381"/>
    <mergeCell ref="H381:I381"/>
    <mergeCell ref="L381:M381"/>
    <mergeCell ref="D382:G382"/>
    <mergeCell ref="H382:I382"/>
    <mergeCell ref="L382:M382"/>
    <mergeCell ref="D383:G383"/>
    <mergeCell ref="H383:I383"/>
    <mergeCell ref="L383:M383"/>
    <mergeCell ref="D384:G384"/>
    <mergeCell ref="H384:I384"/>
    <mergeCell ref="L384:M384"/>
    <mergeCell ref="D385:G385"/>
    <mergeCell ref="H385:I385"/>
    <mergeCell ref="L385:M385"/>
    <mergeCell ref="D386:G386"/>
    <mergeCell ref="H386:I386"/>
    <mergeCell ref="L386:M386"/>
    <mergeCell ref="D387:G387"/>
    <mergeCell ref="H387:I387"/>
    <mergeCell ref="L387:M387"/>
    <mergeCell ref="D388:G388"/>
    <mergeCell ref="H388:I388"/>
    <mergeCell ref="L388:M388"/>
    <mergeCell ref="D389:G389"/>
    <mergeCell ref="H389:I389"/>
    <mergeCell ref="L389:M389"/>
    <mergeCell ref="D390:G390"/>
    <mergeCell ref="H390:I390"/>
    <mergeCell ref="L390:M390"/>
    <mergeCell ref="D391:G391"/>
    <mergeCell ref="H391:I391"/>
    <mergeCell ref="L391:M391"/>
    <mergeCell ref="D392:G392"/>
    <mergeCell ref="H392:I392"/>
    <mergeCell ref="L392:M392"/>
    <mergeCell ref="D393:G393"/>
    <mergeCell ref="H393:I393"/>
    <mergeCell ref="L393:M393"/>
    <mergeCell ref="D394:G394"/>
    <mergeCell ref="H394:I394"/>
    <mergeCell ref="L394:M394"/>
    <mergeCell ref="D395:G395"/>
    <mergeCell ref="H395:I395"/>
    <mergeCell ref="L395:M395"/>
    <mergeCell ref="D396:G396"/>
    <mergeCell ref="H396:I396"/>
    <mergeCell ref="L396:M396"/>
    <mergeCell ref="B397:M397"/>
    <mergeCell ref="A400:M400"/>
    <mergeCell ref="A401:B401"/>
    <mergeCell ref="C401:I401"/>
    <mergeCell ref="F402:I402"/>
    <mergeCell ref="J402:M402"/>
    <mergeCell ref="C405:M405"/>
    <mergeCell ref="B406:M406"/>
    <mergeCell ref="D407:G407"/>
    <mergeCell ref="H407:I407"/>
    <mergeCell ref="L407:M407"/>
    <mergeCell ref="D408:G408"/>
    <mergeCell ref="H408:I408"/>
    <mergeCell ref="L408:M408"/>
    <mergeCell ref="D409:G409"/>
    <mergeCell ref="H409:I409"/>
    <mergeCell ref="L409:M409"/>
    <mergeCell ref="D410:G410"/>
    <mergeCell ref="H410:I410"/>
    <mergeCell ref="L410:M410"/>
    <mergeCell ref="D411:G411"/>
    <mergeCell ref="H411:I411"/>
    <mergeCell ref="L411:M411"/>
    <mergeCell ref="D412:G412"/>
    <mergeCell ref="H412:I412"/>
    <mergeCell ref="L412:M412"/>
    <mergeCell ref="D413:G413"/>
    <mergeCell ref="H413:I413"/>
    <mergeCell ref="L413:M413"/>
    <mergeCell ref="D414:G414"/>
    <mergeCell ref="H414:I414"/>
    <mergeCell ref="L414:M414"/>
    <mergeCell ref="D415:G415"/>
    <mergeCell ref="H415:I415"/>
    <mergeCell ref="L415:M415"/>
    <mergeCell ref="D416:G416"/>
    <mergeCell ref="H416:I416"/>
    <mergeCell ref="L416:M416"/>
    <mergeCell ref="D417:G417"/>
    <mergeCell ref="H417:I417"/>
    <mergeCell ref="L417:M417"/>
    <mergeCell ref="D418:G418"/>
    <mergeCell ref="H418:I418"/>
    <mergeCell ref="L418:M418"/>
    <mergeCell ref="D419:G419"/>
    <mergeCell ref="H419:I419"/>
    <mergeCell ref="L419:M419"/>
    <mergeCell ref="D420:G420"/>
    <mergeCell ref="H420:I420"/>
    <mergeCell ref="L420:M420"/>
    <mergeCell ref="D421:G421"/>
    <mergeCell ref="H421:I421"/>
    <mergeCell ref="L421:M421"/>
    <mergeCell ref="D422:G422"/>
    <mergeCell ref="H422:I422"/>
    <mergeCell ref="L422:M422"/>
    <mergeCell ref="B423:M423"/>
    <mergeCell ref="A426:M426"/>
    <mergeCell ref="A427:B427"/>
    <mergeCell ref="C427:I427"/>
    <mergeCell ref="F428:I428"/>
    <mergeCell ref="J428:M428"/>
    <mergeCell ref="C431:M431"/>
    <mergeCell ref="B432:M432"/>
    <mergeCell ref="D433:G433"/>
    <mergeCell ref="H433:I433"/>
    <mergeCell ref="L433:M433"/>
    <mergeCell ref="D434:G434"/>
    <mergeCell ref="H434:I434"/>
    <mergeCell ref="L434:M434"/>
    <mergeCell ref="D435:G435"/>
    <mergeCell ref="H435:I435"/>
    <mergeCell ref="L435:M435"/>
    <mergeCell ref="D436:G436"/>
    <mergeCell ref="H436:I436"/>
    <mergeCell ref="L436:M436"/>
    <mergeCell ref="D437:G437"/>
    <mergeCell ref="H437:I437"/>
    <mergeCell ref="L437:M437"/>
    <mergeCell ref="D438:G438"/>
    <mergeCell ref="H438:I438"/>
    <mergeCell ref="L438:M438"/>
    <mergeCell ref="D439:G439"/>
    <mergeCell ref="H439:I439"/>
    <mergeCell ref="L439:M439"/>
    <mergeCell ref="D440:G440"/>
    <mergeCell ref="H440:I440"/>
    <mergeCell ref="L440:M440"/>
    <mergeCell ref="D441:G441"/>
    <mergeCell ref="H441:I441"/>
    <mergeCell ref="L441:M441"/>
    <mergeCell ref="D442:G442"/>
    <mergeCell ref="H442:I442"/>
    <mergeCell ref="L442:M442"/>
    <mergeCell ref="D443:G443"/>
    <mergeCell ref="H443:I443"/>
    <mergeCell ref="L443:M443"/>
    <mergeCell ref="D444:G444"/>
    <mergeCell ref="H444:I444"/>
    <mergeCell ref="L444:M444"/>
    <mergeCell ref="D445:G445"/>
    <mergeCell ref="H445:I445"/>
    <mergeCell ref="L445:M445"/>
    <mergeCell ref="D446:G446"/>
    <mergeCell ref="H446:I446"/>
    <mergeCell ref="L446:M446"/>
    <mergeCell ref="D447:G447"/>
    <mergeCell ref="H447:I447"/>
    <mergeCell ref="L447:M447"/>
    <mergeCell ref="D448:G448"/>
    <mergeCell ref="H448:I448"/>
    <mergeCell ref="L448:M448"/>
    <mergeCell ref="D449:G449"/>
    <mergeCell ref="H449:I449"/>
    <mergeCell ref="L449:M449"/>
    <mergeCell ref="D450:G450"/>
    <mergeCell ref="H450:I450"/>
    <mergeCell ref="L450:M450"/>
    <mergeCell ref="D451:G451"/>
    <mergeCell ref="H451:I451"/>
    <mergeCell ref="L451:M451"/>
    <mergeCell ref="B452:M452"/>
    <mergeCell ref="A455:M455"/>
    <mergeCell ref="A456:B456"/>
    <mergeCell ref="C456:I456"/>
    <mergeCell ref="F457:I457"/>
    <mergeCell ref="J457:M457"/>
    <mergeCell ref="C460:M460"/>
    <mergeCell ref="B461:M461"/>
    <mergeCell ref="D462:G462"/>
    <mergeCell ref="H462:I462"/>
    <mergeCell ref="L462:M462"/>
    <mergeCell ref="D463:G463"/>
    <mergeCell ref="H463:I463"/>
    <mergeCell ref="L463:M463"/>
    <mergeCell ref="D464:G464"/>
    <mergeCell ref="H464:I464"/>
    <mergeCell ref="L464:M464"/>
    <mergeCell ref="D465:G465"/>
    <mergeCell ref="H465:I465"/>
    <mergeCell ref="L465:M465"/>
    <mergeCell ref="D466:G466"/>
    <mergeCell ref="H466:I466"/>
    <mergeCell ref="L466:M466"/>
    <mergeCell ref="D467:G467"/>
    <mergeCell ref="H467:I467"/>
    <mergeCell ref="L467:M467"/>
    <mergeCell ref="D468:G468"/>
    <mergeCell ref="H468:I468"/>
    <mergeCell ref="L468:M468"/>
    <mergeCell ref="D469:G469"/>
    <mergeCell ref="H469:I469"/>
    <mergeCell ref="L469:M469"/>
    <mergeCell ref="D470:G470"/>
    <mergeCell ref="H470:I470"/>
    <mergeCell ref="L470:M470"/>
    <mergeCell ref="D471:G471"/>
    <mergeCell ref="H471:I471"/>
    <mergeCell ref="L471:M471"/>
    <mergeCell ref="D472:G472"/>
    <mergeCell ref="H472:I472"/>
    <mergeCell ref="L472:M472"/>
    <mergeCell ref="D473:G473"/>
    <mergeCell ref="H473:I473"/>
    <mergeCell ref="L473:M473"/>
    <mergeCell ref="D474:G474"/>
    <mergeCell ref="H474:I474"/>
    <mergeCell ref="L474:M474"/>
    <mergeCell ref="D475:G475"/>
    <mergeCell ref="H475:I475"/>
    <mergeCell ref="L475:M475"/>
    <mergeCell ref="B476:M476"/>
    <mergeCell ref="A479:M479"/>
    <mergeCell ref="A480:B480"/>
    <mergeCell ref="C480:I480"/>
    <mergeCell ref="F481:I481"/>
    <mergeCell ref="J481:M481"/>
    <mergeCell ref="C484:M484"/>
    <mergeCell ref="B485:M485"/>
    <mergeCell ref="D486:G486"/>
    <mergeCell ref="H486:I486"/>
    <mergeCell ref="L486:M486"/>
    <mergeCell ref="D487:G487"/>
    <mergeCell ref="H487:I487"/>
    <mergeCell ref="L487:M487"/>
    <mergeCell ref="D488:G488"/>
    <mergeCell ref="H488:I488"/>
    <mergeCell ref="L488:M488"/>
    <mergeCell ref="D489:G489"/>
    <mergeCell ref="H489:I489"/>
    <mergeCell ref="L489:M489"/>
    <mergeCell ref="D490:G490"/>
    <mergeCell ref="H490:I490"/>
    <mergeCell ref="L490:M490"/>
    <mergeCell ref="D491:G491"/>
    <mergeCell ref="H491:I491"/>
    <mergeCell ref="L491:M491"/>
    <mergeCell ref="D492:G492"/>
    <mergeCell ref="H492:I492"/>
    <mergeCell ref="L492:M492"/>
    <mergeCell ref="D493:G493"/>
    <mergeCell ref="H493:I493"/>
    <mergeCell ref="L493:M493"/>
    <mergeCell ref="D494:G494"/>
    <mergeCell ref="H494:I494"/>
    <mergeCell ref="L494:M494"/>
    <mergeCell ref="D495:G495"/>
    <mergeCell ref="H495:I495"/>
    <mergeCell ref="L495:M495"/>
    <mergeCell ref="D496:G496"/>
    <mergeCell ref="H496:I496"/>
    <mergeCell ref="L496:M496"/>
    <mergeCell ref="B497:M497"/>
    <mergeCell ref="A500:M500"/>
    <mergeCell ref="A501:B501"/>
    <mergeCell ref="C501:I501"/>
    <mergeCell ref="F502:I502"/>
    <mergeCell ref="J502:M502"/>
    <mergeCell ref="C505:M505"/>
    <mergeCell ref="B506:M506"/>
    <mergeCell ref="D507:G507"/>
    <mergeCell ref="H507:I507"/>
    <mergeCell ref="L507:M507"/>
    <mergeCell ref="D508:G508"/>
    <mergeCell ref="H508:I508"/>
    <mergeCell ref="L508:M508"/>
    <mergeCell ref="D509:G509"/>
    <mergeCell ref="H509:I509"/>
    <mergeCell ref="L509:M509"/>
    <mergeCell ref="D510:G510"/>
    <mergeCell ref="H510:I510"/>
    <mergeCell ref="L510:M510"/>
    <mergeCell ref="D511:G511"/>
    <mergeCell ref="H511:I511"/>
    <mergeCell ref="L511:M511"/>
    <mergeCell ref="D512:G512"/>
    <mergeCell ref="H512:I512"/>
    <mergeCell ref="L512:M512"/>
    <mergeCell ref="D513:G513"/>
    <mergeCell ref="H513:I513"/>
    <mergeCell ref="L513:M513"/>
    <mergeCell ref="D514:G514"/>
    <mergeCell ref="H514:I514"/>
    <mergeCell ref="L514:M514"/>
    <mergeCell ref="D515:G515"/>
    <mergeCell ref="H515:I515"/>
    <mergeCell ref="L515:M515"/>
    <mergeCell ref="D516:G516"/>
    <mergeCell ref="H516:I516"/>
    <mergeCell ref="L516:M516"/>
    <mergeCell ref="D517:G517"/>
    <mergeCell ref="H517:I517"/>
    <mergeCell ref="L517:M517"/>
    <mergeCell ref="B518:M518"/>
    <mergeCell ref="A521:M521"/>
    <mergeCell ref="A522:B522"/>
    <mergeCell ref="C522:I522"/>
    <mergeCell ref="F523:I523"/>
    <mergeCell ref="J523:M523"/>
    <mergeCell ref="C526:M526"/>
    <mergeCell ref="B527:M527"/>
    <mergeCell ref="D528:G528"/>
    <mergeCell ref="H528:I528"/>
    <mergeCell ref="L528:M528"/>
    <mergeCell ref="D529:G529"/>
    <mergeCell ref="H529:I529"/>
    <mergeCell ref="L529:M529"/>
    <mergeCell ref="D530:G530"/>
    <mergeCell ref="H530:I530"/>
    <mergeCell ref="L530:M530"/>
    <mergeCell ref="D531:G531"/>
    <mergeCell ref="H531:I531"/>
    <mergeCell ref="L531:M531"/>
    <mergeCell ref="D532:G532"/>
    <mergeCell ref="H532:I532"/>
    <mergeCell ref="L532:M532"/>
    <mergeCell ref="D533:G533"/>
    <mergeCell ref="H533:I533"/>
    <mergeCell ref="L533:M533"/>
    <mergeCell ref="D534:G534"/>
    <mergeCell ref="H534:I534"/>
    <mergeCell ref="L534:M534"/>
    <mergeCell ref="D535:G535"/>
    <mergeCell ref="H535:I535"/>
    <mergeCell ref="L535:M535"/>
    <mergeCell ref="D536:G536"/>
    <mergeCell ref="H536:I536"/>
    <mergeCell ref="L536:M536"/>
    <mergeCell ref="B537:M537"/>
    <mergeCell ref="A540:M540"/>
    <mergeCell ref="A541:B541"/>
    <mergeCell ref="C541:I541"/>
    <mergeCell ref="F542:I542"/>
    <mergeCell ref="J542:M542"/>
    <mergeCell ref="C545:M545"/>
    <mergeCell ref="B546:M546"/>
    <mergeCell ref="D547:G547"/>
    <mergeCell ref="H547:I547"/>
    <mergeCell ref="L547:M547"/>
    <mergeCell ref="D548:G548"/>
    <mergeCell ref="H548:I548"/>
    <mergeCell ref="L548:M548"/>
    <mergeCell ref="D549:G549"/>
    <mergeCell ref="H549:I549"/>
    <mergeCell ref="L549:M549"/>
    <mergeCell ref="D550:G550"/>
    <mergeCell ref="H550:I550"/>
    <mergeCell ref="L550:M550"/>
    <mergeCell ref="D551:G551"/>
    <mergeCell ref="H551:I551"/>
    <mergeCell ref="L551:M551"/>
    <mergeCell ref="D552:G552"/>
    <mergeCell ref="H552:I552"/>
    <mergeCell ref="L552:M552"/>
    <mergeCell ref="D553:G553"/>
    <mergeCell ref="H553:I553"/>
    <mergeCell ref="L553:M553"/>
    <mergeCell ref="D554:G554"/>
    <mergeCell ref="H554:I554"/>
    <mergeCell ref="L554:M554"/>
    <mergeCell ref="D555:G555"/>
    <mergeCell ref="H555:I555"/>
    <mergeCell ref="L555:M555"/>
    <mergeCell ref="D556:G556"/>
    <mergeCell ref="H556:I556"/>
    <mergeCell ref="L556:M556"/>
    <mergeCell ref="D557:G557"/>
    <mergeCell ref="H557:I557"/>
    <mergeCell ref="L557:M557"/>
    <mergeCell ref="B558:M558"/>
    <mergeCell ref="A561:M561"/>
    <mergeCell ref="A562:B562"/>
    <mergeCell ref="C562:I562"/>
    <mergeCell ref="F563:I563"/>
    <mergeCell ref="J563:M563"/>
    <mergeCell ref="C566:M566"/>
    <mergeCell ref="B567:M567"/>
    <mergeCell ref="D568:G568"/>
    <mergeCell ref="H568:I568"/>
    <mergeCell ref="L568:M568"/>
    <mergeCell ref="D569:G569"/>
    <mergeCell ref="H569:I569"/>
    <mergeCell ref="L569:M569"/>
    <mergeCell ref="D570:G570"/>
    <mergeCell ref="H570:I570"/>
    <mergeCell ref="L570:M570"/>
    <mergeCell ref="D571:G571"/>
    <mergeCell ref="H571:I571"/>
    <mergeCell ref="L571:M571"/>
    <mergeCell ref="D572:G572"/>
    <mergeCell ref="H572:I572"/>
    <mergeCell ref="L572:M572"/>
    <mergeCell ref="D573:G573"/>
    <mergeCell ref="H573:I573"/>
    <mergeCell ref="L573:M573"/>
    <mergeCell ref="D574:G574"/>
    <mergeCell ref="H574:I574"/>
    <mergeCell ref="L574:M574"/>
    <mergeCell ref="D575:G575"/>
    <mergeCell ref="H575:I575"/>
    <mergeCell ref="L575:M575"/>
    <mergeCell ref="D576:G576"/>
    <mergeCell ref="H576:I576"/>
    <mergeCell ref="L576:M576"/>
    <mergeCell ref="D577:G577"/>
    <mergeCell ref="H577:I577"/>
    <mergeCell ref="L577:M577"/>
    <mergeCell ref="D578:G578"/>
    <mergeCell ref="H578:I578"/>
    <mergeCell ref="L578:M578"/>
    <mergeCell ref="D579:G579"/>
    <mergeCell ref="H579:I579"/>
    <mergeCell ref="L579:M579"/>
    <mergeCell ref="D580:G580"/>
    <mergeCell ref="H580:I580"/>
    <mergeCell ref="L580:M580"/>
    <mergeCell ref="D581:G581"/>
    <mergeCell ref="H581:I581"/>
    <mergeCell ref="L581:M581"/>
    <mergeCell ref="B582:M582"/>
    <mergeCell ref="A585:M585"/>
    <mergeCell ref="A586:B586"/>
    <mergeCell ref="C586:I586"/>
    <mergeCell ref="F587:I587"/>
    <mergeCell ref="J587:M587"/>
    <mergeCell ref="C590:M590"/>
    <mergeCell ref="B591:M591"/>
    <mergeCell ref="D592:G592"/>
    <mergeCell ref="H592:I592"/>
    <mergeCell ref="L592:M592"/>
    <mergeCell ref="D593:G593"/>
    <mergeCell ref="H593:I593"/>
    <mergeCell ref="L593:M593"/>
    <mergeCell ref="D594:G594"/>
    <mergeCell ref="H594:I594"/>
    <mergeCell ref="L594:M594"/>
    <mergeCell ref="D595:G595"/>
    <mergeCell ref="H595:I595"/>
    <mergeCell ref="L595:M595"/>
    <mergeCell ref="D596:G596"/>
    <mergeCell ref="H596:I596"/>
    <mergeCell ref="L596:M596"/>
    <mergeCell ref="D597:G597"/>
    <mergeCell ref="H597:I597"/>
    <mergeCell ref="L597:M597"/>
    <mergeCell ref="D598:G598"/>
    <mergeCell ref="H598:I598"/>
    <mergeCell ref="L598:M598"/>
    <mergeCell ref="D599:G599"/>
    <mergeCell ref="H599:I599"/>
    <mergeCell ref="L599:M599"/>
    <mergeCell ref="D600:G600"/>
    <mergeCell ref="H600:I600"/>
    <mergeCell ref="L600:M600"/>
    <mergeCell ref="D601:G601"/>
    <mergeCell ref="H601:I601"/>
    <mergeCell ref="L601:M601"/>
    <mergeCell ref="D602:G602"/>
    <mergeCell ref="H602:I602"/>
    <mergeCell ref="L602:M602"/>
    <mergeCell ref="D603:G603"/>
    <mergeCell ref="H603:I603"/>
    <mergeCell ref="L603:M603"/>
    <mergeCell ref="D604:G604"/>
    <mergeCell ref="H604:I604"/>
    <mergeCell ref="L604:M604"/>
    <mergeCell ref="D605:G605"/>
    <mergeCell ref="H605:I605"/>
    <mergeCell ref="L605:M605"/>
    <mergeCell ref="D606:G606"/>
    <mergeCell ref="H606:I606"/>
    <mergeCell ref="L606:M606"/>
    <mergeCell ref="D607:G607"/>
    <mergeCell ref="H607:I607"/>
    <mergeCell ref="L607:M607"/>
    <mergeCell ref="D608:G608"/>
    <mergeCell ref="H608:I608"/>
    <mergeCell ref="L608:M608"/>
    <mergeCell ref="D609:G609"/>
    <mergeCell ref="H609:I609"/>
    <mergeCell ref="L609:M609"/>
    <mergeCell ref="B610:M610"/>
    <mergeCell ref="A613:M613"/>
    <mergeCell ref="A614:B614"/>
    <mergeCell ref="C614:I614"/>
    <mergeCell ref="F615:I615"/>
    <mergeCell ref="J615:M615"/>
    <mergeCell ref="C618:M618"/>
    <mergeCell ref="B619:M619"/>
    <mergeCell ref="D620:G620"/>
    <mergeCell ref="H620:I620"/>
    <mergeCell ref="L620:M620"/>
    <mergeCell ref="D621:G621"/>
    <mergeCell ref="H621:I621"/>
    <mergeCell ref="L621:M621"/>
    <mergeCell ref="D622:G622"/>
    <mergeCell ref="H622:I622"/>
    <mergeCell ref="L622:M622"/>
    <mergeCell ref="D623:G623"/>
    <mergeCell ref="H623:I623"/>
    <mergeCell ref="L623:M623"/>
    <mergeCell ref="D624:G624"/>
    <mergeCell ref="H624:I624"/>
    <mergeCell ref="L624:M624"/>
    <mergeCell ref="D625:G625"/>
    <mergeCell ref="H625:I625"/>
    <mergeCell ref="L625:M625"/>
    <mergeCell ref="D626:G626"/>
    <mergeCell ref="H626:I626"/>
    <mergeCell ref="L626:M626"/>
    <mergeCell ref="D627:G627"/>
    <mergeCell ref="H627:I627"/>
    <mergeCell ref="L627:M627"/>
    <mergeCell ref="D628:G628"/>
    <mergeCell ref="H628:I628"/>
    <mergeCell ref="L628:M628"/>
    <mergeCell ref="D629:G629"/>
    <mergeCell ref="H629:I629"/>
    <mergeCell ref="L629:M629"/>
    <mergeCell ref="B630:M630"/>
    <mergeCell ref="A633:M633"/>
    <mergeCell ref="A634:B634"/>
    <mergeCell ref="C634:I634"/>
    <mergeCell ref="F635:I635"/>
    <mergeCell ref="J635:M635"/>
    <mergeCell ref="C638:M638"/>
    <mergeCell ref="B639:M639"/>
    <mergeCell ref="D640:G640"/>
    <mergeCell ref="H640:I640"/>
    <mergeCell ref="L640:M640"/>
    <mergeCell ref="D641:G641"/>
    <mergeCell ref="H641:I641"/>
    <mergeCell ref="L641:M641"/>
    <mergeCell ref="D642:G642"/>
    <mergeCell ref="H642:I642"/>
    <mergeCell ref="L642:M642"/>
    <mergeCell ref="D643:G643"/>
    <mergeCell ref="H643:I643"/>
    <mergeCell ref="L643:M643"/>
    <mergeCell ref="D644:G644"/>
    <mergeCell ref="H644:I644"/>
    <mergeCell ref="L644:M644"/>
    <mergeCell ref="D645:G645"/>
    <mergeCell ref="H645:I645"/>
    <mergeCell ref="L645:M645"/>
    <mergeCell ref="D646:G646"/>
    <mergeCell ref="H646:I646"/>
    <mergeCell ref="L646:M646"/>
    <mergeCell ref="D647:G647"/>
    <mergeCell ref="H647:I647"/>
    <mergeCell ref="L647:M647"/>
    <mergeCell ref="D648:G648"/>
    <mergeCell ref="H648:I648"/>
    <mergeCell ref="L648:M648"/>
    <mergeCell ref="D649:G649"/>
    <mergeCell ref="H649:I649"/>
    <mergeCell ref="L649:M649"/>
    <mergeCell ref="B650:M650"/>
    <mergeCell ref="A653:M653"/>
    <mergeCell ref="A654:B654"/>
    <mergeCell ref="C654:I654"/>
    <mergeCell ref="F655:I655"/>
    <mergeCell ref="J655:M655"/>
    <mergeCell ref="C658:M658"/>
    <mergeCell ref="B659:M659"/>
    <mergeCell ref="D660:G660"/>
    <mergeCell ref="H660:I660"/>
    <mergeCell ref="L660:M660"/>
    <mergeCell ref="D661:G661"/>
    <mergeCell ref="H661:I661"/>
    <mergeCell ref="L661:M661"/>
    <mergeCell ref="D662:G662"/>
    <mergeCell ref="H662:I662"/>
    <mergeCell ref="L662:M662"/>
    <mergeCell ref="D663:G663"/>
    <mergeCell ref="H663:I663"/>
    <mergeCell ref="L663:M663"/>
    <mergeCell ref="D664:G664"/>
    <mergeCell ref="H664:I664"/>
    <mergeCell ref="L664:M664"/>
    <mergeCell ref="D665:G665"/>
    <mergeCell ref="H665:I665"/>
    <mergeCell ref="L665:M665"/>
    <mergeCell ref="D666:G666"/>
    <mergeCell ref="H666:I666"/>
    <mergeCell ref="L666:M666"/>
    <mergeCell ref="B667:M667"/>
    <mergeCell ref="A670:M670"/>
    <mergeCell ref="A671:B671"/>
    <mergeCell ref="C671:I671"/>
    <mergeCell ref="F672:I672"/>
    <mergeCell ref="J672:M672"/>
    <mergeCell ref="C675:M675"/>
    <mergeCell ref="B676:M676"/>
    <mergeCell ref="D677:G677"/>
    <mergeCell ref="H677:I677"/>
    <mergeCell ref="L677:M677"/>
    <mergeCell ref="D678:G678"/>
    <mergeCell ref="H678:I678"/>
    <mergeCell ref="L678:M678"/>
    <mergeCell ref="D679:G679"/>
    <mergeCell ref="H679:I679"/>
    <mergeCell ref="L679:M679"/>
    <mergeCell ref="D680:G680"/>
    <mergeCell ref="H680:I680"/>
    <mergeCell ref="L680:M680"/>
    <mergeCell ref="D681:G681"/>
    <mergeCell ref="H681:I681"/>
    <mergeCell ref="L681:M681"/>
    <mergeCell ref="B682:M682"/>
    <mergeCell ref="A685:M685"/>
    <mergeCell ref="A686:B686"/>
    <mergeCell ref="C686:I686"/>
    <mergeCell ref="F687:I687"/>
    <mergeCell ref="J687:M687"/>
    <mergeCell ref="C690:M690"/>
    <mergeCell ref="B691:M691"/>
    <mergeCell ref="D692:G692"/>
    <mergeCell ref="H692:I692"/>
    <mergeCell ref="L692:M692"/>
    <mergeCell ref="D693:G693"/>
    <mergeCell ref="H693:I693"/>
    <mergeCell ref="L693:M693"/>
    <mergeCell ref="D694:G694"/>
    <mergeCell ref="H694:I694"/>
    <mergeCell ref="L694:M694"/>
    <mergeCell ref="D695:G695"/>
    <mergeCell ref="H695:I695"/>
    <mergeCell ref="L695:M695"/>
    <mergeCell ref="D696:G696"/>
    <mergeCell ref="H696:I696"/>
    <mergeCell ref="L696:M696"/>
    <mergeCell ref="D697:G697"/>
    <mergeCell ref="H697:I697"/>
    <mergeCell ref="L697:M697"/>
    <mergeCell ref="B698:M698"/>
    <mergeCell ref="A701:M701"/>
    <mergeCell ref="A702:B702"/>
    <mergeCell ref="C702:I702"/>
    <mergeCell ref="F703:I703"/>
    <mergeCell ref="J703:M703"/>
    <mergeCell ref="C706:M706"/>
    <mergeCell ref="B707:M707"/>
    <mergeCell ref="D708:G708"/>
    <mergeCell ref="H708:I708"/>
    <mergeCell ref="L708:M708"/>
    <mergeCell ref="D709:G709"/>
    <mergeCell ref="H709:I709"/>
    <mergeCell ref="L709:M709"/>
    <mergeCell ref="D710:G710"/>
    <mergeCell ref="H710:I710"/>
    <mergeCell ref="L710:M710"/>
    <mergeCell ref="D711:G711"/>
    <mergeCell ref="H711:I711"/>
    <mergeCell ref="L711:M711"/>
    <mergeCell ref="D712:G712"/>
    <mergeCell ref="H712:I712"/>
    <mergeCell ref="L712:M712"/>
    <mergeCell ref="D713:G713"/>
    <mergeCell ref="H713:I713"/>
    <mergeCell ref="L713:M713"/>
    <mergeCell ref="D714:G714"/>
    <mergeCell ref="H714:I714"/>
    <mergeCell ref="L714:M714"/>
    <mergeCell ref="D715:G715"/>
    <mergeCell ref="H715:I715"/>
    <mergeCell ref="L715:M715"/>
    <mergeCell ref="D716:G716"/>
    <mergeCell ref="H716:I716"/>
    <mergeCell ref="L716:M716"/>
    <mergeCell ref="B717:M717"/>
    <mergeCell ref="A722:M722"/>
    <mergeCell ref="A723:B723"/>
    <mergeCell ref="C723:I723"/>
    <mergeCell ref="F724:I724"/>
    <mergeCell ref="J724:M724"/>
    <mergeCell ref="C727:M727"/>
    <mergeCell ref="B728:M728"/>
    <mergeCell ref="D729:G729"/>
    <mergeCell ref="H729:I729"/>
    <mergeCell ref="L729:M729"/>
    <mergeCell ref="D730:G730"/>
    <mergeCell ref="H730:I730"/>
    <mergeCell ref="L730:M730"/>
    <mergeCell ref="D731:G731"/>
    <mergeCell ref="H731:I731"/>
    <mergeCell ref="L731:M731"/>
    <mergeCell ref="D732:G732"/>
    <mergeCell ref="H732:I732"/>
    <mergeCell ref="L732:M732"/>
    <mergeCell ref="D733:G733"/>
    <mergeCell ref="H733:I733"/>
    <mergeCell ref="L733:M733"/>
    <mergeCell ref="D734:G734"/>
    <mergeCell ref="H734:I734"/>
    <mergeCell ref="L734:M734"/>
    <mergeCell ref="D735:G735"/>
    <mergeCell ref="H735:I735"/>
    <mergeCell ref="L735:M735"/>
    <mergeCell ref="D736:G736"/>
    <mergeCell ref="H736:I736"/>
    <mergeCell ref="L736:M736"/>
    <mergeCell ref="D737:G737"/>
    <mergeCell ref="H737:I737"/>
    <mergeCell ref="L737:M737"/>
    <mergeCell ref="D738:G738"/>
    <mergeCell ref="H738:I738"/>
    <mergeCell ref="L738:M738"/>
    <mergeCell ref="D739:G739"/>
    <mergeCell ref="H739:I739"/>
    <mergeCell ref="L739:M739"/>
    <mergeCell ref="D740:G740"/>
    <mergeCell ref="H740:I740"/>
    <mergeCell ref="L740:M740"/>
    <mergeCell ref="D741:G741"/>
    <mergeCell ref="H741:I741"/>
    <mergeCell ref="L741:M741"/>
    <mergeCell ref="D742:G742"/>
    <mergeCell ref="H742:I742"/>
    <mergeCell ref="L742:M742"/>
    <mergeCell ref="D743:G743"/>
    <mergeCell ref="H743:I743"/>
    <mergeCell ref="L743:M743"/>
    <mergeCell ref="D744:G744"/>
    <mergeCell ref="H744:I744"/>
    <mergeCell ref="L744:M744"/>
    <mergeCell ref="D745:G745"/>
    <mergeCell ref="H745:I745"/>
    <mergeCell ref="L745:M745"/>
    <mergeCell ref="D746:G746"/>
    <mergeCell ref="H746:I746"/>
    <mergeCell ref="L746:M746"/>
    <mergeCell ref="D747:G747"/>
    <mergeCell ref="H747:I747"/>
    <mergeCell ref="L747:M747"/>
    <mergeCell ref="D748:G748"/>
    <mergeCell ref="H748:I748"/>
    <mergeCell ref="L748:M748"/>
    <mergeCell ref="D749:G749"/>
    <mergeCell ref="H749:I749"/>
    <mergeCell ref="L749:M749"/>
    <mergeCell ref="B750:M750"/>
    <mergeCell ref="A753:M753"/>
    <mergeCell ref="A754:B754"/>
    <mergeCell ref="C754:I754"/>
    <mergeCell ref="F755:I755"/>
    <mergeCell ref="J755:M755"/>
    <mergeCell ref="C758:M758"/>
    <mergeCell ref="B759:M759"/>
    <mergeCell ref="D760:G760"/>
    <mergeCell ref="H760:I760"/>
    <mergeCell ref="L760:M760"/>
    <mergeCell ref="D761:G761"/>
    <mergeCell ref="H761:I761"/>
    <mergeCell ref="L761:M761"/>
    <mergeCell ref="D762:G762"/>
    <mergeCell ref="H762:I762"/>
    <mergeCell ref="L762:M762"/>
    <mergeCell ref="D763:G763"/>
    <mergeCell ref="H763:I763"/>
    <mergeCell ref="L763:M763"/>
    <mergeCell ref="D764:G764"/>
    <mergeCell ref="H764:I764"/>
    <mergeCell ref="L764:M764"/>
    <mergeCell ref="D765:G765"/>
    <mergeCell ref="H765:I765"/>
    <mergeCell ref="L765:M765"/>
    <mergeCell ref="D766:G766"/>
    <mergeCell ref="H766:I766"/>
    <mergeCell ref="L766:M766"/>
    <mergeCell ref="D767:G767"/>
    <mergeCell ref="H767:I767"/>
    <mergeCell ref="L767:M767"/>
    <mergeCell ref="D768:G768"/>
    <mergeCell ref="H768:I768"/>
    <mergeCell ref="L768:M768"/>
    <mergeCell ref="B769:M769"/>
    <mergeCell ref="A772:M772"/>
    <mergeCell ref="A773:B773"/>
    <mergeCell ref="C773:I773"/>
    <mergeCell ref="F774:I774"/>
    <mergeCell ref="J774:M774"/>
    <mergeCell ref="C777:M777"/>
    <mergeCell ref="B778:M778"/>
    <mergeCell ref="D779:G779"/>
    <mergeCell ref="H779:I779"/>
    <mergeCell ref="L779:M779"/>
    <mergeCell ref="D780:G780"/>
    <mergeCell ref="H780:I780"/>
    <mergeCell ref="L780:M780"/>
    <mergeCell ref="D781:G781"/>
    <mergeCell ref="H781:I781"/>
    <mergeCell ref="L781:M781"/>
    <mergeCell ref="D782:G782"/>
    <mergeCell ref="H782:I782"/>
    <mergeCell ref="L782:M782"/>
    <mergeCell ref="D783:G783"/>
    <mergeCell ref="H783:I783"/>
    <mergeCell ref="L783:M783"/>
    <mergeCell ref="D784:G784"/>
    <mergeCell ref="H784:I784"/>
    <mergeCell ref="L784:M784"/>
    <mergeCell ref="D785:G785"/>
    <mergeCell ref="H785:I785"/>
    <mergeCell ref="L785:M785"/>
    <mergeCell ref="D786:G786"/>
    <mergeCell ref="H786:I786"/>
    <mergeCell ref="L786:M786"/>
    <mergeCell ref="D787:G787"/>
    <mergeCell ref="H787:I787"/>
    <mergeCell ref="L787:M787"/>
    <mergeCell ref="D788:G788"/>
    <mergeCell ref="H788:I788"/>
    <mergeCell ref="L788:M788"/>
    <mergeCell ref="D789:G789"/>
    <mergeCell ref="H789:I789"/>
    <mergeCell ref="L789:M789"/>
    <mergeCell ref="D790:G790"/>
    <mergeCell ref="H790:I790"/>
    <mergeCell ref="L790:M790"/>
    <mergeCell ref="D791:G791"/>
    <mergeCell ref="H791:I791"/>
    <mergeCell ref="L791:M791"/>
    <mergeCell ref="D792:G792"/>
    <mergeCell ref="H792:I792"/>
    <mergeCell ref="L792:M792"/>
    <mergeCell ref="D793:G793"/>
    <mergeCell ref="H793:I793"/>
    <mergeCell ref="L793:M793"/>
    <mergeCell ref="D794:G794"/>
    <mergeCell ref="H794:I794"/>
    <mergeCell ref="L794:M794"/>
    <mergeCell ref="D795:G795"/>
    <mergeCell ref="H795:I795"/>
    <mergeCell ref="L795:M795"/>
    <mergeCell ref="D796:G796"/>
    <mergeCell ref="H796:I796"/>
    <mergeCell ref="L796:M796"/>
    <mergeCell ref="B797:M797"/>
    <mergeCell ref="A800:M800"/>
    <mergeCell ref="A801:B801"/>
    <mergeCell ref="C801:I801"/>
    <mergeCell ref="F802:I802"/>
    <mergeCell ref="J802:M802"/>
    <mergeCell ref="C805:M805"/>
    <mergeCell ref="B806:M806"/>
    <mergeCell ref="D807:G807"/>
    <mergeCell ref="H807:I807"/>
    <mergeCell ref="L807:M807"/>
    <mergeCell ref="D808:G808"/>
    <mergeCell ref="H808:I808"/>
    <mergeCell ref="L808:M808"/>
    <mergeCell ref="D809:G809"/>
    <mergeCell ref="H809:I809"/>
    <mergeCell ref="L809:M809"/>
    <mergeCell ref="D810:G810"/>
    <mergeCell ref="H810:I810"/>
    <mergeCell ref="L810:M810"/>
    <mergeCell ref="D811:G811"/>
    <mergeCell ref="H811:I811"/>
    <mergeCell ref="L811:M811"/>
    <mergeCell ref="D812:G812"/>
    <mergeCell ref="H812:I812"/>
    <mergeCell ref="L812:M812"/>
    <mergeCell ref="D813:G813"/>
    <mergeCell ref="H813:I813"/>
    <mergeCell ref="L813:M813"/>
    <mergeCell ref="D814:G814"/>
    <mergeCell ref="H814:I814"/>
    <mergeCell ref="L814:M814"/>
    <mergeCell ref="D815:G815"/>
    <mergeCell ref="H815:I815"/>
    <mergeCell ref="L815:M815"/>
    <mergeCell ref="B816:M816"/>
    <mergeCell ref="A819:M819"/>
    <mergeCell ref="A820:B820"/>
    <mergeCell ref="C820:I820"/>
    <mergeCell ref="F821:I821"/>
    <mergeCell ref="J821:M821"/>
    <mergeCell ref="C824:M824"/>
    <mergeCell ref="B825:M825"/>
    <mergeCell ref="D826:G826"/>
    <mergeCell ref="H826:I826"/>
    <mergeCell ref="L826:M826"/>
    <mergeCell ref="D827:G827"/>
    <mergeCell ref="H827:I827"/>
    <mergeCell ref="L827:M827"/>
    <mergeCell ref="D828:G828"/>
    <mergeCell ref="H828:I828"/>
    <mergeCell ref="L828:M828"/>
    <mergeCell ref="D829:G829"/>
    <mergeCell ref="H829:I829"/>
    <mergeCell ref="L829:M829"/>
    <mergeCell ref="D830:G830"/>
    <mergeCell ref="H830:I830"/>
    <mergeCell ref="L830:M830"/>
    <mergeCell ref="D831:G831"/>
    <mergeCell ref="H831:I831"/>
    <mergeCell ref="L831:M831"/>
    <mergeCell ref="D832:G832"/>
    <mergeCell ref="H832:I832"/>
    <mergeCell ref="L832:M832"/>
    <mergeCell ref="D833:G833"/>
    <mergeCell ref="H833:I833"/>
    <mergeCell ref="L833:M833"/>
    <mergeCell ref="D834:G834"/>
    <mergeCell ref="H834:I834"/>
    <mergeCell ref="L834:M834"/>
    <mergeCell ref="D835:G835"/>
    <mergeCell ref="H835:I835"/>
    <mergeCell ref="L835:M835"/>
    <mergeCell ref="D836:G836"/>
    <mergeCell ref="H836:I836"/>
    <mergeCell ref="L836:M836"/>
    <mergeCell ref="B837:M837"/>
    <mergeCell ref="A840:M840"/>
    <mergeCell ref="A841:B841"/>
    <mergeCell ref="C841:I841"/>
    <mergeCell ref="F842:I842"/>
    <mergeCell ref="J842:M842"/>
    <mergeCell ref="C845:M845"/>
    <mergeCell ref="B846:M846"/>
    <mergeCell ref="D847:G847"/>
    <mergeCell ref="H847:I847"/>
    <mergeCell ref="L847:M847"/>
    <mergeCell ref="D848:G848"/>
    <mergeCell ref="H848:I848"/>
    <mergeCell ref="L848:M848"/>
    <mergeCell ref="D849:G849"/>
    <mergeCell ref="H849:I849"/>
    <mergeCell ref="L849:M849"/>
    <mergeCell ref="D850:G850"/>
    <mergeCell ref="H850:I850"/>
    <mergeCell ref="L850:M850"/>
    <mergeCell ref="D851:G851"/>
    <mergeCell ref="H851:I851"/>
    <mergeCell ref="L851:M851"/>
    <mergeCell ref="D852:G852"/>
    <mergeCell ref="H852:I852"/>
    <mergeCell ref="L852:M852"/>
    <mergeCell ref="D853:G853"/>
    <mergeCell ref="H853:I853"/>
    <mergeCell ref="L853:M853"/>
    <mergeCell ref="D854:G854"/>
    <mergeCell ref="H854:I854"/>
    <mergeCell ref="L854:M854"/>
    <mergeCell ref="D855:G855"/>
    <mergeCell ref="H855:I855"/>
    <mergeCell ref="L855:M855"/>
    <mergeCell ref="D856:G856"/>
    <mergeCell ref="H856:I856"/>
    <mergeCell ref="L856:M856"/>
    <mergeCell ref="D857:G857"/>
    <mergeCell ref="H857:I857"/>
    <mergeCell ref="L857:M857"/>
    <mergeCell ref="D858:G858"/>
    <mergeCell ref="H858:I858"/>
    <mergeCell ref="L858:M858"/>
    <mergeCell ref="D859:G859"/>
    <mergeCell ref="H859:I859"/>
    <mergeCell ref="L859:M859"/>
    <mergeCell ref="D860:G860"/>
    <mergeCell ref="H860:I860"/>
    <mergeCell ref="L860:M860"/>
    <mergeCell ref="B861:M861"/>
    <mergeCell ref="A864:M864"/>
    <mergeCell ref="A865:B865"/>
    <mergeCell ref="C865:I865"/>
    <mergeCell ref="F866:I866"/>
    <mergeCell ref="J866:M866"/>
    <mergeCell ref="C869:M869"/>
    <mergeCell ref="B870:M870"/>
    <mergeCell ref="D871:G871"/>
    <mergeCell ref="H871:I871"/>
    <mergeCell ref="L871:M871"/>
    <mergeCell ref="D872:G872"/>
    <mergeCell ref="H872:I872"/>
    <mergeCell ref="L872:M872"/>
    <mergeCell ref="D873:G873"/>
    <mergeCell ref="H873:I873"/>
    <mergeCell ref="L873:M873"/>
    <mergeCell ref="D874:G874"/>
    <mergeCell ref="H874:I874"/>
    <mergeCell ref="L874:M874"/>
    <mergeCell ref="D875:G875"/>
    <mergeCell ref="H875:I875"/>
    <mergeCell ref="L875:M875"/>
    <mergeCell ref="D876:G876"/>
    <mergeCell ref="H876:I876"/>
    <mergeCell ref="L876:M876"/>
    <mergeCell ref="D877:G877"/>
    <mergeCell ref="H877:I877"/>
    <mergeCell ref="L877:M877"/>
    <mergeCell ref="D878:G878"/>
    <mergeCell ref="H878:I878"/>
    <mergeCell ref="L878:M878"/>
    <mergeCell ref="D879:G879"/>
    <mergeCell ref="H879:I879"/>
    <mergeCell ref="L879:M879"/>
    <mergeCell ref="D880:G880"/>
    <mergeCell ref="H880:I880"/>
    <mergeCell ref="L880:M880"/>
    <mergeCell ref="D881:G881"/>
    <mergeCell ref="H881:I881"/>
    <mergeCell ref="L881:M881"/>
    <mergeCell ref="D882:G882"/>
    <mergeCell ref="H882:I882"/>
    <mergeCell ref="L882:M882"/>
    <mergeCell ref="B883:M883"/>
    <mergeCell ref="A886:M886"/>
    <mergeCell ref="A887:B887"/>
    <mergeCell ref="C887:I887"/>
    <mergeCell ref="F888:I888"/>
    <mergeCell ref="J888:M888"/>
    <mergeCell ref="C891:M891"/>
    <mergeCell ref="B892:M892"/>
    <mergeCell ref="D893:G893"/>
    <mergeCell ref="H893:I893"/>
    <mergeCell ref="L893:M893"/>
    <mergeCell ref="D894:G894"/>
    <mergeCell ref="H894:I894"/>
    <mergeCell ref="L894:M894"/>
    <mergeCell ref="D895:G895"/>
    <mergeCell ref="H895:I895"/>
    <mergeCell ref="L895:M895"/>
    <mergeCell ref="D896:G896"/>
    <mergeCell ref="H896:I896"/>
    <mergeCell ref="L896:M896"/>
    <mergeCell ref="D897:G897"/>
    <mergeCell ref="H897:I897"/>
    <mergeCell ref="L897:M897"/>
    <mergeCell ref="D898:G898"/>
    <mergeCell ref="H898:I898"/>
    <mergeCell ref="L898:M898"/>
    <mergeCell ref="D899:G899"/>
    <mergeCell ref="H899:I899"/>
    <mergeCell ref="L899:M899"/>
    <mergeCell ref="D900:G900"/>
    <mergeCell ref="H900:I900"/>
    <mergeCell ref="L900:M900"/>
    <mergeCell ref="D901:G901"/>
    <mergeCell ref="H901:I901"/>
    <mergeCell ref="L901:M901"/>
    <mergeCell ref="D902:G902"/>
    <mergeCell ref="H902:I902"/>
    <mergeCell ref="L902:M902"/>
    <mergeCell ref="B903:M903"/>
    <mergeCell ref="A906:M906"/>
    <mergeCell ref="A907:B907"/>
    <mergeCell ref="C907:I907"/>
    <mergeCell ref="F908:I908"/>
    <mergeCell ref="J908:M908"/>
    <mergeCell ref="C911:M911"/>
    <mergeCell ref="B912:M912"/>
    <mergeCell ref="D913:G913"/>
    <mergeCell ref="H913:I913"/>
    <mergeCell ref="L913:M913"/>
    <mergeCell ref="D914:G914"/>
    <mergeCell ref="H914:I914"/>
    <mergeCell ref="L914:M914"/>
    <mergeCell ref="D915:G915"/>
    <mergeCell ref="H915:I915"/>
    <mergeCell ref="L915:M915"/>
    <mergeCell ref="D916:G916"/>
    <mergeCell ref="H916:I916"/>
    <mergeCell ref="L916:M916"/>
    <mergeCell ref="D917:G917"/>
    <mergeCell ref="H917:I917"/>
    <mergeCell ref="L917:M917"/>
    <mergeCell ref="D918:G918"/>
    <mergeCell ref="H918:I918"/>
    <mergeCell ref="L918:M918"/>
    <mergeCell ref="D919:G919"/>
    <mergeCell ref="H919:I919"/>
    <mergeCell ref="L919:M919"/>
    <mergeCell ref="D920:G920"/>
    <mergeCell ref="H920:I920"/>
    <mergeCell ref="L920:M920"/>
    <mergeCell ref="B921:M921"/>
    <mergeCell ref="A924:M924"/>
    <mergeCell ref="A925:B925"/>
    <mergeCell ref="C925:I925"/>
    <mergeCell ref="F926:I926"/>
    <mergeCell ref="J926:M926"/>
    <mergeCell ref="C929:M929"/>
    <mergeCell ref="B930:M930"/>
    <mergeCell ref="D931:G931"/>
    <mergeCell ref="H931:I931"/>
    <mergeCell ref="L931:M931"/>
    <mergeCell ref="D932:G932"/>
    <mergeCell ref="H932:I932"/>
    <mergeCell ref="L932:M932"/>
    <mergeCell ref="D933:G933"/>
    <mergeCell ref="H933:I933"/>
    <mergeCell ref="L933:M933"/>
    <mergeCell ref="D934:G934"/>
    <mergeCell ref="H934:I934"/>
    <mergeCell ref="L934:M934"/>
    <mergeCell ref="D935:G935"/>
    <mergeCell ref="H935:I935"/>
    <mergeCell ref="L935:M935"/>
    <mergeCell ref="D936:G936"/>
    <mergeCell ref="H936:I936"/>
    <mergeCell ref="L936:M936"/>
    <mergeCell ref="D937:G937"/>
    <mergeCell ref="H937:I937"/>
    <mergeCell ref="L937:M937"/>
    <mergeCell ref="D938:G938"/>
    <mergeCell ref="H938:I938"/>
    <mergeCell ref="L938:M938"/>
    <mergeCell ref="D939:G939"/>
    <mergeCell ref="H939:I939"/>
    <mergeCell ref="L939:M939"/>
    <mergeCell ref="D940:G940"/>
    <mergeCell ref="H940:I940"/>
    <mergeCell ref="L940:M940"/>
    <mergeCell ref="D941:G941"/>
    <mergeCell ref="H941:I941"/>
    <mergeCell ref="L941:M941"/>
    <mergeCell ref="D942:G942"/>
    <mergeCell ref="H942:I942"/>
    <mergeCell ref="L942:M942"/>
    <mergeCell ref="D943:G943"/>
    <mergeCell ref="H943:I943"/>
    <mergeCell ref="L943:M943"/>
    <mergeCell ref="B944:M944"/>
    <mergeCell ref="A947:M947"/>
    <mergeCell ref="A948:B948"/>
    <mergeCell ref="C948:I948"/>
    <mergeCell ref="F949:I949"/>
    <mergeCell ref="J949:M949"/>
    <mergeCell ref="C952:M952"/>
    <mergeCell ref="B953:M953"/>
    <mergeCell ref="D954:G954"/>
    <mergeCell ref="H954:I954"/>
    <mergeCell ref="L954:M954"/>
    <mergeCell ref="D955:G955"/>
    <mergeCell ref="H955:I955"/>
    <mergeCell ref="L955:M955"/>
    <mergeCell ref="D956:G956"/>
    <mergeCell ref="H956:I956"/>
    <mergeCell ref="L956:M956"/>
    <mergeCell ref="D957:G957"/>
    <mergeCell ref="H957:I957"/>
    <mergeCell ref="L957:M957"/>
    <mergeCell ref="D958:G958"/>
    <mergeCell ref="H958:I958"/>
    <mergeCell ref="L958:M958"/>
    <mergeCell ref="D959:G959"/>
    <mergeCell ref="H959:I959"/>
    <mergeCell ref="L959:M959"/>
    <mergeCell ref="D960:G960"/>
    <mergeCell ref="H960:I960"/>
    <mergeCell ref="L960:M960"/>
    <mergeCell ref="D961:G961"/>
    <mergeCell ref="H961:I961"/>
    <mergeCell ref="L961:M961"/>
    <mergeCell ref="B962:M962"/>
    <mergeCell ref="A965:M965"/>
    <mergeCell ref="A966:B966"/>
    <mergeCell ref="C966:I966"/>
    <mergeCell ref="F967:I967"/>
    <mergeCell ref="J967:M967"/>
    <mergeCell ref="C970:M970"/>
    <mergeCell ref="B971:M971"/>
    <mergeCell ref="D972:G972"/>
    <mergeCell ref="H972:I972"/>
    <mergeCell ref="L972:M972"/>
    <mergeCell ref="D973:G973"/>
    <mergeCell ref="H973:I973"/>
    <mergeCell ref="L973:M973"/>
    <mergeCell ref="D974:G974"/>
    <mergeCell ref="H974:I974"/>
    <mergeCell ref="L974:M974"/>
    <mergeCell ref="D975:G975"/>
    <mergeCell ref="H975:I975"/>
    <mergeCell ref="L975:M975"/>
    <mergeCell ref="D976:G976"/>
    <mergeCell ref="H976:I976"/>
    <mergeCell ref="L976:M976"/>
    <mergeCell ref="D977:G977"/>
    <mergeCell ref="H977:I977"/>
    <mergeCell ref="L977:M977"/>
    <mergeCell ref="D978:G978"/>
    <mergeCell ref="H978:I978"/>
    <mergeCell ref="L978:M978"/>
    <mergeCell ref="D979:G979"/>
    <mergeCell ref="H979:I979"/>
    <mergeCell ref="L979:M979"/>
    <mergeCell ref="B980:M980"/>
    <mergeCell ref="A983:M983"/>
    <mergeCell ref="A984:B984"/>
    <mergeCell ref="C984:I984"/>
    <mergeCell ref="F985:I985"/>
    <mergeCell ref="J985:M985"/>
    <mergeCell ref="C988:M988"/>
    <mergeCell ref="B989:M989"/>
    <mergeCell ref="D990:G990"/>
    <mergeCell ref="H990:I990"/>
    <mergeCell ref="L990:M990"/>
    <mergeCell ref="D991:G991"/>
    <mergeCell ref="H991:I991"/>
    <mergeCell ref="L991:M991"/>
    <mergeCell ref="D992:G992"/>
    <mergeCell ref="H992:I992"/>
    <mergeCell ref="L992:M992"/>
    <mergeCell ref="D993:G993"/>
    <mergeCell ref="H993:I993"/>
    <mergeCell ref="L993:M993"/>
    <mergeCell ref="D994:G994"/>
    <mergeCell ref="H994:I994"/>
    <mergeCell ref="L994:M994"/>
    <mergeCell ref="D995:G995"/>
    <mergeCell ref="H995:I995"/>
    <mergeCell ref="L995:M995"/>
    <mergeCell ref="D996:G996"/>
    <mergeCell ref="H996:I996"/>
    <mergeCell ref="L996:M996"/>
    <mergeCell ref="D997:G997"/>
    <mergeCell ref="H997:I997"/>
    <mergeCell ref="L997:M997"/>
    <mergeCell ref="D998:G998"/>
    <mergeCell ref="H998:I998"/>
    <mergeCell ref="L998:M998"/>
    <mergeCell ref="D999:G999"/>
    <mergeCell ref="H999:I999"/>
    <mergeCell ref="L999:M999"/>
    <mergeCell ref="D1000:G1000"/>
    <mergeCell ref="H1000:I1000"/>
    <mergeCell ref="L1000:M1000"/>
    <mergeCell ref="D1001:G1001"/>
    <mergeCell ref="H1001:I1001"/>
    <mergeCell ref="L1001:M1001"/>
    <mergeCell ref="D1002:G1002"/>
    <mergeCell ref="H1002:I1002"/>
    <mergeCell ref="L1002:M1002"/>
    <mergeCell ref="D1003:G1003"/>
    <mergeCell ref="H1003:I1003"/>
    <mergeCell ref="L1003:M1003"/>
    <mergeCell ref="D1004:G1004"/>
    <mergeCell ref="H1004:I1004"/>
    <mergeCell ref="L1004:M1004"/>
    <mergeCell ref="D1005:G1005"/>
    <mergeCell ref="H1005:I1005"/>
    <mergeCell ref="L1005:M1005"/>
    <mergeCell ref="D1006:G1006"/>
    <mergeCell ref="H1006:I1006"/>
    <mergeCell ref="L1006:M1006"/>
    <mergeCell ref="D1007:G1007"/>
    <mergeCell ref="H1007:I1007"/>
    <mergeCell ref="L1007:M1007"/>
    <mergeCell ref="D1008:G1008"/>
    <mergeCell ref="H1008:I1008"/>
    <mergeCell ref="L1008:M1008"/>
    <mergeCell ref="B1009:M1009"/>
    <mergeCell ref="A1012:M1012"/>
    <mergeCell ref="A1013:B1013"/>
    <mergeCell ref="C1013:I1013"/>
    <mergeCell ref="F1014:I1014"/>
    <mergeCell ref="J1014:M1014"/>
    <mergeCell ref="C1017:M1017"/>
    <mergeCell ref="B1018:M1018"/>
    <mergeCell ref="D1019:G1019"/>
    <mergeCell ref="H1019:I1019"/>
    <mergeCell ref="L1019:M1019"/>
    <mergeCell ref="D1020:G1020"/>
    <mergeCell ref="H1020:I1020"/>
    <mergeCell ref="L1020:M1020"/>
    <mergeCell ref="D1021:G1021"/>
    <mergeCell ref="H1021:I1021"/>
    <mergeCell ref="L1021:M1021"/>
    <mergeCell ref="D1022:G1022"/>
    <mergeCell ref="H1022:I1022"/>
    <mergeCell ref="L1022:M1022"/>
    <mergeCell ref="D1023:G1023"/>
    <mergeCell ref="H1023:I1023"/>
    <mergeCell ref="L1023:M1023"/>
    <mergeCell ref="D1024:G1024"/>
    <mergeCell ref="H1024:I1024"/>
    <mergeCell ref="L1024:M1024"/>
    <mergeCell ref="D1025:G1025"/>
    <mergeCell ref="H1025:I1025"/>
    <mergeCell ref="L1025:M1025"/>
    <mergeCell ref="D1026:G1026"/>
    <mergeCell ref="H1026:I1026"/>
    <mergeCell ref="L1026:M1026"/>
    <mergeCell ref="D1027:G1027"/>
    <mergeCell ref="H1027:I1027"/>
    <mergeCell ref="L1027:M1027"/>
    <mergeCell ref="D1028:G1028"/>
    <mergeCell ref="H1028:I1028"/>
    <mergeCell ref="L1028:M1028"/>
    <mergeCell ref="D1029:G1029"/>
    <mergeCell ref="H1029:I1029"/>
    <mergeCell ref="L1029:M1029"/>
    <mergeCell ref="D1030:G1030"/>
    <mergeCell ref="H1030:I1030"/>
    <mergeCell ref="L1030:M1030"/>
    <mergeCell ref="B1031:M1031"/>
    <mergeCell ref="A1034:M1034"/>
    <mergeCell ref="A1035:B1035"/>
    <mergeCell ref="C1035:I1035"/>
    <mergeCell ref="F1036:I1036"/>
    <mergeCell ref="J1036:M1036"/>
    <mergeCell ref="C1039:M1039"/>
    <mergeCell ref="B1040:M1040"/>
    <mergeCell ref="D1041:G1041"/>
    <mergeCell ref="H1041:I1041"/>
    <mergeCell ref="L1041:M1041"/>
    <mergeCell ref="D1042:G1042"/>
    <mergeCell ref="H1042:I1042"/>
    <mergeCell ref="L1042:M1042"/>
    <mergeCell ref="D1043:G1043"/>
    <mergeCell ref="H1043:I1043"/>
    <mergeCell ref="L1043:M1043"/>
    <mergeCell ref="D1044:G1044"/>
    <mergeCell ref="H1044:I1044"/>
    <mergeCell ref="L1044:M1044"/>
    <mergeCell ref="D1045:G1045"/>
    <mergeCell ref="H1045:I1045"/>
    <mergeCell ref="L1045:M1045"/>
    <mergeCell ref="D1046:G1046"/>
    <mergeCell ref="H1046:I1046"/>
    <mergeCell ref="L1046:M1046"/>
    <mergeCell ref="D1047:G1047"/>
    <mergeCell ref="H1047:I1047"/>
    <mergeCell ref="L1047:M1047"/>
    <mergeCell ref="D1048:G1048"/>
    <mergeCell ref="H1048:I1048"/>
    <mergeCell ref="L1048:M1048"/>
    <mergeCell ref="D1049:G1049"/>
    <mergeCell ref="H1049:I1049"/>
    <mergeCell ref="L1049:M1049"/>
    <mergeCell ref="D1050:G1050"/>
    <mergeCell ref="H1050:I1050"/>
    <mergeCell ref="L1050:M1050"/>
    <mergeCell ref="D1051:G1051"/>
    <mergeCell ref="H1051:I1051"/>
    <mergeCell ref="L1051:M1051"/>
    <mergeCell ref="D1052:G1052"/>
    <mergeCell ref="H1052:I1052"/>
    <mergeCell ref="L1052:M1052"/>
    <mergeCell ref="D1053:G1053"/>
    <mergeCell ref="H1053:I1053"/>
    <mergeCell ref="L1053:M1053"/>
    <mergeCell ref="D1054:G1054"/>
    <mergeCell ref="H1054:I1054"/>
    <mergeCell ref="L1054:M1054"/>
    <mergeCell ref="D1055:G1055"/>
    <mergeCell ref="H1055:I1055"/>
    <mergeCell ref="L1055:M1055"/>
    <mergeCell ref="D1056:G1056"/>
    <mergeCell ref="H1056:I1056"/>
    <mergeCell ref="L1056:M1056"/>
    <mergeCell ref="D1057:G1057"/>
    <mergeCell ref="H1057:I1057"/>
    <mergeCell ref="L1057:M1057"/>
    <mergeCell ref="D1058:G1058"/>
    <mergeCell ref="H1058:I1058"/>
    <mergeCell ref="L1058:M1058"/>
    <mergeCell ref="D1059:G1059"/>
    <mergeCell ref="H1059:I1059"/>
    <mergeCell ref="L1059:M1059"/>
    <mergeCell ref="D1060:G1060"/>
    <mergeCell ref="H1060:I1060"/>
    <mergeCell ref="L1060:M1060"/>
    <mergeCell ref="D1061:G1061"/>
    <mergeCell ref="H1061:I1061"/>
    <mergeCell ref="L1061:M1061"/>
    <mergeCell ref="D1062:G1062"/>
    <mergeCell ref="H1062:I1062"/>
    <mergeCell ref="L1062:M1062"/>
    <mergeCell ref="B1063:M1063"/>
    <mergeCell ref="A1066:M1066"/>
    <mergeCell ref="A1067:B1067"/>
    <mergeCell ref="C1067:I1067"/>
    <mergeCell ref="F1068:I1068"/>
    <mergeCell ref="J1068:M1068"/>
    <mergeCell ref="C1071:M1071"/>
    <mergeCell ref="B1072:M1072"/>
    <mergeCell ref="D1073:G1073"/>
    <mergeCell ref="H1073:I1073"/>
    <mergeCell ref="L1073:M1073"/>
    <mergeCell ref="D1074:G1074"/>
    <mergeCell ref="H1074:I1074"/>
    <mergeCell ref="L1074:M1074"/>
    <mergeCell ref="D1075:G1075"/>
    <mergeCell ref="H1075:I1075"/>
    <mergeCell ref="L1075:M1075"/>
    <mergeCell ref="D1076:G1076"/>
    <mergeCell ref="H1076:I1076"/>
    <mergeCell ref="L1076:M1076"/>
    <mergeCell ref="D1077:G1077"/>
    <mergeCell ref="H1077:I1077"/>
    <mergeCell ref="L1077:M1077"/>
    <mergeCell ref="D1078:G1078"/>
    <mergeCell ref="H1078:I1078"/>
    <mergeCell ref="L1078:M1078"/>
    <mergeCell ref="D1079:G1079"/>
    <mergeCell ref="H1079:I1079"/>
    <mergeCell ref="L1079:M1079"/>
    <mergeCell ref="D1080:G1080"/>
    <mergeCell ref="H1080:I1080"/>
    <mergeCell ref="L1080:M1080"/>
    <mergeCell ref="D1081:G1081"/>
    <mergeCell ref="H1081:I1081"/>
    <mergeCell ref="L1081:M1081"/>
    <mergeCell ref="D1082:G1082"/>
    <mergeCell ref="H1082:I1082"/>
    <mergeCell ref="L1082:M1082"/>
    <mergeCell ref="D1083:G1083"/>
    <mergeCell ref="H1083:I1083"/>
    <mergeCell ref="L1083:M1083"/>
    <mergeCell ref="D1084:G1084"/>
    <mergeCell ref="H1084:I1084"/>
    <mergeCell ref="L1084:M1084"/>
    <mergeCell ref="D1085:G1085"/>
    <mergeCell ref="H1085:I1085"/>
    <mergeCell ref="L1085:M1085"/>
    <mergeCell ref="D1086:G1086"/>
    <mergeCell ref="H1086:I1086"/>
    <mergeCell ref="L1086:M1086"/>
    <mergeCell ref="D1087:G1087"/>
    <mergeCell ref="H1087:I1087"/>
    <mergeCell ref="L1087:M1087"/>
    <mergeCell ref="D1088:G1088"/>
    <mergeCell ref="H1088:I1088"/>
    <mergeCell ref="L1088:M1088"/>
    <mergeCell ref="D1089:G1089"/>
    <mergeCell ref="H1089:I1089"/>
    <mergeCell ref="L1089:M1089"/>
    <mergeCell ref="B1090:M1090"/>
    <mergeCell ref="A1093:M1093"/>
    <mergeCell ref="A1094:B1094"/>
    <mergeCell ref="C1094:I1094"/>
    <mergeCell ref="F1095:I1095"/>
    <mergeCell ref="J1095:M1095"/>
    <mergeCell ref="C1098:M1098"/>
    <mergeCell ref="B1099:M1099"/>
    <mergeCell ref="D1100:G1100"/>
    <mergeCell ref="H1100:I1100"/>
    <mergeCell ref="L1100:M1100"/>
    <mergeCell ref="D1101:G1101"/>
    <mergeCell ref="H1101:I1101"/>
    <mergeCell ref="L1101:M1101"/>
    <mergeCell ref="D1102:G1102"/>
    <mergeCell ref="H1102:I1102"/>
    <mergeCell ref="L1102:M1102"/>
    <mergeCell ref="D1103:G1103"/>
    <mergeCell ref="H1103:I1103"/>
    <mergeCell ref="L1103:M1103"/>
    <mergeCell ref="D1104:G1104"/>
    <mergeCell ref="H1104:I1104"/>
    <mergeCell ref="L1104:M1104"/>
    <mergeCell ref="D1105:G1105"/>
    <mergeCell ref="H1105:I1105"/>
    <mergeCell ref="L1105:M1105"/>
    <mergeCell ref="D1106:G1106"/>
    <mergeCell ref="H1106:I1106"/>
    <mergeCell ref="L1106:M1106"/>
    <mergeCell ref="D1107:G1107"/>
    <mergeCell ref="H1107:I1107"/>
    <mergeCell ref="L1107:M1107"/>
    <mergeCell ref="D1108:G1108"/>
    <mergeCell ref="H1108:I1108"/>
    <mergeCell ref="L1108:M1108"/>
    <mergeCell ref="D1109:G1109"/>
    <mergeCell ref="H1109:I1109"/>
    <mergeCell ref="L1109:M1109"/>
    <mergeCell ref="D1110:G1110"/>
    <mergeCell ref="H1110:I1110"/>
    <mergeCell ref="L1110:M1110"/>
    <mergeCell ref="D1111:G1111"/>
    <mergeCell ref="H1111:I1111"/>
    <mergeCell ref="L1111:M1111"/>
    <mergeCell ref="D1112:G1112"/>
    <mergeCell ref="H1112:I1112"/>
    <mergeCell ref="L1112:M1112"/>
    <mergeCell ref="D1113:G1113"/>
    <mergeCell ref="H1113:I1113"/>
    <mergeCell ref="L1113:M1113"/>
    <mergeCell ref="D1114:G1114"/>
    <mergeCell ref="H1114:I1114"/>
    <mergeCell ref="L1114:M1114"/>
    <mergeCell ref="D1115:G1115"/>
    <mergeCell ref="H1115:I1115"/>
    <mergeCell ref="L1115:M1115"/>
    <mergeCell ref="D1116:G1116"/>
    <mergeCell ref="H1116:I1116"/>
    <mergeCell ref="L1116:M1116"/>
    <mergeCell ref="B1117:M1117"/>
    <mergeCell ref="A1120:M1120"/>
    <mergeCell ref="A1121:B1121"/>
    <mergeCell ref="C1121:I1121"/>
    <mergeCell ref="F1122:I1122"/>
    <mergeCell ref="J1122:M1122"/>
    <mergeCell ref="C1125:M1125"/>
    <mergeCell ref="B1126:M1126"/>
    <mergeCell ref="D1127:G1127"/>
    <mergeCell ref="H1127:I1127"/>
    <mergeCell ref="L1127:M1127"/>
    <mergeCell ref="D1128:G1128"/>
    <mergeCell ref="H1128:I1128"/>
    <mergeCell ref="L1128:M1128"/>
    <mergeCell ref="D1129:G1129"/>
    <mergeCell ref="H1129:I1129"/>
    <mergeCell ref="L1129:M1129"/>
    <mergeCell ref="D1130:G1130"/>
    <mergeCell ref="H1130:I1130"/>
    <mergeCell ref="L1130:M1130"/>
    <mergeCell ref="D1131:G1131"/>
    <mergeCell ref="H1131:I1131"/>
    <mergeCell ref="L1131:M1131"/>
    <mergeCell ref="D1132:G1132"/>
    <mergeCell ref="H1132:I1132"/>
    <mergeCell ref="L1132:M1132"/>
    <mergeCell ref="D1133:G1133"/>
    <mergeCell ref="H1133:I1133"/>
    <mergeCell ref="L1133:M1133"/>
    <mergeCell ref="D1134:G1134"/>
    <mergeCell ref="H1134:I1134"/>
    <mergeCell ref="L1134:M1134"/>
    <mergeCell ref="D1135:G1135"/>
    <mergeCell ref="H1135:I1135"/>
    <mergeCell ref="L1135:M1135"/>
    <mergeCell ref="D1136:G1136"/>
    <mergeCell ref="H1136:I1136"/>
    <mergeCell ref="L1136:M1136"/>
    <mergeCell ref="D1137:G1137"/>
    <mergeCell ref="H1137:I1137"/>
    <mergeCell ref="L1137:M1137"/>
    <mergeCell ref="D1138:G1138"/>
    <mergeCell ref="H1138:I1138"/>
    <mergeCell ref="L1138:M1138"/>
    <mergeCell ref="D1139:G1139"/>
    <mergeCell ref="H1139:I1139"/>
    <mergeCell ref="L1139:M1139"/>
    <mergeCell ref="D1140:G1140"/>
    <mergeCell ref="H1140:I1140"/>
    <mergeCell ref="L1140:M1140"/>
    <mergeCell ref="D1141:G1141"/>
    <mergeCell ref="H1141:I1141"/>
    <mergeCell ref="L1141:M1141"/>
    <mergeCell ref="D1142:G1142"/>
    <mergeCell ref="H1142:I1142"/>
    <mergeCell ref="L1142:M1142"/>
    <mergeCell ref="B1143:M1143"/>
    <mergeCell ref="A1146:M1146"/>
    <mergeCell ref="A1147:B1147"/>
    <mergeCell ref="C1147:I1147"/>
    <mergeCell ref="F1148:I1148"/>
    <mergeCell ref="J1148:M1148"/>
    <mergeCell ref="C1151:M1151"/>
    <mergeCell ref="B1152:M1152"/>
    <mergeCell ref="D1153:G1153"/>
    <mergeCell ref="H1153:I1153"/>
    <mergeCell ref="L1153:M1153"/>
    <mergeCell ref="D1154:G1154"/>
    <mergeCell ref="H1154:I1154"/>
    <mergeCell ref="L1154:M1154"/>
    <mergeCell ref="D1155:G1155"/>
    <mergeCell ref="H1155:I1155"/>
    <mergeCell ref="L1155:M1155"/>
    <mergeCell ref="D1156:G1156"/>
    <mergeCell ref="H1156:I1156"/>
    <mergeCell ref="L1156:M1156"/>
    <mergeCell ref="D1157:G1157"/>
    <mergeCell ref="H1157:I1157"/>
    <mergeCell ref="L1157:M1157"/>
    <mergeCell ref="D1158:G1158"/>
    <mergeCell ref="H1158:I1158"/>
    <mergeCell ref="L1158:M1158"/>
    <mergeCell ref="D1159:G1159"/>
    <mergeCell ref="H1159:I1159"/>
    <mergeCell ref="L1159:M1159"/>
    <mergeCell ref="D1160:G1160"/>
    <mergeCell ref="H1160:I1160"/>
    <mergeCell ref="L1160:M1160"/>
    <mergeCell ref="D1161:G1161"/>
    <mergeCell ref="H1161:I1161"/>
    <mergeCell ref="L1161:M1161"/>
    <mergeCell ref="D1162:G1162"/>
    <mergeCell ref="H1162:I1162"/>
    <mergeCell ref="L1162:M1162"/>
    <mergeCell ref="D1163:G1163"/>
    <mergeCell ref="H1163:I1163"/>
    <mergeCell ref="L1163:M1163"/>
    <mergeCell ref="D1164:G1164"/>
    <mergeCell ref="H1164:I1164"/>
    <mergeCell ref="L1164:M1164"/>
    <mergeCell ref="D1165:G1165"/>
    <mergeCell ref="H1165:I1165"/>
    <mergeCell ref="L1165:M1165"/>
    <mergeCell ref="D1166:G1166"/>
    <mergeCell ref="H1166:I1166"/>
    <mergeCell ref="L1166:M1166"/>
    <mergeCell ref="D1167:G1167"/>
    <mergeCell ref="H1167:I1167"/>
    <mergeCell ref="L1167:M1167"/>
    <mergeCell ref="D1168:G1168"/>
    <mergeCell ref="H1168:I1168"/>
    <mergeCell ref="L1168:M1168"/>
    <mergeCell ref="D1169:G1169"/>
    <mergeCell ref="H1169:I1169"/>
    <mergeCell ref="L1169:M1169"/>
    <mergeCell ref="D1170:G1170"/>
    <mergeCell ref="H1170:I1170"/>
    <mergeCell ref="L1170:M1170"/>
    <mergeCell ref="D1171:G1171"/>
    <mergeCell ref="H1171:I1171"/>
    <mergeCell ref="L1171:M1171"/>
    <mergeCell ref="B1172:M1172"/>
    <mergeCell ref="A1175:M1175"/>
    <mergeCell ref="A1176:B1176"/>
    <mergeCell ref="C1176:I1176"/>
    <mergeCell ref="F1177:I1177"/>
    <mergeCell ref="J1177:M1177"/>
    <mergeCell ref="C1180:M1180"/>
    <mergeCell ref="B1181:M1181"/>
    <mergeCell ref="D1182:G1182"/>
    <mergeCell ref="H1182:I1182"/>
    <mergeCell ref="L1182:M1182"/>
    <mergeCell ref="D1183:G1183"/>
    <mergeCell ref="H1183:I1183"/>
    <mergeCell ref="L1183:M1183"/>
    <mergeCell ref="D1184:G1184"/>
    <mergeCell ref="H1184:I1184"/>
    <mergeCell ref="L1184:M1184"/>
    <mergeCell ref="D1185:G1185"/>
    <mergeCell ref="H1185:I1185"/>
    <mergeCell ref="L1185:M1185"/>
    <mergeCell ref="D1186:G1186"/>
    <mergeCell ref="H1186:I1186"/>
    <mergeCell ref="L1186:M1186"/>
    <mergeCell ref="D1187:G1187"/>
    <mergeCell ref="H1187:I1187"/>
    <mergeCell ref="L1187:M1187"/>
    <mergeCell ref="D1188:G1188"/>
    <mergeCell ref="H1188:I1188"/>
    <mergeCell ref="L1188:M1188"/>
    <mergeCell ref="D1189:G1189"/>
    <mergeCell ref="H1189:I1189"/>
    <mergeCell ref="L1189:M1189"/>
    <mergeCell ref="D1190:G1190"/>
    <mergeCell ref="H1190:I1190"/>
    <mergeCell ref="L1190:M1190"/>
    <mergeCell ref="D1191:G1191"/>
    <mergeCell ref="H1191:I1191"/>
    <mergeCell ref="L1191:M1191"/>
    <mergeCell ref="D1192:G1192"/>
    <mergeCell ref="H1192:I1192"/>
    <mergeCell ref="L1192:M1192"/>
    <mergeCell ref="D1193:G1193"/>
    <mergeCell ref="H1193:I1193"/>
    <mergeCell ref="L1193:M1193"/>
    <mergeCell ref="D1194:G1194"/>
    <mergeCell ref="H1194:I1194"/>
    <mergeCell ref="L1194:M1194"/>
    <mergeCell ref="D1195:G1195"/>
    <mergeCell ref="H1195:I1195"/>
    <mergeCell ref="L1195:M1195"/>
    <mergeCell ref="B1196:M1196"/>
    <mergeCell ref="A1199:M1199"/>
    <mergeCell ref="A1200:B1200"/>
    <mergeCell ref="C1200:I1200"/>
    <mergeCell ref="F1201:I1201"/>
    <mergeCell ref="J1201:M1201"/>
    <mergeCell ref="C1204:M1204"/>
    <mergeCell ref="B1205:M1205"/>
    <mergeCell ref="D1206:G1206"/>
    <mergeCell ref="H1206:I1206"/>
    <mergeCell ref="L1206:M1206"/>
    <mergeCell ref="D1207:G1207"/>
    <mergeCell ref="H1207:I1207"/>
    <mergeCell ref="L1207:M1207"/>
    <mergeCell ref="D1208:G1208"/>
    <mergeCell ref="H1208:I1208"/>
    <mergeCell ref="L1208:M1208"/>
    <mergeCell ref="D1209:G1209"/>
    <mergeCell ref="H1209:I1209"/>
    <mergeCell ref="L1209:M1209"/>
    <mergeCell ref="D1210:G1210"/>
    <mergeCell ref="H1210:I1210"/>
    <mergeCell ref="L1210:M1210"/>
    <mergeCell ref="D1211:G1211"/>
    <mergeCell ref="H1211:I1211"/>
    <mergeCell ref="L1211:M1211"/>
    <mergeCell ref="D1212:G1212"/>
    <mergeCell ref="H1212:I1212"/>
    <mergeCell ref="L1212:M1212"/>
    <mergeCell ref="D1213:G1213"/>
    <mergeCell ref="H1213:I1213"/>
    <mergeCell ref="L1213:M1213"/>
    <mergeCell ref="D1214:G1214"/>
    <mergeCell ref="H1214:I1214"/>
    <mergeCell ref="L1214:M1214"/>
    <mergeCell ref="D1215:G1215"/>
    <mergeCell ref="H1215:I1215"/>
    <mergeCell ref="L1215:M1215"/>
    <mergeCell ref="D1216:G1216"/>
    <mergeCell ref="H1216:I1216"/>
    <mergeCell ref="L1216:M1216"/>
    <mergeCell ref="B1217:M1217"/>
    <mergeCell ref="A1220:M1220"/>
    <mergeCell ref="A1221:B1221"/>
    <mergeCell ref="C1221:I1221"/>
    <mergeCell ref="F1222:I1222"/>
    <mergeCell ref="J1222:M1222"/>
    <mergeCell ref="C1225:M1225"/>
    <mergeCell ref="B1226:M1226"/>
    <mergeCell ref="D1227:G1227"/>
    <mergeCell ref="H1227:I1227"/>
    <mergeCell ref="L1227:M1227"/>
    <mergeCell ref="D1228:G1228"/>
    <mergeCell ref="H1228:I1228"/>
    <mergeCell ref="L1228:M1228"/>
    <mergeCell ref="D1229:G1229"/>
    <mergeCell ref="H1229:I1229"/>
    <mergeCell ref="L1229:M1229"/>
    <mergeCell ref="D1230:G1230"/>
    <mergeCell ref="H1230:I1230"/>
    <mergeCell ref="L1230:M1230"/>
    <mergeCell ref="D1231:G1231"/>
    <mergeCell ref="H1231:I1231"/>
    <mergeCell ref="L1231:M1231"/>
    <mergeCell ref="D1232:G1232"/>
    <mergeCell ref="H1232:I1232"/>
    <mergeCell ref="L1232:M1232"/>
    <mergeCell ref="D1233:G1233"/>
    <mergeCell ref="H1233:I1233"/>
    <mergeCell ref="L1233:M1233"/>
    <mergeCell ref="D1234:G1234"/>
    <mergeCell ref="H1234:I1234"/>
    <mergeCell ref="L1234:M1234"/>
    <mergeCell ref="D1235:G1235"/>
    <mergeCell ref="H1235:I1235"/>
    <mergeCell ref="L1235:M1235"/>
    <mergeCell ref="D1236:G1236"/>
    <mergeCell ref="H1236:I1236"/>
    <mergeCell ref="L1236:M1236"/>
    <mergeCell ref="D1237:G1237"/>
    <mergeCell ref="H1237:I1237"/>
    <mergeCell ref="L1237:M1237"/>
    <mergeCell ref="B1238:M1238"/>
    <mergeCell ref="A1241:M1241"/>
    <mergeCell ref="A1242:B1242"/>
    <mergeCell ref="C1242:I1242"/>
    <mergeCell ref="F1243:I1243"/>
    <mergeCell ref="J1243:M1243"/>
    <mergeCell ref="C1246:M1246"/>
    <mergeCell ref="B1247:M1247"/>
    <mergeCell ref="D1248:G1248"/>
    <mergeCell ref="H1248:I1248"/>
    <mergeCell ref="L1248:M1248"/>
    <mergeCell ref="D1249:G1249"/>
    <mergeCell ref="H1249:I1249"/>
    <mergeCell ref="L1249:M1249"/>
    <mergeCell ref="D1250:G1250"/>
    <mergeCell ref="H1250:I1250"/>
    <mergeCell ref="L1250:M1250"/>
    <mergeCell ref="D1251:G1251"/>
    <mergeCell ref="H1251:I1251"/>
    <mergeCell ref="L1251:M1251"/>
    <mergeCell ref="D1252:G1252"/>
    <mergeCell ref="H1252:I1252"/>
    <mergeCell ref="L1252:M1252"/>
    <mergeCell ref="D1253:G1253"/>
    <mergeCell ref="H1253:I1253"/>
    <mergeCell ref="L1253:M1253"/>
    <mergeCell ref="D1254:G1254"/>
    <mergeCell ref="H1254:I1254"/>
    <mergeCell ref="L1254:M1254"/>
    <mergeCell ref="D1255:G1255"/>
    <mergeCell ref="H1255:I1255"/>
    <mergeCell ref="L1255:M1255"/>
    <mergeCell ref="D1256:G1256"/>
    <mergeCell ref="H1256:I1256"/>
    <mergeCell ref="L1256:M1256"/>
    <mergeCell ref="B1257:M1257"/>
    <mergeCell ref="A1260:M1260"/>
    <mergeCell ref="A1261:B1261"/>
    <mergeCell ref="C1261:I1261"/>
    <mergeCell ref="F1262:I1262"/>
    <mergeCell ref="J1262:M1262"/>
    <mergeCell ref="C1265:M1265"/>
    <mergeCell ref="B1266:M1266"/>
    <mergeCell ref="D1267:G1267"/>
    <mergeCell ref="H1267:I1267"/>
    <mergeCell ref="L1267:M1267"/>
    <mergeCell ref="D1268:G1268"/>
    <mergeCell ref="H1268:I1268"/>
    <mergeCell ref="L1268:M1268"/>
    <mergeCell ref="D1269:G1269"/>
    <mergeCell ref="H1269:I1269"/>
    <mergeCell ref="L1269:M1269"/>
    <mergeCell ref="D1270:G1270"/>
    <mergeCell ref="H1270:I1270"/>
    <mergeCell ref="L1270:M1270"/>
    <mergeCell ref="D1271:G1271"/>
    <mergeCell ref="H1271:I1271"/>
    <mergeCell ref="L1271:M1271"/>
    <mergeCell ref="D1272:G1272"/>
    <mergeCell ref="H1272:I1272"/>
    <mergeCell ref="L1272:M1272"/>
    <mergeCell ref="D1273:G1273"/>
    <mergeCell ref="H1273:I1273"/>
    <mergeCell ref="L1273:M1273"/>
    <mergeCell ref="D1274:G1274"/>
    <mergeCell ref="H1274:I1274"/>
    <mergeCell ref="L1274:M1274"/>
    <mergeCell ref="D1275:G1275"/>
    <mergeCell ref="H1275:I1275"/>
    <mergeCell ref="L1275:M1275"/>
    <mergeCell ref="D1276:G1276"/>
    <mergeCell ref="H1276:I1276"/>
    <mergeCell ref="L1276:M1276"/>
    <mergeCell ref="D1277:G1277"/>
    <mergeCell ref="H1277:I1277"/>
    <mergeCell ref="L1277:M1277"/>
    <mergeCell ref="B1278:M1278"/>
    <mergeCell ref="A1281:M1281"/>
    <mergeCell ref="A1282:B1282"/>
    <mergeCell ref="C1282:I1282"/>
    <mergeCell ref="F1283:I1283"/>
    <mergeCell ref="J1283:M1283"/>
    <mergeCell ref="C1286:M1286"/>
    <mergeCell ref="B1287:M1287"/>
    <mergeCell ref="D1288:G1288"/>
    <mergeCell ref="H1288:I1288"/>
    <mergeCell ref="L1288:M1288"/>
    <mergeCell ref="D1289:G1289"/>
    <mergeCell ref="H1289:I1289"/>
    <mergeCell ref="L1289:M1289"/>
    <mergeCell ref="D1290:G1290"/>
    <mergeCell ref="H1290:I1290"/>
    <mergeCell ref="L1290:M1290"/>
    <mergeCell ref="D1291:G1291"/>
    <mergeCell ref="H1291:I1291"/>
    <mergeCell ref="L1291:M1291"/>
    <mergeCell ref="D1292:G1292"/>
    <mergeCell ref="H1292:I1292"/>
    <mergeCell ref="L1292:M1292"/>
    <mergeCell ref="D1293:G1293"/>
    <mergeCell ref="H1293:I1293"/>
    <mergeCell ref="L1293:M1293"/>
    <mergeCell ref="D1294:G1294"/>
    <mergeCell ref="H1294:I1294"/>
    <mergeCell ref="L1294:M1294"/>
    <mergeCell ref="D1295:G1295"/>
    <mergeCell ref="H1295:I1295"/>
    <mergeCell ref="L1295:M1295"/>
    <mergeCell ref="D1296:G1296"/>
    <mergeCell ref="H1296:I1296"/>
    <mergeCell ref="L1296:M1296"/>
    <mergeCell ref="D1297:G1297"/>
    <mergeCell ref="H1297:I1297"/>
    <mergeCell ref="L1297:M1297"/>
    <mergeCell ref="D1298:G1298"/>
    <mergeCell ref="H1298:I1298"/>
    <mergeCell ref="L1298:M1298"/>
    <mergeCell ref="D1299:G1299"/>
    <mergeCell ref="H1299:I1299"/>
    <mergeCell ref="L1299:M1299"/>
    <mergeCell ref="D1300:G1300"/>
    <mergeCell ref="H1300:I1300"/>
    <mergeCell ref="L1300:M1300"/>
    <mergeCell ref="D1301:G1301"/>
    <mergeCell ref="H1301:I1301"/>
    <mergeCell ref="L1301:M1301"/>
    <mergeCell ref="B1302:M1302"/>
    <mergeCell ref="A1305:M1305"/>
    <mergeCell ref="A1306:B1306"/>
    <mergeCell ref="C1306:I1306"/>
    <mergeCell ref="F1307:I1307"/>
    <mergeCell ref="J1307:M1307"/>
    <mergeCell ref="C1310:M1310"/>
    <mergeCell ref="B1311:M1311"/>
    <mergeCell ref="D1312:G1312"/>
    <mergeCell ref="H1312:I1312"/>
    <mergeCell ref="L1312:M1312"/>
    <mergeCell ref="D1313:G1313"/>
    <mergeCell ref="H1313:I1313"/>
    <mergeCell ref="L1313:M1313"/>
    <mergeCell ref="D1314:G1314"/>
    <mergeCell ref="H1314:I1314"/>
    <mergeCell ref="L1314:M1314"/>
    <mergeCell ref="D1315:G1315"/>
    <mergeCell ref="H1315:I1315"/>
    <mergeCell ref="L1315:M1315"/>
    <mergeCell ref="D1316:G1316"/>
    <mergeCell ref="H1316:I1316"/>
    <mergeCell ref="L1316:M1316"/>
    <mergeCell ref="D1317:G1317"/>
    <mergeCell ref="H1317:I1317"/>
    <mergeCell ref="L1317:M1317"/>
    <mergeCell ref="D1318:G1318"/>
    <mergeCell ref="H1318:I1318"/>
    <mergeCell ref="L1318:M1318"/>
    <mergeCell ref="D1319:G1319"/>
    <mergeCell ref="H1319:I1319"/>
    <mergeCell ref="L1319:M1319"/>
    <mergeCell ref="D1320:G1320"/>
    <mergeCell ref="H1320:I1320"/>
    <mergeCell ref="L1320:M1320"/>
    <mergeCell ref="D1321:G1321"/>
    <mergeCell ref="H1321:I1321"/>
    <mergeCell ref="L1321:M1321"/>
    <mergeCell ref="D1322:G1322"/>
    <mergeCell ref="H1322:I1322"/>
    <mergeCell ref="L1322:M1322"/>
    <mergeCell ref="D1323:G1323"/>
    <mergeCell ref="H1323:I1323"/>
    <mergeCell ref="L1323:M1323"/>
    <mergeCell ref="D1324:G1324"/>
    <mergeCell ref="H1324:I1324"/>
    <mergeCell ref="L1324:M1324"/>
    <mergeCell ref="D1325:G1325"/>
    <mergeCell ref="H1325:I1325"/>
    <mergeCell ref="L1325:M1325"/>
    <mergeCell ref="D1326:G1326"/>
    <mergeCell ref="H1326:I1326"/>
    <mergeCell ref="L1326:M1326"/>
    <mergeCell ref="D1327:G1327"/>
    <mergeCell ref="H1327:I1327"/>
    <mergeCell ref="L1327:M1327"/>
    <mergeCell ref="D1328:G1328"/>
    <mergeCell ref="H1328:I1328"/>
    <mergeCell ref="L1328:M1328"/>
    <mergeCell ref="D1329:G1329"/>
    <mergeCell ref="H1329:I1329"/>
    <mergeCell ref="L1329:M1329"/>
    <mergeCell ref="B1330:M1330"/>
    <mergeCell ref="A1333:M1333"/>
    <mergeCell ref="A1334:B1334"/>
    <mergeCell ref="C1334:I1334"/>
    <mergeCell ref="F1335:I1335"/>
    <mergeCell ref="J1335:M1335"/>
    <mergeCell ref="C1338:M1338"/>
    <mergeCell ref="B1339:M1339"/>
    <mergeCell ref="D1340:G1340"/>
    <mergeCell ref="H1340:I1340"/>
    <mergeCell ref="L1340:M1340"/>
    <mergeCell ref="D1341:G1341"/>
    <mergeCell ref="H1341:I1341"/>
    <mergeCell ref="L1341:M1341"/>
    <mergeCell ref="D1342:G1342"/>
    <mergeCell ref="H1342:I1342"/>
    <mergeCell ref="L1342:M1342"/>
    <mergeCell ref="D1343:G1343"/>
    <mergeCell ref="H1343:I1343"/>
    <mergeCell ref="L1343:M1343"/>
    <mergeCell ref="D1344:G1344"/>
    <mergeCell ref="H1344:I1344"/>
    <mergeCell ref="L1344:M1344"/>
    <mergeCell ref="D1345:G1345"/>
    <mergeCell ref="H1345:I1345"/>
    <mergeCell ref="L1345:M1345"/>
    <mergeCell ref="D1346:G1346"/>
    <mergeCell ref="H1346:I1346"/>
    <mergeCell ref="L1346:M1346"/>
    <mergeCell ref="D1347:G1347"/>
    <mergeCell ref="H1347:I1347"/>
    <mergeCell ref="L1347:M1347"/>
    <mergeCell ref="D1348:G1348"/>
    <mergeCell ref="H1348:I1348"/>
    <mergeCell ref="L1348:M1348"/>
    <mergeCell ref="D1349:G1349"/>
    <mergeCell ref="H1349:I1349"/>
    <mergeCell ref="L1349:M1349"/>
    <mergeCell ref="B1350:M1350"/>
    <mergeCell ref="A1353:M1353"/>
    <mergeCell ref="A1354:B1354"/>
    <mergeCell ref="C1354:I1354"/>
    <mergeCell ref="F1355:I1355"/>
    <mergeCell ref="J1355:M1355"/>
    <mergeCell ref="C1358:M1358"/>
    <mergeCell ref="B1359:M1359"/>
    <mergeCell ref="D1360:G1360"/>
    <mergeCell ref="H1360:I1360"/>
    <mergeCell ref="L1360:M1360"/>
    <mergeCell ref="D1361:G1361"/>
    <mergeCell ref="H1361:I1361"/>
    <mergeCell ref="L1361:M1361"/>
    <mergeCell ref="D1362:G1362"/>
    <mergeCell ref="H1362:I1362"/>
    <mergeCell ref="L1362:M1362"/>
    <mergeCell ref="D1363:G1363"/>
    <mergeCell ref="H1363:I1363"/>
    <mergeCell ref="L1363:M1363"/>
    <mergeCell ref="D1364:G1364"/>
    <mergeCell ref="H1364:I1364"/>
    <mergeCell ref="L1364:M1364"/>
    <mergeCell ref="D1365:G1365"/>
    <mergeCell ref="H1365:I1365"/>
    <mergeCell ref="L1365:M1365"/>
    <mergeCell ref="D1366:G1366"/>
    <mergeCell ref="H1366:I1366"/>
    <mergeCell ref="L1366:M1366"/>
    <mergeCell ref="D1367:G1367"/>
    <mergeCell ref="H1367:I1367"/>
    <mergeCell ref="L1367:M1367"/>
    <mergeCell ref="D1368:G1368"/>
    <mergeCell ref="H1368:I1368"/>
    <mergeCell ref="L1368:M1368"/>
    <mergeCell ref="D1369:G1369"/>
    <mergeCell ref="H1369:I1369"/>
    <mergeCell ref="L1369:M1369"/>
    <mergeCell ref="B1370:M1370"/>
    <mergeCell ref="A1373:M1373"/>
    <mergeCell ref="A1374:B1374"/>
    <mergeCell ref="C1374:I1374"/>
    <mergeCell ref="F1375:I1375"/>
    <mergeCell ref="J1375:M1375"/>
    <mergeCell ref="C1378:M1378"/>
    <mergeCell ref="B1379:M1379"/>
    <mergeCell ref="D1380:G1380"/>
    <mergeCell ref="H1380:I1380"/>
    <mergeCell ref="L1380:M1380"/>
    <mergeCell ref="D1381:G1381"/>
    <mergeCell ref="H1381:I1381"/>
    <mergeCell ref="L1381:M1381"/>
    <mergeCell ref="D1382:G1382"/>
    <mergeCell ref="H1382:I1382"/>
    <mergeCell ref="L1382:M1382"/>
    <mergeCell ref="D1383:G1383"/>
    <mergeCell ref="H1383:I1383"/>
    <mergeCell ref="L1383:M1383"/>
    <mergeCell ref="D1384:G1384"/>
    <mergeCell ref="H1384:I1384"/>
    <mergeCell ref="L1384:M1384"/>
    <mergeCell ref="D1385:G1385"/>
    <mergeCell ref="H1385:I1385"/>
    <mergeCell ref="L1385:M1385"/>
    <mergeCell ref="D1386:G1386"/>
    <mergeCell ref="H1386:I1386"/>
    <mergeCell ref="L1386:M1386"/>
    <mergeCell ref="B1387:M1387"/>
    <mergeCell ref="A1390:M1390"/>
    <mergeCell ref="A1391:B1391"/>
    <mergeCell ref="C1391:I1391"/>
    <mergeCell ref="F1392:I1392"/>
    <mergeCell ref="J1392:M1392"/>
    <mergeCell ref="C1395:M1395"/>
    <mergeCell ref="B1396:M1396"/>
    <mergeCell ref="D1397:G1397"/>
    <mergeCell ref="H1397:I1397"/>
    <mergeCell ref="L1397:M1397"/>
    <mergeCell ref="D1398:G1398"/>
    <mergeCell ref="H1398:I1398"/>
    <mergeCell ref="L1398:M1398"/>
    <mergeCell ref="D1399:G1399"/>
    <mergeCell ref="H1399:I1399"/>
    <mergeCell ref="L1399:M1399"/>
    <mergeCell ref="D1400:G1400"/>
    <mergeCell ref="H1400:I1400"/>
    <mergeCell ref="L1400:M1400"/>
    <mergeCell ref="D1401:G1401"/>
    <mergeCell ref="H1401:I1401"/>
    <mergeCell ref="L1401:M1401"/>
    <mergeCell ref="B1402:M1402"/>
    <mergeCell ref="A1405:M1405"/>
    <mergeCell ref="A1406:B1406"/>
    <mergeCell ref="C1406:I1406"/>
    <mergeCell ref="F1407:I1407"/>
    <mergeCell ref="J1407:M1407"/>
    <mergeCell ref="C1410:M1410"/>
    <mergeCell ref="B1411:M1411"/>
    <mergeCell ref="D1412:G1412"/>
    <mergeCell ref="H1412:I1412"/>
    <mergeCell ref="L1412:M1412"/>
    <mergeCell ref="D1413:G1413"/>
    <mergeCell ref="H1413:I1413"/>
    <mergeCell ref="L1413:M1413"/>
    <mergeCell ref="D1414:G1414"/>
    <mergeCell ref="H1414:I1414"/>
    <mergeCell ref="L1414:M1414"/>
    <mergeCell ref="D1415:G1415"/>
    <mergeCell ref="H1415:I1415"/>
    <mergeCell ref="L1415:M1415"/>
    <mergeCell ref="D1416:G1416"/>
    <mergeCell ref="H1416:I1416"/>
    <mergeCell ref="L1416:M1416"/>
    <mergeCell ref="D1417:G1417"/>
    <mergeCell ref="H1417:I1417"/>
    <mergeCell ref="L1417:M1417"/>
    <mergeCell ref="B1418:M1418"/>
    <mergeCell ref="A1421:M1421"/>
    <mergeCell ref="A1422:B1422"/>
    <mergeCell ref="C1422:I1422"/>
    <mergeCell ref="F1423:I1423"/>
    <mergeCell ref="J1423:M1423"/>
    <mergeCell ref="C1426:M1426"/>
    <mergeCell ref="B1427:M1427"/>
    <mergeCell ref="D1428:G1428"/>
    <mergeCell ref="H1428:I1428"/>
    <mergeCell ref="L1428:M1428"/>
    <mergeCell ref="D1429:G1429"/>
    <mergeCell ref="H1429:I1429"/>
    <mergeCell ref="L1429:M1429"/>
    <mergeCell ref="D1430:G1430"/>
    <mergeCell ref="H1430:I1430"/>
    <mergeCell ref="L1430:M1430"/>
    <mergeCell ref="D1431:G1431"/>
    <mergeCell ref="H1431:I1431"/>
    <mergeCell ref="L1431:M1431"/>
    <mergeCell ref="D1432:G1432"/>
    <mergeCell ref="H1432:I1432"/>
    <mergeCell ref="L1432:M1432"/>
    <mergeCell ref="D1433:G1433"/>
    <mergeCell ref="H1433:I1433"/>
    <mergeCell ref="L1433:M1433"/>
    <mergeCell ref="D1434:G1434"/>
    <mergeCell ref="H1434:I1434"/>
    <mergeCell ref="L1434:M1434"/>
    <mergeCell ref="D1435:G1435"/>
    <mergeCell ref="H1435:I1435"/>
    <mergeCell ref="L1435:M1435"/>
    <mergeCell ref="D1436:G1436"/>
    <mergeCell ref="H1436:I1436"/>
    <mergeCell ref="L1436:M1436"/>
    <mergeCell ref="B1437:M1437"/>
    <mergeCell ref="A7:A29"/>
    <mergeCell ref="A38:A48"/>
    <mergeCell ref="A57:A76"/>
    <mergeCell ref="A85:A95"/>
    <mergeCell ref="A104:A116"/>
    <mergeCell ref="A125:A140"/>
    <mergeCell ref="A149:A162"/>
    <mergeCell ref="A171:A182"/>
    <mergeCell ref="A191:A200"/>
    <mergeCell ref="A209:A223"/>
    <mergeCell ref="A232:A241"/>
    <mergeCell ref="A250:A259"/>
    <mergeCell ref="A268:A288"/>
    <mergeCell ref="A297:A310"/>
    <mergeCell ref="A319:A342"/>
    <mergeCell ref="A351:A369"/>
    <mergeCell ref="A378:A396"/>
    <mergeCell ref="A405:A422"/>
    <mergeCell ref="A431:A451"/>
    <mergeCell ref="A460:A475"/>
    <mergeCell ref="A484:A496"/>
    <mergeCell ref="A505:A517"/>
    <mergeCell ref="A526:A536"/>
    <mergeCell ref="A545:A557"/>
    <mergeCell ref="A566:A581"/>
    <mergeCell ref="A590:A609"/>
    <mergeCell ref="A618:A629"/>
    <mergeCell ref="A638:A649"/>
    <mergeCell ref="A658:A666"/>
    <mergeCell ref="A675:A681"/>
    <mergeCell ref="A690:A697"/>
    <mergeCell ref="A706:A716"/>
    <mergeCell ref="A727:A749"/>
    <mergeCell ref="A758:A768"/>
    <mergeCell ref="A777:A796"/>
    <mergeCell ref="A805:A815"/>
    <mergeCell ref="A824:A836"/>
    <mergeCell ref="A845:A860"/>
    <mergeCell ref="A869:A882"/>
    <mergeCell ref="A891:A902"/>
    <mergeCell ref="A911:A920"/>
    <mergeCell ref="A929:A943"/>
    <mergeCell ref="A952:A961"/>
    <mergeCell ref="A970:A979"/>
    <mergeCell ref="A988:A1008"/>
    <mergeCell ref="A1017:A1030"/>
    <mergeCell ref="A1039:A1062"/>
    <mergeCell ref="A1071:A1089"/>
    <mergeCell ref="A1098:A1116"/>
    <mergeCell ref="A1125:A1142"/>
    <mergeCell ref="A1151:A1171"/>
    <mergeCell ref="A1180:A1195"/>
    <mergeCell ref="A1204:A1216"/>
    <mergeCell ref="A1225:A1237"/>
    <mergeCell ref="A1246:A1256"/>
    <mergeCell ref="A1265:A1277"/>
    <mergeCell ref="A1286:A1301"/>
    <mergeCell ref="A1310:A1329"/>
    <mergeCell ref="A1338:A1349"/>
    <mergeCell ref="A1358:A1369"/>
    <mergeCell ref="A1378:A1386"/>
    <mergeCell ref="A1395:A1401"/>
    <mergeCell ref="A1410:A1417"/>
    <mergeCell ref="A1426:A1436"/>
    <mergeCell ref="E4:E5"/>
    <mergeCell ref="E35:E36"/>
    <mergeCell ref="E54:E55"/>
    <mergeCell ref="E82:E83"/>
    <mergeCell ref="E101:E102"/>
    <mergeCell ref="E122:E123"/>
    <mergeCell ref="E146:E147"/>
    <mergeCell ref="E168:E169"/>
    <mergeCell ref="E188:E189"/>
    <mergeCell ref="E206:E207"/>
    <mergeCell ref="E229:E230"/>
    <mergeCell ref="E247:E248"/>
    <mergeCell ref="E265:E266"/>
    <mergeCell ref="E294:E295"/>
    <mergeCell ref="E316:E317"/>
    <mergeCell ref="E348:E349"/>
    <mergeCell ref="E375:E376"/>
    <mergeCell ref="E402:E403"/>
    <mergeCell ref="E428:E429"/>
    <mergeCell ref="E457:E458"/>
    <mergeCell ref="E481:E482"/>
    <mergeCell ref="E502:E503"/>
    <mergeCell ref="E523:E524"/>
    <mergeCell ref="E542:E543"/>
    <mergeCell ref="E563:E564"/>
    <mergeCell ref="E587:E588"/>
    <mergeCell ref="E615:E616"/>
    <mergeCell ref="E635:E636"/>
    <mergeCell ref="E655:E656"/>
    <mergeCell ref="E672:E673"/>
    <mergeCell ref="E687:E688"/>
    <mergeCell ref="E703:E704"/>
    <mergeCell ref="E724:E725"/>
    <mergeCell ref="E755:E756"/>
    <mergeCell ref="E774:E775"/>
    <mergeCell ref="E802:E803"/>
    <mergeCell ref="E821:E822"/>
    <mergeCell ref="E842:E843"/>
    <mergeCell ref="E866:E867"/>
    <mergeCell ref="E888:E889"/>
    <mergeCell ref="E908:E909"/>
    <mergeCell ref="E926:E927"/>
    <mergeCell ref="E949:E950"/>
    <mergeCell ref="E967:E968"/>
    <mergeCell ref="E985:E986"/>
    <mergeCell ref="E1014:E1015"/>
    <mergeCell ref="E1036:E1037"/>
    <mergeCell ref="E1068:E1069"/>
    <mergeCell ref="E1095:E1096"/>
    <mergeCell ref="E1122:E1123"/>
    <mergeCell ref="E1148:E1149"/>
    <mergeCell ref="E1177:E1178"/>
    <mergeCell ref="E1201:E1202"/>
    <mergeCell ref="E1222:E1223"/>
    <mergeCell ref="E1243:E1244"/>
    <mergeCell ref="E1262:E1263"/>
    <mergeCell ref="E1283:E1284"/>
    <mergeCell ref="E1307:E1308"/>
    <mergeCell ref="E1335:E1336"/>
    <mergeCell ref="E1355:E1356"/>
    <mergeCell ref="E1375:E1376"/>
    <mergeCell ref="E1392:E1393"/>
    <mergeCell ref="E1407:E1408"/>
    <mergeCell ref="E1423:E1424"/>
    <mergeCell ref="A4:D6"/>
    <mergeCell ref="A35:D37"/>
    <mergeCell ref="A54:D56"/>
    <mergeCell ref="A82:D84"/>
    <mergeCell ref="A101:D103"/>
    <mergeCell ref="A122:D124"/>
    <mergeCell ref="A146:D148"/>
    <mergeCell ref="A168:D170"/>
    <mergeCell ref="A188:D190"/>
    <mergeCell ref="A206:D208"/>
    <mergeCell ref="A229:D231"/>
    <mergeCell ref="A247:D249"/>
    <mergeCell ref="A265:D267"/>
    <mergeCell ref="A294:D296"/>
    <mergeCell ref="A316:D318"/>
    <mergeCell ref="A348:D350"/>
    <mergeCell ref="A375:D377"/>
    <mergeCell ref="A402:D404"/>
    <mergeCell ref="A428:D430"/>
    <mergeCell ref="A457:D459"/>
    <mergeCell ref="A481:D483"/>
    <mergeCell ref="A502:D504"/>
    <mergeCell ref="A523:D525"/>
    <mergeCell ref="A542:D544"/>
    <mergeCell ref="A563:D565"/>
    <mergeCell ref="A587:D589"/>
    <mergeCell ref="A615:D617"/>
    <mergeCell ref="A635:D637"/>
    <mergeCell ref="A655:D657"/>
    <mergeCell ref="A672:D674"/>
    <mergeCell ref="A687:D689"/>
    <mergeCell ref="A703:D705"/>
    <mergeCell ref="A724:D726"/>
    <mergeCell ref="A755:D757"/>
    <mergeCell ref="A774:D776"/>
    <mergeCell ref="A802:D804"/>
    <mergeCell ref="A821:D823"/>
    <mergeCell ref="A842:D844"/>
    <mergeCell ref="A866:D868"/>
    <mergeCell ref="A888:D890"/>
    <mergeCell ref="A908:D910"/>
    <mergeCell ref="A926:D928"/>
    <mergeCell ref="A949:D951"/>
    <mergeCell ref="A967:D969"/>
    <mergeCell ref="A985:D987"/>
    <mergeCell ref="A1014:D1016"/>
    <mergeCell ref="A1036:D1038"/>
    <mergeCell ref="A1068:D1070"/>
    <mergeCell ref="A1095:D1097"/>
    <mergeCell ref="A1122:D1124"/>
    <mergeCell ref="A1148:D1150"/>
    <mergeCell ref="A1177:D1179"/>
    <mergeCell ref="A1201:D1203"/>
    <mergeCell ref="A1222:D1224"/>
    <mergeCell ref="A1243:D1245"/>
    <mergeCell ref="A1262:D1264"/>
    <mergeCell ref="A1283:D1285"/>
    <mergeCell ref="A1307:D1309"/>
    <mergeCell ref="A1335:D1337"/>
    <mergeCell ref="A1355:D1357"/>
    <mergeCell ref="A1375:D1377"/>
    <mergeCell ref="A1392:D1394"/>
    <mergeCell ref="A1407:D1409"/>
    <mergeCell ref="A1423:D1425"/>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5.7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E17" sqref="E17"/>
    </sheetView>
  </sheetViews>
  <sheetFormatPr defaultColWidth="6.87407407407407" defaultRowHeight="20.1" customHeight="1"/>
  <cols>
    <col min="1" max="1" width="22.8740740740741" style="164" customWidth="1"/>
    <col min="2" max="2" width="19" style="164" customWidth="1"/>
    <col min="3" max="3" width="20.5037037037037" style="164" customWidth="1"/>
    <col min="4" max="7" width="19" style="164" customWidth="1"/>
    <col min="8" max="256" width="6.87407407407407" style="165"/>
    <col min="257" max="257" width="22.8740740740741" style="165" customWidth="1"/>
    <col min="258" max="258" width="19" style="165" customWidth="1"/>
    <col min="259" max="259" width="20.5037037037037" style="165" customWidth="1"/>
    <col min="260" max="263" width="19" style="165" customWidth="1"/>
    <col min="264" max="512" width="6.87407407407407" style="165"/>
    <col min="513" max="513" width="22.8740740740741" style="165" customWidth="1"/>
    <col min="514" max="514" width="19" style="165" customWidth="1"/>
    <col min="515" max="515" width="20.5037037037037" style="165" customWidth="1"/>
    <col min="516" max="519" width="19" style="165" customWidth="1"/>
    <col min="520" max="768" width="6.87407407407407" style="165"/>
    <col min="769" max="769" width="22.8740740740741" style="165" customWidth="1"/>
    <col min="770" max="770" width="19" style="165" customWidth="1"/>
    <col min="771" max="771" width="20.5037037037037" style="165" customWidth="1"/>
    <col min="772" max="775" width="19" style="165" customWidth="1"/>
    <col min="776" max="1024" width="6.87407407407407" style="165"/>
    <col min="1025" max="1025" width="22.8740740740741" style="165" customWidth="1"/>
    <col min="1026" max="1026" width="19" style="165" customWidth="1"/>
    <col min="1027" max="1027" width="20.5037037037037" style="165" customWidth="1"/>
    <col min="1028" max="1031" width="19" style="165" customWidth="1"/>
    <col min="1032" max="1280" width="6.87407407407407" style="165"/>
    <col min="1281" max="1281" width="22.8740740740741" style="165" customWidth="1"/>
    <col min="1282" max="1282" width="19" style="165" customWidth="1"/>
    <col min="1283" max="1283" width="20.5037037037037" style="165" customWidth="1"/>
    <col min="1284" max="1287" width="19" style="165" customWidth="1"/>
    <col min="1288" max="1536" width="6.87407407407407" style="165"/>
    <col min="1537" max="1537" width="22.8740740740741" style="165" customWidth="1"/>
    <col min="1538" max="1538" width="19" style="165" customWidth="1"/>
    <col min="1539" max="1539" width="20.5037037037037" style="165" customWidth="1"/>
    <col min="1540" max="1543" width="19" style="165" customWidth="1"/>
    <col min="1544" max="1792" width="6.87407407407407" style="165"/>
    <col min="1793" max="1793" width="22.8740740740741" style="165" customWidth="1"/>
    <col min="1794" max="1794" width="19" style="165" customWidth="1"/>
    <col min="1795" max="1795" width="20.5037037037037" style="165" customWidth="1"/>
    <col min="1796" max="1799" width="19" style="165" customWidth="1"/>
    <col min="1800" max="2048" width="6.87407407407407" style="165"/>
    <col min="2049" max="2049" width="22.8740740740741" style="165" customWidth="1"/>
    <col min="2050" max="2050" width="19" style="165" customWidth="1"/>
    <col min="2051" max="2051" width="20.5037037037037" style="165" customWidth="1"/>
    <col min="2052" max="2055" width="19" style="165" customWidth="1"/>
    <col min="2056" max="2304" width="6.87407407407407" style="165"/>
    <col min="2305" max="2305" width="22.8740740740741" style="165" customWidth="1"/>
    <col min="2306" max="2306" width="19" style="165" customWidth="1"/>
    <col min="2307" max="2307" width="20.5037037037037" style="165" customWidth="1"/>
    <col min="2308" max="2311" width="19" style="165" customWidth="1"/>
    <col min="2312" max="2560" width="6.87407407407407" style="165"/>
    <col min="2561" max="2561" width="22.8740740740741" style="165" customWidth="1"/>
    <col min="2562" max="2562" width="19" style="165" customWidth="1"/>
    <col min="2563" max="2563" width="20.5037037037037" style="165" customWidth="1"/>
    <col min="2564" max="2567" width="19" style="165" customWidth="1"/>
    <col min="2568" max="2816" width="6.87407407407407" style="165"/>
    <col min="2817" max="2817" width="22.8740740740741" style="165" customWidth="1"/>
    <col min="2818" max="2818" width="19" style="165" customWidth="1"/>
    <col min="2819" max="2819" width="20.5037037037037" style="165" customWidth="1"/>
    <col min="2820" max="2823" width="19" style="165" customWidth="1"/>
    <col min="2824" max="3072" width="6.87407407407407" style="165"/>
    <col min="3073" max="3073" width="22.8740740740741" style="165" customWidth="1"/>
    <col min="3074" max="3074" width="19" style="165" customWidth="1"/>
    <col min="3075" max="3075" width="20.5037037037037" style="165" customWidth="1"/>
    <col min="3076" max="3079" width="19" style="165" customWidth="1"/>
    <col min="3080" max="3328" width="6.87407407407407" style="165"/>
    <col min="3329" max="3329" width="22.8740740740741" style="165" customWidth="1"/>
    <col min="3330" max="3330" width="19" style="165" customWidth="1"/>
    <col min="3331" max="3331" width="20.5037037037037" style="165" customWidth="1"/>
    <col min="3332" max="3335" width="19" style="165" customWidth="1"/>
    <col min="3336" max="3584" width="6.87407407407407" style="165"/>
    <col min="3585" max="3585" width="22.8740740740741" style="165" customWidth="1"/>
    <col min="3586" max="3586" width="19" style="165" customWidth="1"/>
    <col min="3587" max="3587" width="20.5037037037037" style="165" customWidth="1"/>
    <col min="3588" max="3591" width="19" style="165" customWidth="1"/>
    <col min="3592" max="3840" width="6.87407407407407" style="165"/>
    <col min="3841" max="3841" width="22.8740740740741" style="165" customWidth="1"/>
    <col min="3842" max="3842" width="19" style="165" customWidth="1"/>
    <col min="3843" max="3843" width="20.5037037037037" style="165" customWidth="1"/>
    <col min="3844" max="3847" width="19" style="165" customWidth="1"/>
    <col min="3848" max="4096" width="6.87407407407407" style="165"/>
    <col min="4097" max="4097" width="22.8740740740741" style="165" customWidth="1"/>
    <col min="4098" max="4098" width="19" style="165" customWidth="1"/>
    <col min="4099" max="4099" width="20.5037037037037" style="165" customWidth="1"/>
    <col min="4100" max="4103" width="19" style="165" customWidth="1"/>
    <col min="4104" max="4352" width="6.87407407407407" style="165"/>
    <col min="4353" max="4353" width="22.8740740740741" style="165" customWidth="1"/>
    <col min="4354" max="4354" width="19" style="165" customWidth="1"/>
    <col min="4355" max="4355" width="20.5037037037037" style="165" customWidth="1"/>
    <col min="4356" max="4359" width="19" style="165" customWidth="1"/>
    <col min="4360" max="4608" width="6.87407407407407" style="165"/>
    <col min="4609" max="4609" width="22.8740740740741" style="165" customWidth="1"/>
    <col min="4610" max="4610" width="19" style="165" customWidth="1"/>
    <col min="4611" max="4611" width="20.5037037037037" style="165" customWidth="1"/>
    <col min="4612" max="4615" width="19" style="165" customWidth="1"/>
    <col min="4616" max="4864" width="6.87407407407407" style="165"/>
    <col min="4865" max="4865" width="22.8740740740741" style="165" customWidth="1"/>
    <col min="4866" max="4866" width="19" style="165" customWidth="1"/>
    <col min="4867" max="4867" width="20.5037037037037" style="165" customWidth="1"/>
    <col min="4868" max="4871" width="19" style="165" customWidth="1"/>
    <col min="4872" max="5120" width="6.87407407407407" style="165"/>
    <col min="5121" max="5121" width="22.8740740740741" style="165" customWidth="1"/>
    <col min="5122" max="5122" width="19" style="165" customWidth="1"/>
    <col min="5123" max="5123" width="20.5037037037037" style="165" customWidth="1"/>
    <col min="5124" max="5127" width="19" style="165" customWidth="1"/>
    <col min="5128" max="5376" width="6.87407407407407" style="165"/>
    <col min="5377" max="5377" width="22.8740740740741" style="165" customWidth="1"/>
    <col min="5378" max="5378" width="19" style="165" customWidth="1"/>
    <col min="5379" max="5379" width="20.5037037037037" style="165" customWidth="1"/>
    <col min="5380" max="5383" width="19" style="165" customWidth="1"/>
    <col min="5384" max="5632" width="6.87407407407407" style="165"/>
    <col min="5633" max="5633" width="22.8740740740741" style="165" customWidth="1"/>
    <col min="5634" max="5634" width="19" style="165" customWidth="1"/>
    <col min="5635" max="5635" width="20.5037037037037" style="165" customWidth="1"/>
    <col min="5636" max="5639" width="19" style="165" customWidth="1"/>
    <col min="5640" max="5888" width="6.87407407407407" style="165"/>
    <col min="5889" max="5889" width="22.8740740740741" style="165" customWidth="1"/>
    <col min="5890" max="5890" width="19" style="165" customWidth="1"/>
    <col min="5891" max="5891" width="20.5037037037037" style="165" customWidth="1"/>
    <col min="5892" max="5895" width="19" style="165" customWidth="1"/>
    <col min="5896" max="6144" width="6.87407407407407" style="165"/>
    <col min="6145" max="6145" width="22.8740740740741" style="165" customWidth="1"/>
    <col min="6146" max="6146" width="19" style="165" customWidth="1"/>
    <col min="6147" max="6147" width="20.5037037037037" style="165" customWidth="1"/>
    <col min="6148" max="6151" width="19" style="165" customWidth="1"/>
    <col min="6152" max="6400" width="6.87407407407407" style="165"/>
    <col min="6401" max="6401" width="22.8740740740741" style="165" customWidth="1"/>
    <col min="6402" max="6402" width="19" style="165" customWidth="1"/>
    <col min="6403" max="6403" width="20.5037037037037" style="165" customWidth="1"/>
    <col min="6404" max="6407" width="19" style="165" customWidth="1"/>
    <col min="6408" max="6656" width="6.87407407407407" style="165"/>
    <col min="6657" max="6657" width="22.8740740740741" style="165" customWidth="1"/>
    <col min="6658" max="6658" width="19" style="165" customWidth="1"/>
    <col min="6659" max="6659" width="20.5037037037037" style="165" customWidth="1"/>
    <col min="6660" max="6663" width="19" style="165" customWidth="1"/>
    <col min="6664" max="6912" width="6.87407407407407" style="165"/>
    <col min="6913" max="6913" width="22.8740740740741" style="165" customWidth="1"/>
    <col min="6914" max="6914" width="19" style="165" customWidth="1"/>
    <col min="6915" max="6915" width="20.5037037037037" style="165" customWidth="1"/>
    <col min="6916" max="6919" width="19" style="165" customWidth="1"/>
    <col min="6920" max="7168" width="6.87407407407407" style="165"/>
    <col min="7169" max="7169" width="22.8740740740741" style="165" customWidth="1"/>
    <col min="7170" max="7170" width="19" style="165" customWidth="1"/>
    <col min="7171" max="7171" width="20.5037037037037" style="165" customWidth="1"/>
    <col min="7172" max="7175" width="19" style="165" customWidth="1"/>
    <col min="7176" max="7424" width="6.87407407407407" style="165"/>
    <col min="7425" max="7425" width="22.8740740740741" style="165" customWidth="1"/>
    <col min="7426" max="7426" width="19" style="165" customWidth="1"/>
    <col min="7427" max="7427" width="20.5037037037037" style="165" customWidth="1"/>
    <col min="7428" max="7431" width="19" style="165" customWidth="1"/>
    <col min="7432" max="7680" width="6.87407407407407" style="165"/>
    <col min="7681" max="7681" width="22.8740740740741" style="165" customWidth="1"/>
    <col min="7682" max="7682" width="19" style="165" customWidth="1"/>
    <col min="7683" max="7683" width="20.5037037037037" style="165" customWidth="1"/>
    <col min="7684" max="7687" width="19" style="165" customWidth="1"/>
    <col min="7688" max="7936" width="6.87407407407407" style="165"/>
    <col min="7937" max="7937" width="22.8740740740741" style="165" customWidth="1"/>
    <col min="7938" max="7938" width="19" style="165" customWidth="1"/>
    <col min="7939" max="7939" width="20.5037037037037" style="165" customWidth="1"/>
    <col min="7940" max="7943" width="19" style="165" customWidth="1"/>
    <col min="7944" max="8192" width="6.87407407407407" style="165"/>
    <col min="8193" max="8193" width="22.8740740740741" style="165" customWidth="1"/>
    <col min="8194" max="8194" width="19" style="165" customWidth="1"/>
    <col min="8195" max="8195" width="20.5037037037037" style="165" customWidth="1"/>
    <col min="8196" max="8199" width="19" style="165" customWidth="1"/>
    <col min="8200" max="8448" width="6.87407407407407" style="165"/>
    <col min="8449" max="8449" width="22.8740740740741" style="165" customWidth="1"/>
    <col min="8450" max="8450" width="19" style="165" customWidth="1"/>
    <col min="8451" max="8451" width="20.5037037037037" style="165" customWidth="1"/>
    <col min="8452" max="8455" width="19" style="165" customWidth="1"/>
    <col min="8456" max="8704" width="6.87407407407407" style="165"/>
    <col min="8705" max="8705" width="22.8740740740741" style="165" customWidth="1"/>
    <col min="8706" max="8706" width="19" style="165" customWidth="1"/>
    <col min="8707" max="8707" width="20.5037037037037" style="165" customWidth="1"/>
    <col min="8708" max="8711" width="19" style="165" customWidth="1"/>
    <col min="8712" max="8960" width="6.87407407407407" style="165"/>
    <col min="8961" max="8961" width="22.8740740740741" style="165" customWidth="1"/>
    <col min="8962" max="8962" width="19" style="165" customWidth="1"/>
    <col min="8963" max="8963" width="20.5037037037037" style="165" customWidth="1"/>
    <col min="8964" max="8967" width="19" style="165" customWidth="1"/>
    <col min="8968" max="9216" width="6.87407407407407" style="165"/>
    <col min="9217" max="9217" width="22.8740740740741" style="165" customWidth="1"/>
    <col min="9218" max="9218" width="19" style="165" customWidth="1"/>
    <col min="9219" max="9219" width="20.5037037037037" style="165" customWidth="1"/>
    <col min="9220" max="9223" width="19" style="165" customWidth="1"/>
    <col min="9224" max="9472" width="6.87407407407407" style="165"/>
    <col min="9473" max="9473" width="22.8740740740741" style="165" customWidth="1"/>
    <col min="9474" max="9474" width="19" style="165" customWidth="1"/>
    <col min="9475" max="9475" width="20.5037037037037" style="165" customWidth="1"/>
    <col min="9476" max="9479" width="19" style="165" customWidth="1"/>
    <col min="9480" max="9728" width="6.87407407407407" style="165"/>
    <col min="9729" max="9729" width="22.8740740740741" style="165" customWidth="1"/>
    <col min="9730" max="9730" width="19" style="165" customWidth="1"/>
    <col min="9731" max="9731" width="20.5037037037037" style="165" customWidth="1"/>
    <col min="9732" max="9735" width="19" style="165" customWidth="1"/>
    <col min="9736" max="9984" width="6.87407407407407" style="165"/>
    <col min="9985" max="9985" width="22.8740740740741" style="165" customWidth="1"/>
    <col min="9986" max="9986" width="19" style="165" customWidth="1"/>
    <col min="9987" max="9987" width="20.5037037037037" style="165" customWidth="1"/>
    <col min="9988" max="9991" width="19" style="165" customWidth="1"/>
    <col min="9992" max="10240" width="6.87407407407407" style="165"/>
    <col min="10241" max="10241" width="22.8740740740741" style="165" customWidth="1"/>
    <col min="10242" max="10242" width="19" style="165" customWidth="1"/>
    <col min="10243" max="10243" width="20.5037037037037" style="165" customWidth="1"/>
    <col min="10244" max="10247" width="19" style="165" customWidth="1"/>
    <col min="10248" max="10496" width="6.87407407407407" style="165"/>
    <col min="10497" max="10497" width="22.8740740740741" style="165" customWidth="1"/>
    <col min="10498" max="10498" width="19" style="165" customWidth="1"/>
    <col min="10499" max="10499" width="20.5037037037037" style="165" customWidth="1"/>
    <col min="10500" max="10503" width="19" style="165" customWidth="1"/>
    <col min="10504" max="10752" width="6.87407407407407" style="165"/>
    <col min="10753" max="10753" width="22.8740740740741" style="165" customWidth="1"/>
    <col min="10754" max="10754" width="19" style="165" customWidth="1"/>
    <col min="10755" max="10755" width="20.5037037037037" style="165" customWidth="1"/>
    <col min="10756" max="10759" width="19" style="165" customWidth="1"/>
    <col min="10760" max="11008" width="6.87407407407407" style="165"/>
    <col min="11009" max="11009" width="22.8740740740741" style="165" customWidth="1"/>
    <col min="11010" max="11010" width="19" style="165" customWidth="1"/>
    <col min="11011" max="11011" width="20.5037037037037" style="165" customWidth="1"/>
    <col min="11012" max="11015" width="19" style="165" customWidth="1"/>
    <col min="11016" max="11264" width="6.87407407407407" style="165"/>
    <col min="11265" max="11265" width="22.8740740740741" style="165" customWidth="1"/>
    <col min="11266" max="11266" width="19" style="165" customWidth="1"/>
    <col min="11267" max="11267" width="20.5037037037037" style="165" customWidth="1"/>
    <col min="11268" max="11271" width="19" style="165" customWidth="1"/>
    <col min="11272" max="11520" width="6.87407407407407" style="165"/>
    <col min="11521" max="11521" width="22.8740740740741" style="165" customWidth="1"/>
    <col min="11522" max="11522" width="19" style="165" customWidth="1"/>
    <col min="11523" max="11523" width="20.5037037037037" style="165" customWidth="1"/>
    <col min="11524" max="11527" width="19" style="165" customWidth="1"/>
    <col min="11528" max="11776" width="6.87407407407407" style="165"/>
    <col min="11777" max="11777" width="22.8740740740741" style="165" customWidth="1"/>
    <col min="11778" max="11778" width="19" style="165" customWidth="1"/>
    <col min="11779" max="11779" width="20.5037037037037" style="165" customWidth="1"/>
    <col min="11780" max="11783" width="19" style="165" customWidth="1"/>
    <col min="11784" max="12032" width="6.87407407407407" style="165"/>
    <col min="12033" max="12033" width="22.8740740740741" style="165" customWidth="1"/>
    <col min="12034" max="12034" width="19" style="165" customWidth="1"/>
    <col min="12035" max="12035" width="20.5037037037037" style="165" customWidth="1"/>
    <col min="12036" max="12039" width="19" style="165" customWidth="1"/>
    <col min="12040" max="12288" width="6.87407407407407" style="165"/>
    <col min="12289" max="12289" width="22.8740740740741" style="165" customWidth="1"/>
    <col min="12290" max="12290" width="19" style="165" customWidth="1"/>
    <col min="12291" max="12291" width="20.5037037037037" style="165" customWidth="1"/>
    <col min="12292" max="12295" width="19" style="165" customWidth="1"/>
    <col min="12296" max="12544" width="6.87407407407407" style="165"/>
    <col min="12545" max="12545" width="22.8740740740741" style="165" customWidth="1"/>
    <col min="12546" max="12546" width="19" style="165" customWidth="1"/>
    <col min="12547" max="12547" width="20.5037037037037" style="165" customWidth="1"/>
    <col min="12548" max="12551" width="19" style="165" customWidth="1"/>
    <col min="12552" max="12800" width="6.87407407407407" style="165"/>
    <col min="12801" max="12801" width="22.8740740740741" style="165" customWidth="1"/>
    <col min="12802" max="12802" width="19" style="165" customWidth="1"/>
    <col min="12803" max="12803" width="20.5037037037037" style="165" customWidth="1"/>
    <col min="12804" max="12807" width="19" style="165" customWidth="1"/>
    <col min="12808" max="13056" width="6.87407407407407" style="165"/>
    <col min="13057" max="13057" width="22.8740740740741" style="165" customWidth="1"/>
    <col min="13058" max="13058" width="19" style="165" customWidth="1"/>
    <col min="13059" max="13059" width="20.5037037037037" style="165" customWidth="1"/>
    <col min="13060" max="13063" width="19" style="165" customWidth="1"/>
    <col min="13064" max="13312" width="6.87407407407407" style="165"/>
    <col min="13313" max="13313" width="22.8740740740741" style="165" customWidth="1"/>
    <col min="13314" max="13314" width="19" style="165" customWidth="1"/>
    <col min="13315" max="13315" width="20.5037037037037" style="165" customWidth="1"/>
    <col min="13316" max="13319" width="19" style="165" customWidth="1"/>
    <col min="13320" max="13568" width="6.87407407407407" style="165"/>
    <col min="13569" max="13569" width="22.8740740740741" style="165" customWidth="1"/>
    <col min="13570" max="13570" width="19" style="165" customWidth="1"/>
    <col min="13571" max="13571" width="20.5037037037037" style="165" customWidth="1"/>
    <col min="13572" max="13575" width="19" style="165" customWidth="1"/>
    <col min="13576" max="13824" width="6.87407407407407" style="165"/>
    <col min="13825" max="13825" width="22.8740740740741" style="165" customWidth="1"/>
    <col min="13826" max="13826" width="19" style="165" customWidth="1"/>
    <col min="13827" max="13827" width="20.5037037037037" style="165" customWidth="1"/>
    <col min="13828" max="13831" width="19" style="165" customWidth="1"/>
    <col min="13832" max="14080" width="6.87407407407407" style="165"/>
    <col min="14081" max="14081" width="22.8740740740741" style="165" customWidth="1"/>
    <col min="14082" max="14082" width="19" style="165" customWidth="1"/>
    <col min="14083" max="14083" width="20.5037037037037" style="165" customWidth="1"/>
    <col min="14084" max="14087" width="19" style="165" customWidth="1"/>
    <col min="14088" max="14336" width="6.87407407407407" style="165"/>
    <col min="14337" max="14337" width="22.8740740740741" style="165" customWidth="1"/>
    <col min="14338" max="14338" width="19" style="165" customWidth="1"/>
    <col min="14339" max="14339" width="20.5037037037037" style="165" customWidth="1"/>
    <col min="14340" max="14343" width="19" style="165" customWidth="1"/>
    <col min="14344" max="14592" width="6.87407407407407" style="165"/>
    <col min="14593" max="14593" width="22.8740740740741" style="165" customWidth="1"/>
    <col min="14594" max="14594" width="19" style="165" customWidth="1"/>
    <col min="14595" max="14595" width="20.5037037037037" style="165" customWidth="1"/>
    <col min="14596" max="14599" width="19" style="165" customWidth="1"/>
    <col min="14600" max="14848" width="6.87407407407407" style="165"/>
    <col min="14849" max="14849" width="22.8740740740741" style="165" customWidth="1"/>
    <col min="14850" max="14850" width="19" style="165" customWidth="1"/>
    <col min="14851" max="14851" width="20.5037037037037" style="165" customWidth="1"/>
    <col min="14852" max="14855" width="19" style="165" customWidth="1"/>
    <col min="14856" max="15104" width="6.87407407407407" style="165"/>
    <col min="15105" max="15105" width="22.8740740740741" style="165" customWidth="1"/>
    <col min="15106" max="15106" width="19" style="165" customWidth="1"/>
    <col min="15107" max="15107" width="20.5037037037037" style="165" customWidth="1"/>
    <col min="15108" max="15111" width="19" style="165" customWidth="1"/>
    <col min="15112" max="15360" width="6.87407407407407" style="165"/>
    <col min="15361" max="15361" width="22.8740740740741" style="165" customWidth="1"/>
    <col min="15362" max="15362" width="19" style="165" customWidth="1"/>
    <col min="15363" max="15363" width="20.5037037037037" style="165" customWidth="1"/>
    <col min="15364" max="15367" width="19" style="165" customWidth="1"/>
    <col min="15368" max="15616" width="6.87407407407407" style="165"/>
    <col min="15617" max="15617" width="22.8740740740741" style="165" customWidth="1"/>
    <col min="15618" max="15618" width="19" style="165" customWidth="1"/>
    <col min="15619" max="15619" width="20.5037037037037" style="165" customWidth="1"/>
    <col min="15620" max="15623" width="19" style="165" customWidth="1"/>
    <col min="15624" max="15872" width="6.87407407407407" style="165"/>
    <col min="15873" max="15873" width="22.8740740740741" style="165" customWidth="1"/>
    <col min="15874" max="15874" width="19" style="165" customWidth="1"/>
    <col min="15875" max="15875" width="20.5037037037037" style="165" customWidth="1"/>
    <col min="15876" max="15879" width="19" style="165" customWidth="1"/>
    <col min="15880" max="16128" width="6.87407407407407" style="165"/>
    <col min="16129" max="16129" width="22.8740740740741" style="165" customWidth="1"/>
    <col min="16130" max="16130" width="19" style="165" customWidth="1"/>
    <col min="16131" max="16131" width="20.5037037037037" style="165" customWidth="1"/>
    <col min="16132" max="16135" width="19" style="165" customWidth="1"/>
    <col min="16136" max="16384" width="6.87407407407407" style="165"/>
  </cols>
  <sheetData>
    <row r="1" s="163" customFormat="1" customHeight="1" spans="1:7">
      <c r="A1" s="49" t="s">
        <v>311</v>
      </c>
      <c r="B1" s="166"/>
      <c r="C1" s="166"/>
      <c r="D1" s="166"/>
      <c r="E1" s="166"/>
      <c r="F1" s="166"/>
      <c r="G1" s="166"/>
    </row>
    <row r="2" s="163" customFormat="1" ht="38.25" customHeight="1" spans="1:7">
      <c r="A2" s="167" t="s">
        <v>312</v>
      </c>
      <c r="B2" s="168"/>
      <c r="C2" s="168"/>
      <c r="D2" s="168"/>
      <c r="E2" s="168"/>
      <c r="F2" s="168"/>
      <c r="G2" s="168"/>
    </row>
    <row r="3" s="163" customFormat="1" customHeight="1" spans="1:7">
      <c r="A3" s="169"/>
      <c r="B3" s="166"/>
      <c r="C3" s="166"/>
      <c r="D3" s="166"/>
      <c r="E3" s="166"/>
      <c r="F3" s="166"/>
      <c r="G3" s="166"/>
    </row>
    <row r="4" s="163" customFormat="1" customHeight="1" spans="1:7">
      <c r="A4" s="170"/>
      <c r="B4" s="171"/>
      <c r="C4" s="171"/>
      <c r="D4" s="171"/>
      <c r="E4" s="171"/>
      <c r="F4" s="171"/>
      <c r="G4" s="195" t="s">
        <v>313</v>
      </c>
    </row>
    <row r="5" s="163" customFormat="1" customHeight="1" spans="1:7">
      <c r="A5" s="172" t="s">
        <v>314</v>
      </c>
      <c r="B5" s="172"/>
      <c r="C5" s="172" t="s">
        <v>315</v>
      </c>
      <c r="D5" s="172"/>
      <c r="E5" s="172"/>
      <c r="F5" s="172"/>
      <c r="G5" s="172"/>
    </row>
    <row r="6" s="163" customFormat="1" ht="45" customHeight="1" spans="1:7">
      <c r="A6" s="173" t="s">
        <v>316</v>
      </c>
      <c r="B6" s="173" t="s">
        <v>317</v>
      </c>
      <c r="C6" s="173" t="s">
        <v>316</v>
      </c>
      <c r="D6" s="173" t="s">
        <v>318</v>
      </c>
      <c r="E6" s="173" t="s">
        <v>319</v>
      </c>
      <c r="F6" s="173" t="s">
        <v>320</v>
      </c>
      <c r="G6" s="173" t="s">
        <v>321</v>
      </c>
    </row>
    <row r="7" s="163" customFormat="1" customHeight="1" spans="1:7">
      <c r="A7" s="174" t="s">
        <v>322</v>
      </c>
      <c r="B7" s="175">
        <v>29821.26</v>
      </c>
      <c r="C7" s="176" t="s">
        <v>323</v>
      </c>
      <c r="D7" s="175">
        <v>29821.26</v>
      </c>
      <c r="E7" s="175">
        <v>29821.26</v>
      </c>
      <c r="F7" s="196"/>
      <c r="G7" s="196"/>
    </row>
    <row r="8" s="163" customFormat="1" customHeight="1" spans="1:7">
      <c r="A8" s="177" t="s">
        <v>324</v>
      </c>
      <c r="B8" s="108">
        <v>29821.26</v>
      </c>
      <c r="C8" s="178" t="s">
        <v>325</v>
      </c>
      <c r="D8" s="179">
        <v>1157.62</v>
      </c>
      <c r="E8" s="179">
        <v>1157.62</v>
      </c>
      <c r="F8" s="179"/>
      <c r="G8" s="179"/>
    </row>
    <row r="9" s="163" customFormat="1" customHeight="1" spans="1:7">
      <c r="A9" s="177" t="s">
        <v>326</v>
      </c>
      <c r="B9" s="180"/>
      <c r="C9" s="178" t="s">
        <v>327</v>
      </c>
      <c r="D9" s="179">
        <v>327.98</v>
      </c>
      <c r="E9" s="179">
        <v>327.98</v>
      </c>
      <c r="F9" s="179"/>
      <c r="G9" s="179"/>
    </row>
    <row r="10" s="163" customFormat="1" customHeight="1" spans="1:7">
      <c r="A10" s="181" t="s">
        <v>328</v>
      </c>
      <c r="B10" s="182"/>
      <c r="C10" s="183" t="s">
        <v>329</v>
      </c>
      <c r="D10" s="179">
        <v>28039.27</v>
      </c>
      <c r="E10" s="179">
        <v>28039.27</v>
      </c>
      <c r="F10" s="179"/>
      <c r="G10" s="179"/>
    </row>
    <row r="11" s="163" customFormat="1" customHeight="1" spans="1:7">
      <c r="A11" s="184" t="s">
        <v>330</v>
      </c>
      <c r="B11" s="185"/>
      <c r="C11" s="186" t="s">
        <v>331</v>
      </c>
      <c r="D11" s="179">
        <v>296.4</v>
      </c>
      <c r="E11" s="179">
        <v>296.4</v>
      </c>
      <c r="F11" s="179"/>
      <c r="G11" s="179"/>
    </row>
    <row r="12" s="163" customFormat="1" customHeight="1" spans="1:7">
      <c r="A12" s="181" t="s">
        <v>324</v>
      </c>
      <c r="B12" s="187"/>
      <c r="C12" s="183"/>
      <c r="D12" s="179"/>
      <c r="E12" s="179"/>
      <c r="F12" s="179"/>
      <c r="G12" s="179"/>
    </row>
    <row r="13" s="163" customFormat="1" customHeight="1" spans="1:7">
      <c r="A13" s="181" t="s">
        <v>326</v>
      </c>
      <c r="B13" s="180"/>
      <c r="C13" s="183"/>
      <c r="D13" s="179"/>
      <c r="E13" s="179"/>
      <c r="F13" s="179"/>
      <c r="G13" s="179"/>
    </row>
    <row r="14" s="163" customFormat="1" customHeight="1" spans="1:13">
      <c r="A14" s="177" t="s">
        <v>328</v>
      </c>
      <c r="B14" s="182"/>
      <c r="C14" s="183"/>
      <c r="D14" s="179"/>
      <c r="E14" s="179"/>
      <c r="F14" s="179"/>
      <c r="G14" s="179"/>
      <c r="M14" s="197"/>
    </row>
    <row r="15" s="163" customFormat="1" customHeight="1" spans="1:7">
      <c r="A15" s="184"/>
      <c r="B15" s="188"/>
      <c r="C15" s="186"/>
      <c r="D15" s="189"/>
      <c r="E15" s="189"/>
      <c r="F15" s="189"/>
      <c r="G15" s="189"/>
    </row>
    <row r="16" s="163" customFormat="1" customHeight="1" spans="1:7">
      <c r="A16" s="184"/>
      <c r="B16" s="188"/>
      <c r="C16" s="188" t="s">
        <v>332</v>
      </c>
      <c r="D16" s="190">
        <f>E16+F16+G16</f>
        <v>0</v>
      </c>
      <c r="E16" s="191">
        <f>B8+B12-E7</f>
        <v>0</v>
      </c>
      <c r="F16" s="191">
        <f>B9+B13-F7</f>
        <v>0</v>
      </c>
      <c r="G16" s="191">
        <f>B10+B14-G7</f>
        <v>0</v>
      </c>
    </row>
    <row r="17" s="163" customFormat="1" customHeight="1" spans="1:7">
      <c r="A17" s="184"/>
      <c r="B17" s="188"/>
      <c r="C17" s="188"/>
      <c r="D17" s="191"/>
      <c r="E17" s="191"/>
      <c r="F17" s="191"/>
      <c r="G17" s="192"/>
    </row>
    <row r="18" s="163" customFormat="1" customHeight="1" spans="1:7">
      <c r="A18" s="184" t="s">
        <v>333</v>
      </c>
      <c r="B18" s="192">
        <f>B7+B11</f>
        <v>29821.26</v>
      </c>
      <c r="C18" s="193" t="s">
        <v>334</v>
      </c>
      <c r="D18" s="191">
        <f>SUM(D7+D16)</f>
        <v>29821.26</v>
      </c>
      <c r="E18" s="191">
        <f>SUM(E7+E16)</f>
        <v>29821.26</v>
      </c>
      <c r="F18" s="191">
        <f>SUM(F7+F16)</f>
        <v>0</v>
      </c>
      <c r="G18" s="191">
        <f>SUM(G7+G16)</f>
        <v>0</v>
      </c>
    </row>
    <row r="19" customHeight="1" spans="1:6">
      <c r="A19" s="194"/>
      <c r="B19" s="194"/>
      <c r="C19" s="194"/>
      <c r="D19" s="194"/>
      <c r="E19" s="194"/>
      <c r="F19" s="194"/>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5"/>
  <sheetViews>
    <sheetView showGridLines="0" showZeros="0" workbookViewId="0">
      <selection activeCell="I24" sqref="I24"/>
    </sheetView>
  </sheetViews>
  <sheetFormatPr defaultColWidth="6.87407407407407" defaultRowHeight="12.75" customHeight="1" outlineLevelCol="4"/>
  <cols>
    <col min="1" max="1" width="23.6222222222222" style="59" customWidth="1"/>
    <col min="2" max="2" width="41.3777777777778" style="59" customWidth="1"/>
    <col min="3" max="5" width="15.3777777777778" style="59" customWidth="1"/>
    <col min="6" max="255" width="6.87407407407407" style="59"/>
    <col min="256" max="256" width="23.6222222222222" style="59" customWidth="1"/>
    <col min="257" max="257" width="44.6222222222222" style="59" customWidth="1"/>
    <col min="258" max="258" width="16.5037037037037" style="59" customWidth="1"/>
    <col min="259" max="261" width="13.6222222222222" style="59" customWidth="1"/>
    <col min="262" max="511" width="6.87407407407407" style="59"/>
    <col min="512" max="512" width="23.6222222222222" style="59" customWidth="1"/>
    <col min="513" max="513" width="44.6222222222222" style="59" customWidth="1"/>
    <col min="514" max="514" width="16.5037037037037" style="59" customWidth="1"/>
    <col min="515" max="517" width="13.6222222222222" style="59" customWidth="1"/>
    <col min="518" max="767" width="6.87407407407407" style="59"/>
    <col min="768" max="768" width="23.6222222222222" style="59" customWidth="1"/>
    <col min="769" max="769" width="44.6222222222222" style="59" customWidth="1"/>
    <col min="770" max="770" width="16.5037037037037" style="59" customWidth="1"/>
    <col min="771" max="773" width="13.6222222222222" style="59" customWidth="1"/>
    <col min="774" max="1023" width="6.87407407407407" style="59"/>
    <col min="1024" max="1024" width="23.6222222222222" style="59" customWidth="1"/>
    <col min="1025" max="1025" width="44.6222222222222" style="59" customWidth="1"/>
    <col min="1026" max="1026" width="16.5037037037037" style="59" customWidth="1"/>
    <col min="1027" max="1029" width="13.6222222222222" style="59" customWidth="1"/>
    <col min="1030" max="1279" width="6.87407407407407" style="59"/>
    <col min="1280" max="1280" width="23.6222222222222" style="59" customWidth="1"/>
    <col min="1281" max="1281" width="44.6222222222222" style="59" customWidth="1"/>
    <col min="1282" max="1282" width="16.5037037037037" style="59" customWidth="1"/>
    <col min="1283" max="1285" width="13.6222222222222" style="59" customWidth="1"/>
    <col min="1286" max="1535" width="6.87407407407407" style="59"/>
    <col min="1536" max="1536" width="23.6222222222222" style="59" customWidth="1"/>
    <col min="1537" max="1537" width="44.6222222222222" style="59" customWidth="1"/>
    <col min="1538" max="1538" width="16.5037037037037" style="59" customWidth="1"/>
    <col min="1539" max="1541" width="13.6222222222222" style="59" customWidth="1"/>
    <col min="1542" max="1791" width="6.87407407407407" style="59"/>
    <col min="1792" max="1792" width="23.6222222222222" style="59" customWidth="1"/>
    <col min="1793" max="1793" width="44.6222222222222" style="59" customWidth="1"/>
    <col min="1794" max="1794" width="16.5037037037037" style="59" customWidth="1"/>
    <col min="1795" max="1797" width="13.6222222222222" style="59" customWidth="1"/>
    <col min="1798" max="2047" width="6.87407407407407" style="59"/>
    <col min="2048" max="2048" width="23.6222222222222" style="59" customWidth="1"/>
    <col min="2049" max="2049" width="44.6222222222222" style="59" customWidth="1"/>
    <col min="2050" max="2050" width="16.5037037037037" style="59" customWidth="1"/>
    <col min="2051" max="2053" width="13.6222222222222" style="59" customWidth="1"/>
    <col min="2054" max="2303" width="6.87407407407407" style="59"/>
    <col min="2304" max="2304" width="23.6222222222222" style="59" customWidth="1"/>
    <col min="2305" max="2305" width="44.6222222222222" style="59" customWidth="1"/>
    <col min="2306" max="2306" width="16.5037037037037" style="59" customWidth="1"/>
    <col min="2307" max="2309" width="13.6222222222222" style="59" customWidth="1"/>
    <col min="2310" max="2559" width="6.87407407407407" style="59"/>
    <col min="2560" max="2560" width="23.6222222222222" style="59" customWidth="1"/>
    <col min="2561" max="2561" width="44.6222222222222" style="59" customWidth="1"/>
    <col min="2562" max="2562" width="16.5037037037037" style="59" customWidth="1"/>
    <col min="2563" max="2565" width="13.6222222222222" style="59" customWidth="1"/>
    <col min="2566" max="2815" width="6.87407407407407" style="59"/>
    <col min="2816" max="2816" width="23.6222222222222" style="59" customWidth="1"/>
    <col min="2817" max="2817" width="44.6222222222222" style="59" customWidth="1"/>
    <col min="2818" max="2818" width="16.5037037037037" style="59" customWidth="1"/>
    <col min="2819" max="2821" width="13.6222222222222" style="59" customWidth="1"/>
    <col min="2822" max="3071" width="6.87407407407407" style="59"/>
    <col min="3072" max="3072" width="23.6222222222222" style="59" customWidth="1"/>
    <col min="3073" max="3073" width="44.6222222222222" style="59" customWidth="1"/>
    <col min="3074" max="3074" width="16.5037037037037" style="59" customWidth="1"/>
    <col min="3075" max="3077" width="13.6222222222222" style="59" customWidth="1"/>
    <col min="3078" max="3327" width="6.87407407407407" style="59"/>
    <col min="3328" max="3328" width="23.6222222222222" style="59" customWidth="1"/>
    <col min="3329" max="3329" width="44.6222222222222" style="59" customWidth="1"/>
    <col min="3330" max="3330" width="16.5037037037037" style="59" customWidth="1"/>
    <col min="3331" max="3333" width="13.6222222222222" style="59" customWidth="1"/>
    <col min="3334" max="3583" width="6.87407407407407" style="59"/>
    <col min="3584" max="3584" width="23.6222222222222" style="59" customWidth="1"/>
    <col min="3585" max="3585" width="44.6222222222222" style="59" customWidth="1"/>
    <col min="3586" max="3586" width="16.5037037037037" style="59" customWidth="1"/>
    <col min="3587" max="3589" width="13.6222222222222" style="59" customWidth="1"/>
    <col min="3590" max="3839" width="6.87407407407407" style="59"/>
    <col min="3840" max="3840" width="23.6222222222222" style="59" customWidth="1"/>
    <col min="3841" max="3841" width="44.6222222222222" style="59" customWidth="1"/>
    <col min="3842" max="3842" width="16.5037037037037" style="59" customWidth="1"/>
    <col min="3843" max="3845" width="13.6222222222222" style="59" customWidth="1"/>
    <col min="3846" max="4095" width="6.87407407407407" style="59"/>
    <col min="4096" max="4096" width="23.6222222222222" style="59" customWidth="1"/>
    <col min="4097" max="4097" width="44.6222222222222" style="59" customWidth="1"/>
    <col min="4098" max="4098" width="16.5037037037037" style="59" customWidth="1"/>
    <col min="4099" max="4101" width="13.6222222222222" style="59" customWidth="1"/>
    <col min="4102" max="4351" width="6.87407407407407" style="59"/>
    <col min="4352" max="4352" width="23.6222222222222" style="59" customWidth="1"/>
    <col min="4353" max="4353" width="44.6222222222222" style="59" customWidth="1"/>
    <col min="4354" max="4354" width="16.5037037037037" style="59" customWidth="1"/>
    <col min="4355" max="4357" width="13.6222222222222" style="59" customWidth="1"/>
    <col min="4358" max="4607" width="6.87407407407407" style="59"/>
    <col min="4608" max="4608" width="23.6222222222222" style="59" customWidth="1"/>
    <col min="4609" max="4609" width="44.6222222222222" style="59" customWidth="1"/>
    <col min="4610" max="4610" width="16.5037037037037" style="59" customWidth="1"/>
    <col min="4611" max="4613" width="13.6222222222222" style="59" customWidth="1"/>
    <col min="4614" max="4863" width="6.87407407407407" style="59"/>
    <col min="4864" max="4864" width="23.6222222222222" style="59" customWidth="1"/>
    <col min="4865" max="4865" width="44.6222222222222" style="59" customWidth="1"/>
    <col min="4866" max="4866" width="16.5037037037037" style="59" customWidth="1"/>
    <col min="4867" max="4869" width="13.6222222222222" style="59" customWidth="1"/>
    <col min="4870" max="5119" width="6.87407407407407" style="59"/>
    <col min="5120" max="5120" width="23.6222222222222" style="59" customWidth="1"/>
    <col min="5121" max="5121" width="44.6222222222222" style="59" customWidth="1"/>
    <col min="5122" max="5122" width="16.5037037037037" style="59" customWidth="1"/>
    <col min="5123" max="5125" width="13.6222222222222" style="59" customWidth="1"/>
    <col min="5126" max="5375" width="6.87407407407407" style="59"/>
    <col min="5376" max="5376" width="23.6222222222222" style="59" customWidth="1"/>
    <col min="5377" max="5377" width="44.6222222222222" style="59" customWidth="1"/>
    <col min="5378" max="5378" width="16.5037037037037" style="59" customWidth="1"/>
    <col min="5379" max="5381" width="13.6222222222222" style="59" customWidth="1"/>
    <col min="5382" max="5631" width="6.87407407407407" style="59"/>
    <col min="5632" max="5632" width="23.6222222222222" style="59" customWidth="1"/>
    <col min="5633" max="5633" width="44.6222222222222" style="59" customWidth="1"/>
    <col min="5634" max="5634" width="16.5037037037037" style="59" customWidth="1"/>
    <col min="5635" max="5637" width="13.6222222222222" style="59" customWidth="1"/>
    <col min="5638" max="5887" width="6.87407407407407" style="59"/>
    <col min="5888" max="5888" width="23.6222222222222" style="59" customWidth="1"/>
    <col min="5889" max="5889" width="44.6222222222222" style="59" customWidth="1"/>
    <col min="5890" max="5890" width="16.5037037037037" style="59" customWidth="1"/>
    <col min="5891" max="5893" width="13.6222222222222" style="59" customWidth="1"/>
    <col min="5894" max="6143" width="6.87407407407407" style="59"/>
    <col min="6144" max="6144" width="23.6222222222222" style="59" customWidth="1"/>
    <col min="6145" max="6145" width="44.6222222222222" style="59" customWidth="1"/>
    <col min="6146" max="6146" width="16.5037037037037" style="59" customWidth="1"/>
    <col min="6147" max="6149" width="13.6222222222222" style="59" customWidth="1"/>
    <col min="6150" max="6399" width="6.87407407407407" style="59"/>
    <col min="6400" max="6400" width="23.6222222222222" style="59" customWidth="1"/>
    <col min="6401" max="6401" width="44.6222222222222" style="59" customWidth="1"/>
    <col min="6402" max="6402" width="16.5037037037037" style="59" customWidth="1"/>
    <col min="6403" max="6405" width="13.6222222222222" style="59" customWidth="1"/>
    <col min="6406" max="6655" width="6.87407407407407" style="59"/>
    <col min="6656" max="6656" width="23.6222222222222" style="59" customWidth="1"/>
    <col min="6657" max="6657" width="44.6222222222222" style="59" customWidth="1"/>
    <col min="6658" max="6658" width="16.5037037037037" style="59" customWidth="1"/>
    <col min="6659" max="6661" width="13.6222222222222" style="59" customWidth="1"/>
    <col min="6662" max="6911" width="6.87407407407407" style="59"/>
    <col min="6912" max="6912" width="23.6222222222222" style="59" customWidth="1"/>
    <col min="6913" max="6913" width="44.6222222222222" style="59" customWidth="1"/>
    <col min="6914" max="6914" width="16.5037037037037" style="59" customWidth="1"/>
    <col min="6915" max="6917" width="13.6222222222222" style="59" customWidth="1"/>
    <col min="6918" max="7167" width="6.87407407407407" style="59"/>
    <col min="7168" max="7168" width="23.6222222222222" style="59" customWidth="1"/>
    <col min="7169" max="7169" width="44.6222222222222" style="59" customWidth="1"/>
    <col min="7170" max="7170" width="16.5037037037037" style="59" customWidth="1"/>
    <col min="7171" max="7173" width="13.6222222222222" style="59" customWidth="1"/>
    <col min="7174" max="7423" width="6.87407407407407" style="59"/>
    <col min="7424" max="7424" width="23.6222222222222" style="59" customWidth="1"/>
    <col min="7425" max="7425" width="44.6222222222222" style="59" customWidth="1"/>
    <col min="7426" max="7426" width="16.5037037037037" style="59" customWidth="1"/>
    <col min="7427" max="7429" width="13.6222222222222" style="59" customWidth="1"/>
    <col min="7430" max="7679" width="6.87407407407407" style="59"/>
    <col min="7680" max="7680" width="23.6222222222222" style="59" customWidth="1"/>
    <col min="7681" max="7681" width="44.6222222222222" style="59" customWidth="1"/>
    <col min="7682" max="7682" width="16.5037037037037" style="59" customWidth="1"/>
    <col min="7683" max="7685" width="13.6222222222222" style="59" customWidth="1"/>
    <col min="7686" max="7935" width="6.87407407407407" style="59"/>
    <col min="7936" max="7936" width="23.6222222222222" style="59" customWidth="1"/>
    <col min="7937" max="7937" width="44.6222222222222" style="59" customWidth="1"/>
    <col min="7938" max="7938" width="16.5037037037037" style="59" customWidth="1"/>
    <col min="7939" max="7941" width="13.6222222222222" style="59" customWidth="1"/>
    <col min="7942" max="8191" width="6.87407407407407" style="59"/>
    <col min="8192" max="8192" width="23.6222222222222" style="59" customWidth="1"/>
    <col min="8193" max="8193" width="44.6222222222222" style="59" customWidth="1"/>
    <col min="8194" max="8194" width="16.5037037037037" style="59" customWidth="1"/>
    <col min="8195" max="8197" width="13.6222222222222" style="59" customWidth="1"/>
    <col min="8198" max="8447" width="6.87407407407407" style="59"/>
    <col min="8448" max="8448" width="23.6222222222222" style="59" customWidth="1"/>
    <col min="8449" max="8449" width="44.6222222222222" style="59" customWidth="1"/>
    <col min="8450" max="8450" width="16.5037037037037" style="59" customWidth="1"/>
    <col min="8451" max="8453" width="13.6222222222222" style="59" customWidth="1"/>
    <col min="8454" max="8703" width="6.87407407407407" style="59"/>
    <col min="8704" max="8704" width="23.6222222222222" style="59" customWidth="1"/>
    <col min="8705" max="8705" width="44.6222222222222" style="59" customWidth="1"/>
    <col min="8706" max="8706" width="16.5037037037037" style="59" customWidth="1"/>
    <col min="8707" max="8709" width="13.6222222222222" style="59" customWidth="1"/>
    <col min="8710" max="8959" width="6.87407407407407" style="59"/>
    <col min="8960" max="8960" width="23.6222222222222" style="59" customWidth="1"/>
    <col min="8961" max="8961" width="44.6222222222222" style="59" customWidth="1"/>
    <col min="8962" max="8962" width="16.5037037037037" style="59" customWidth="1"/>
    <col min="8963" max="8965" width="13.6222222222222" style="59" customWidth="1"/>
    <col min="8966" max="9215" width="6.87407407407407" style="59"/>
    <col min="9216" max="9216" width="23.6222222222222" style="59" customWidth="1"/>
    <col min="9217" max="9217" width="44.6222222222222" style="59" customWidth="1"/>
    <col min="9218" max="9218" width="16.5037037037037" style="59" customWidth="1"/>
    <col min="9219" max="9221" width="13.6222222222222" style="59" customWidth="1"/>
    <col min="9222" max="9471" width="6.87407407407407" style="59"/>
    <col min="9472" max="9472" width="23.6222222222222" style="59" customWidth="1"/>
    <col min="9473" max="9473" width="44.6222222222222" style="59" customWidth="1"/>
    <col min="9474" max="9474" width="16.5037037037037" style="59" customWidth="1"/>
    <col min="9475" max="9477" width="13.6222222222222" style="59" customWidth="1"/>
    <col min="9478" max="9727" width="6.87407407407407" style="59"/>
    <col min="9728" max="9728" width="23.6222222222222" style="59" customWidth="1"/>
    <col min="9729" max="9729" width="44.6222222222222" style="59" customWidth="1"/>
    <col min="9730" max="9730" width="16.5037037037037" style="59" customWidth="1"/>
    <col min="9731" max="9733" width="13.6222222222222" style="59" customWidth="1"/>
    <col min="9734" max="9983" width="6.87407407407407" style="59"/>
    <col min="9984" max="9984" width="23.6222222222222" style="59" customWidth="1"/>
    <col min="9985" max="9985" width="44.6222222222222" style="59" customWidth="1"/>
    <col min="9986" max="9986" width="16.5037037037037" style="59" customWidth="1"/>
    <col min="9987" max="9989" width="13.6222222222222" style="59" customWidth="1"/>
    <col min="9990" max="10239" width="6.87407407407407" style="59"/>
    <col min="10240" max="10240" width="23.6222222222222" style="59" customWidth="1"/>
    <col min="10241" max="10241" width="44.6222222222222" style="59" customWidth="1"/>
    <col min="10242" max="10242" width="16.5037037037037" style="59" customWidth="1"/>
    <col min="10243" max="10245" width="13.6222222222222" style="59" customWidth="1"/>
    <col min="10246" max="10495" width="6.87407407407407" style="59"/>
    <col min="10496" max="10496" width="23.6222222222222" style="59" customWidth="1"/>
    <col min="10497" max="10497" width="44.6222222222222" style="59" customWidth="1"/>
    <col min="10498" max="10498" width="16.5037037037037" style="59" customWidth="1"/>
    <col min="10499" max="10501" width="13.6222222222222" style="59" customWidth="1"/>
    <col min="10502" max="10751" width="6.87407407407407" style="59"/>
    <col min="10752" max="10752" width="23.6222222222222" style="59" customWidth="1"/>
    <col min="10753" max="10753" width="44.6222222222222" style="59" customWidth="1"/>
    <col min="10754" max="10754" width="16.5037037037037" style="59" customWidth="1"/>
    <col min="10755" max="10757" width="13.6222222222222" style="59" customWidth="1"/>
    <col min="10758" max="11007" width="6.87407407407407" style="59"/>
    <col min="11008" max="11008" width="23.6222222222222" style="59" customWidth="1"/>
    <col min="11009" max="11009" width="44.6222222222222" style="59" customWidth="1"/>
    <col min="11010" max="11010" width="16.5037037037037" style="59" customWidth="1"/>
    <col min="11011" max="11013" width="13.6222222222222" style="59" customWidth="1"/>
    <col min="11014" max="11263" width="6.87407407407407" style="59"/>
    <col min="11264" max="11264" width="23.6222222222222" style="59" customWidth="1"/>
    <col min="11265" max="11265" width="44.6222222222222" style="59" customWidth="1"/>
    <col min="11266" max="11266" width="16.5037037037037" style="59" customWidth="1"/>
    <col min="11267" max="11269" width="13.6222222222222" style="59" customWidth="1"/>
    <col min="11270" max="11519" width="6.87407407407407" style="59"/>
    <col min="11520" max="11520" width="23.6222222222222" style="59" customWidth="1"/>
    <col min="11521" max="11521" width="44.6222222222222" style="59" customWidth="1"/>
    <col min="11522" max="11522" width="16.5037037037037" style="59" customWidth="1"/>
    <col min="11523" max="11525" width="13.6222222222222" style="59" customWidth="1"/>
    <col min="11526" max="11775" width="6.87407407407407" style="59"/>
    <col min="11776" max="11776" width="23.6222222222222" style="59" customWidth="1"/>
    <col min="11777" max="11777" width="44.6222222222222" style="59" customWidth="1"/>
    <col min="11778" max="11778" width="16.5037037037037" style="59" customWidth="1"/>
    <col min="11779" max="11781" width="13.6222222222222" style="59" customWidth="1"/>
    <col min="11782" max="12031" width="6.87407407407407" style="59"/>
    <col min="12032" max="12032" width="23.6222222222222" style="59" customWidth="1"/>
    <col min="12033" max="12033" width="44.6222222222222" style="59" customWidth="1"/>
    <col min="12034" max="12034" width="16.5037037037037" style="59" customWidth="1"/>
    <col min="12035" max="12037" width="13.6222222222222" style="59" customWidth="1"/>
    <col min="12038" max="12287" width="6.87407407407407" style="59"/>
    <col min="12288" max="12288" width="23.6222222222222" style="59" customWidth="1"/>
    <col min="12289" max="12289" width="44.6222222222222" style="59" customWidth="1"/>
    <col min="12290" max="12290" width="16.5037037037037" style="59" customWidth="1"/>
    <col min="12291" max="12293" width="13.6222222222222" style="59" customWidth="1"/>
    <col min="12294" max="12543" width="6.87407407407407" style="59"/>
    <col min="12544" max="12544" width="23.6222222222222" style="59" customWidth="1"/>
    <col min="12545" max="12545" width="44.6222222222222" style="59" customWidth="1"/>
    <col min="12546" max="12546" width="16.5037037037037" style="59" customWidth="1"/>
    <col min="12547" max="12549" width="13.6222222222222" style="59" customWidth="1"/>
    <col min="12550" max="12799" width="6.87407407407407" style="59"/>
    <col min="12800" max="12800" width="23.6222222222222" style="59" customWidth="1"/>
    <col min="12801" max="12801" width="44.6222222222222" style="59" customWidth="1"/>
    <col min="12802" max="12802" width="16.5037037037037" style="59" customWidth="1"/>
    <col min="12803" max="12805" width="13.6222222222222" style="59" customWidth="1"/>
    <col min="12806" max="13055" width="6.87407407407407" style="59"/>
    <col min="13056" max="13056" width="23.6222222222222" style="59" customWidth="1"/>
    <col min="13057" max="13057" width="44.6222222222222" style="59" customWidth="1"/>
    <col min="13058" max="13058" width="16.5037037037037" style="59" customWidth="1"/>
    <col min="13059" max="13061" width="13.6222222222222" style="59" customWidth="1"/>
    <col min="13062" max="13311" width="6.87407407407407" style="59"/>
    <col min="13312" max="13312" width="23.6222222222222" style="59" customWidth="1"/>
    <col min="13313" max="13313" width="44.6222222222222" style="59" customWidth="1"/>
    <col min="13314" max="13314" width="16.5037037037037" style="59" customWidth="1"/>
    <col min="13315" max="13317" width="13.6222222222222" style="59" customWidth="1"/>
    <col min="13318" max="13567" width="6.87407407407407" style="59"/>
    <col min="13568" max="13568" width="23.6222222222222" style="59" customWidth="1"/>
    <col min="13569" max="13569" width="44.6222222222222" style="59" customWidth="1"/>
    <col min="13570" max="13570" width="16.5037037037037" style="59" customWidth="1"/>
    <col min="13571" max="13573" width="13.6222222222222" style="59" customWidth="1"/>
    <col min="13574" max="13823" width="6.87407407407407" style="59"/>
    <col min="13824" max="13824" width="23.6222222222222" style="59" customWidth="1"/>
    <col min="13825" max="13825" width="44.6222222222222" style="59" customWidth="1"/>
    <col min="13826" max="13826" width="16.5037037037037" style="59" customWidth="1"/>
    <col min="13827" max="13829" width="13.6222222222222" style="59" customWidth="1"/>
    <col min="13830" max="14079" width="6.87407407407407" style="59"/>
    <col min="14080" max="14080" width="23.6222222222222" style="59" customWidth="1"/>
    <col min="14081" max="14081" width="44.6222222222222" style="59" customWidth="1"/>
    <col min="14082" max="14082" width="16.5037037037037" style="59" customWidth="1"/>
    <col min="14083" max="14085" width="13.6222222222222" style="59" customWidth="1"/>
    <col min="14086" max="14335" width="6.87407407407407" style="59"/>
    <col min="14336" max="14336" width="23.6222222222222" style="59" customWidth="1"/>
    <col min="14337" max="14337" width="44.6222222222222" style="59" customWidth="1"/>
    <col min="14338" max="14338" width="16.5037037037037" style="59" customWidth="1"/>
    <col min="14339" max="14341" width="13.6222222222222" style="59" customWidth="1"/>
    <col min="14342" max="14591" width="6.87407407407407" style="59"/>
    <col min="14592" max="14592" width="23.6222222222222" style="59" customWidth="1"/>
    <col min="14593" max="14593" width="44.6222222222222" style="59" customWidth="1"/>
    <col min="14594" max="14594" width="16.5037037037037" style="59" customWidth="1"/>
    <col min="14595" max="14597" width="13.6222222222222" style="59" customWidth="1"/>
    <col min="14598" max="14847" width="6.87407407407407" style="59"/>
    <col min="14848" max="14848" width="23.6222222222222" style="59" customWidth="1"/>
    <col min="14849" max="14849" width="44.6222222222222" style="59" customWidth="1"/>
    <col min="14850" max="14850" width="16.5037037037037" style="59" customWidth="1"/>
    <col min="14851" max="14853" width="13.6222222222222" style="59" customWidth="1"/>
    <col min="14854" max="15103" width="6.87407407407407" style="59"/>
    <col min="15104" max="15104" width="23.6222222222222" style="59" customWidth="1"/>
    <col min="15105" max="15105" width="44.6222222222222" style="59" customWidth="1"/>
    <col min="15106" max="15106" width="16.5037037037037" style="59" customWidth="1"/>
    <col min="15107" max="15109" width="13.6222222222222" style="59" customWidth="1"/>
    <col min="15110" max="15359" width="6.87407407407407" style="59"/>
    <col min="15360" max="15360" width="23.6222222222222" style="59" customWidth="1"/>
    <col min="15361" max="15361" width="44.6222222222222" style="59" customWidth="1"/>
    <col min="15362" max="15362" width="16.5037037037037" style="59" customWidth="1"/>
    <col min="15363" max="15365" width="13.6222222222222" style="59" customWidth="1"/>
    <col min="15366" max="15615" width="6.87407407407407" style="59"/>
    <col min="15616" max="15616" width="23.6222222222222" style="59" customWidth="1"/>
    <col min="15617" max="15617" width="44.6222222222222" style="59" customWidth="1"/>
    <col min="15618" max="15618" width="16.5037037037037" style="59" customWidth="1"/>
    <col min="15619" max="15621" width="13.6222222222222" style="59" customWidth="1"/>
    <col min="15622" max="15871" width="6.87407407407407" style="59"/>
    <col min="15872" max="15872" width="23.6222222222222" style="59" customWidth="1"/>
    <col min="15873" max="15873" width="44.6222222222222" style="59" customWidth="1"/>
    <col min="15874" max="15874" width="16.5037037037037" style="59" customWidth="1"/>
    <col min="15875" max="15877" width="13.6222222222222" style="59" customWidth="1"/>
    <col min="15878" max="16127" width="6.87407407407407" style="59"/>
    <col min="16128" max="16128" width="23.6222222222222" style="59" customWidth="1"/>
    <col min="16129" max="16129" width="44.6222222222222" style="59" customWidth="1"/>
    <col min="16130" max="16130" width="16.5037037037037" style="59" customWidth="1"/>
    <col min="16131" max="16133" width="13.6222222222222" style="59" customWidth="1"/>
    <col min="16134" max="16384" width="6.87407407407407" style="59"/>
  </cols>
  <sheetData>
    <row r="1" ht="20.1" customHeight="1" spans="1:1">
      <c r="A1" s="60" t="s">
        <v>335</v>
      </c>
    </row>
    <row r="2" ht="36" customHeight="1" spans="1:5">
      <c r="A2" s="148" t="s">
        <v>336</v>
      </c>
      <c r="B2" s="131"/>
      <c r="C2" s="131"/>
      <c r="D2" s="131"/>
      <c r="E2" s="131"/>
    </row>
    <row r="3" ht="20.1" customHeight="1" spans="1:5">
      <c r="A3" s="157"/>
      <c r="B3" s="131"/>
      <c r="C3" s="131"/>
      <c r="D3" s="131"/>
      <c r="E3" s="131"/>
    </row>
    <row r="4" ht="20.1" customHeight="1" spans="1:5">
      <c r="A4" s="67"/>
      <c r="B4" s="66"/>
      <c r="C4" s="66"/>
      <c r="D4" s="66"/>
      <c r="E4" s="162" t="s">
        <v>313</v>
      </c>
    </row>
    <row r="5" ht="20.1" customHeight="1" spans="1:5">
      <c r="A5" s="82" t="s">
        <v>337</v>
      </c>
      <c r="B5" s="134"/>
      <c r="C5" s="82" t="s">
        <v>338</v>
      </c>
      <c r="D5" s="82"/>
      <c r="E5" s="82"/>
    </row>
    <row r="6" ht="20.1" customHeight="1" spans="1:5">
      <c r="A6" s="105" t="s">
        <v>339</v>
      </c>
      <c r="B6" s="158" t="s">
        <v>340</v>
      </c>
      <c r="C6" s="105" t="s">
        <v>341</v>
      </c>
      <c r="D6" s="105" t="s">
        <v>342</v>
      </c>
      <c r="E6" s="105" t="s">
        <v>343</v>
      </c>
    </row>
    <row r="7" s="1" customFormat="1" ht="22.4" customHeight="1" spans="1:5">
      <c r="A7" s="159" t="s">
        <v>318</v>
      </c>
      <c r="B7" s="159"/>
      <c r="C7" s="160">
        <v>29821.26</v>
      </c>
      <c r="D7" s="160">
        <v>5895.56</v>
      </c>
      <c r="E7" s="160">
        <v>23925.71</v>
      </c>
    </row>
    <row r="8" s="1" customFormat="1" ht="19.8" customHeight="1" spans="1:5">
      <c r="A8" s="151" t="s">
        <v>344</v>
      </c>
      <c r="B8" s="152" t="s">
        <v>325</v>
      </c>
      <c r="C8" s="161">
        <v>1157.62</v>
      </c>
      <c r="D8" s="161">
        <v>1157.62</v>
      </c>
      <c r="E8" s="161"/>
    </row>
    <row r="9" s="1" customFormat="1" ht="17.25" customHeight="1" spans="1:5">
      <c r="A9" s="153" t="s">
        <v>345</v>
      </c>
      <c r="B9" s="154" t="s">
        <v>346</v>
      </c>
      <c r="C9" s="161">
        <v>1140.37</v>
      </c>
      <c r="D9" s="161">
        <v>1140.37</v>
      </c>
      <c r="E9" s="161"/>
    </row>
    <row r="10" s="1" customFormat="1" ht="18.95" customHeight="1" spans="1:5">
      <c r="A10" s="153" t="s">
        <v>347</v>
      </c>
      <c r="B10" s="154" t="s">
        <v>348</v>
      </c>
      <c r="C10" s="161">
        <v>381.21</v>
      </c>
      <c r="D10" s="161">
        <v>381.21</v>
      </c>
      <c r="E10" s="161"/>
    </row>
    <row r="11" s="1" customFormat="1" ht="18.95" customHeight="1" spans="1:5">
      <c r="A11" s="153" t="s">
        <v>349</v>
      </c>
      <c r="B11" s="154" t="s">
        <v>350</v>
      </c>
      <c r="C11" s="161">
        <v>190.6</v>
      </c>
      <c r="D11" s="161">
        <v>190.6</v>
      </c>
      <c r="E11" s="161"/>
    </row>
    <row r="12" s="1" customFormat="1" ht="18.95" customHeight="1" spans="1:5">
      <c r="A12" s="153" t="s">
        <v>351</v>
      </c>
      <c r="B12" s="154" t="s">
        <v>352</v>
      </c>
      <c r="C12" s="161">
        <v>568.56</v>
      </c>
      <c r="D12" s="161">
        <v>568.56</v>
      </c>
      <c r="E12" s="161"/>
    </row>
    <row r="13" s="1" customFormat="1" ht="17.25" customHeight="1" spans="1:5">
      <c r="A13" s="153" t="s">
        <v>353</v>
      </c>
      <c r="B13" s="154" t="s">
        <v>354</v>
      </c>
      <c r="C13" s="161">
        <v>17.25</v>
      </c>
      <c r="D13" s="161">
        <v>17.25</v>
      </c>
      <c r="E13" s="161"/>
    </row>
    <row r="14" s="1" customFormat="1" ht="18.95" customHeight="1" spans="1:5">
      <c r="A14" s="153" t="s">
        <v>355</v>
      </c>
      <c r="B14" s="154" t="s">
        <v>356</v>
      </c>
      <c r="C14" s="161">
        <v>17.25</v>
      </c>
      <c r="D14" s="161">
        <v>17.25</v>
      </c>
      <c r="E14" s="161"/>
    </row>
    <row r="15" s="1" customFormat="1" ht="19.8" customHeight="1" spans="1:5">
      <c r="A15" s="151" t="s">
        <v>357</v>
      </c>
      <c r="B15" s="152" t="s">
        <v>327</v>
      </c>
      <c r="C15" s="161">
        <v>327.98</v>
      </c>
      <c r="D15" s="161">
        <v>327.98</v>
      </c>
      <c r="E15" s="161"/>
    </row>
    <row r="16" s="1" customFormat="1" ht="17.25" customHeight="1" spans="1:5">
      <c r="A16" s="153" t="s">
        <v>358</v>
      </c>
      <c r="B16" s="154" t="s">
        <v>359</v>
      </c>
      <c r="C16" s="161">
        <v>327.98</v>
      </c>
      <c r="D16" s="161">
        <v>327.98</v>
      </c>
      <c r="E16" s="161"/>
    </row>
    <row r="17" s="1" customFormat="1" ht="18.95" customHeight="1" spans="1:5">
      <c r="A17" s="153" t="s">
        <v>360</v>
      </c>
      <c r="B17" s="154" t="s">
        <v>361</v>
      </c>
      <c r="C17" s="161">
        <v>49.59</v>
      </c>
      <c r="D17" s="161">
        <v>49.59</v>
      </c>
      <c r="E17" s="161"/>
    </row>
    <row r="18" s="1" customFormat="1" ht="18.95" customHeight="1" spans="1:5">
      <c r="A18" s="153" t="s">
        <v>362</v>
      </c>
      <c r="B18" s="154" t="s">
        <v>363</v>
      </c>
      <c r="C18" s="161">
        <v>166.03</v>
      </c>
      <c r="D18" s="161">
        <v>166.03</v>
      </c>
      <c r="E18" s="161"/>
    </row>
    <row r="19" s="1" customFormat="1" ht="18.95" customHeight="1" spans="1:5">
      <c r="A19" s="153" t="s">
        <v>364</v>
      </c>
      <c r="B19" s="154" t="s">
        <v>365</v>
      </c>
      <c r="C19" s="161">
        <v>112.36</v>
      </c>
      <c r="D19" s="161">
        <v>112.36</v>
      </c>
      <c r="E19" s="161"/>
    </row>
    <row r="20" s="1" customFormat="1" ht="19.8" customHeight="1" spans="1:5">
      <c r="A20" s="151" t="s">
        <v>366</v>
      </c>
      <c r="B20" s="152" t="s">
        <v>329</v>
      </c>
      <c r="C20" s="161">
        <v>28039.27</v>
      </c>
      <c r="D20" s="161">
        <v>4113.56</v>
      </c>
      <c r="E20" s="161">
        <v>23925.71</v>
      </c>
    </row>
    <row r="21" s="1" customFormat="1" ht="17.25" customHeight="1" spans="1:5">
      <c r="A21" s="153" t="s">
        <v>367</v>
      </c>
      <c r="B21" s="154" t="s">
        <v>368</v>
      </c>
      <c r="C21" s="161">
        <v>19182.51</v>
      </c>
      <c r="D21" s="161">
        <v>4081.16</v>
      </c>
      <c r="E21" s="161">
        <v>15101.35</v>
      </c>
    </row>
    <row r="22" s="1" customFormat="1" ht="18.95" customHeight="1" spans="1:5">
      <c r="A22" s="153" t="s">
        <v>369</v>
      </c>
      <c r="B22" s="154" t="s">
        <v>370</v>
      </c>
      <c r="C22" s="161">
        <v>1063.78</v>
      </c>
      <c r="D22" s="161">
        <v>1027.22</v>
      </c>
      <c r="E22" s="161">
        <v>36.56</v>
      </c>
    </row>
    <row r="23" s="1" customFormat="1" ht="18.95" customHeight="1" spans="1:5">
      <c r="A23" s="153" t="s">
        <v>371</v>
      </c>
      <c r="B23" s="154" t="s">
        <v>372</v>
      </c>
      <c r="C23" s="161">
        <v>3060.97</v>
      </c>
      <c r="D23" s="161">
        <v>3053.94</v>
      </c>
      <c r="E23" s="161">
        <v>7.03</v>
      </c>
    </row>
    <row r="24" s="1" customFormat="1" ht="18.95" customHeight="1" spans="1:5">
      <c r="A24" s="153" t="s">
        <v>373</v>
      </c>
      <c r="B24" s="154" t="s">
        <v>374</v>
      </c>
      <c r="C24" s="161">
        <v>6</v>
      </c>
      <c r="D24" s="161"/>
      <c r="E24" s="161">
        <v>6</v>
      </c>
    </row>
    <row r="25" s="1" customFormat="1" ht="18.95" customHeight="1" spans="1:5">
      <c r="A25" s="153" t="s">
        <v>375</v>
      </c>
      <c r="B25" s="154" t="s">
        <v>376</v>
      </c>
      <c r="C25" s="161">
        <v>633</v>
      </c>
      <c r="D25" s="161"/>
      <c r="E25" s="161">
        <v>633</v>
      </c>
    </row>
    <row r="26" s="1" customFormat="1" ht="18.95" customHeight="1" spans="1:5">
      <c r="A26" s="153" t="s">
        <v>377</v>
      </c>
      <c r="B26" s="154" t="s">
        <v>378</v>
      </c>
      <c r="C26" s="161">
        <v>7</v>
      </c>
      <c r="D26" s="161"/>
      <c r="E26" s="161">
        <v>7</v>
      </c>
    </row>
    <row r="27" s="1" customFormat="1" ht="18.95" customHeight="1" spans="1:5">
      <c r="A27" s="153" t="s">
        <v>379</v>
      </c>
      <c r="B27" s="154" t="s">
        <v>380</v>
      </c>
      <c r="C27" s="161">
        <v>36</v>
      </c>
      <c r="D27" s="161"/>
      <c r="E27" s="161">
        <v>36</v>
      </c>
    </row>
    <row r="28" s="1" customFormat="1" ht="18.95" customHeight="1" spans="1:5">
      <c r="A28" s="153" t="s">
        <v>381</v>
      </c>
      <c r="B28" s="154" t="s">
        <v>382</v>
      </c>
      <c r="C28" s="161">
        <v>65</v>
      </c>
      <c r="D28" s="161"/>
      <c r="E28" s="161">
        <v>65</v>
      </c>
    </row>
    <row r="29" s="1" customFormat="1" ht="18.95" customHeight="1" spans="1:5">
      <c r="A29" s="153" t="s">
        <v>383</v>
      </c>
      <c r="B29" s="154" t="s">
        <v>384</v>
      </c>
      <c r="C29" s="161">
        <v>1</v>
      </c>
      <c r="D29" s="161"/>
      <c r="E29" s="161">
        <v>1</v>
      </c>
    </row>
    <row r="30" s="1" customFormat="1" ht="18.95" customHeight="1" spans="1:5">
      <c r="A30" s="153" t="s">
        <v>385</v>
      </c>
      <c r="B30" s="154" t="s">
        <v>386</v>
      </c>
      <c r="C30" s="161">
        <v>1</v>
      </c>
      <c r="D30" s="161"/>
      <c r="E30" s="161">
        <v>1</v>
      </c>
    </row>
    <row r="31" s="1" customFormat="1" ht="18.95" customHeight="1" spans="1:5">
      <c r="A31" s="153" t="s">
        <v>387</v>
      </c>
      <c r="B31" s="154" t="s">
        <v>388</v>
      </c>
      <c r="C31" s="161">
        <v>18</v>
      </c>
      <c r="D31" s="161"/>
      <c r="E31" s="161">
        <v>18</v>
      </c>
    </row>
    <row r="32" s="1" customFormat="1" ht="18.95" customHeight="1" spans="1:5">
      <c r="A32" s="153" t="s">
        <v>389</v>
      </c>
      <c r="B32" s="154" t="s">
        <v>390</v>
      </c>
      <c r="C32" s="161">
        <v>12174</v>
      </c>
      <c r="D32" s="161"/>
      <c r="E32" s="161">
        <v>12174</v>
      </c>
    </row>
    <row r="33" s="1" customFormat="1" ht="18.95" customHeight="1" spans="1:5">
      <c r="A33" s="153" t="s">
        <v>391</v>
      </c>
      <c r="B33" s="154" t="s">
        <v>392</v>
      </c>
      <c r="C33" s="161">
        <v>1143.64</v>
      </c>
      <c r="D33" s="161"/>
      <c r="E33" s="161">
        <v>1143.64</v>
      </c>
    </row>
    <row r="34" s="1" customFormat="1" ht="18.95" customHeight="1" spans="1:5">
      <c r="A34" s="153" t="s">
        <v>393</v>
      </c>
      <c r="B34" s="154" t="s">
        <v>394</v>
      </c>
      <c r="C34" s="161"/>
      <c r="D34" s="161"/>
      <c r="E34" s="161"/>
    </row>
    <row r="35" s="1" customFormat="1" ht="18.95" customHeight="1" spans="1:5">
      <c r="A35" s="153" t="s">
        <v>395</v>
      </c>
      <c r="B35" s="154" t="s">
        <v>396</v>
      </c>
      <c r="C35" s="161">
        <v>947</v>
      </c>
      <c r="D35" s="161"/>
      <c r="E35" s="161">
        <v>947</v>
      </c>
    </row>
    <row r="36" s="1" customFormat="1" ht="18.95" customHeight="1" spans="1:5">
      <c r="A36" s="153" t="s">
        <v>397</v>
      </c>
      <c r="B36" s="154" t="s">
        <v>398</v>
      </c>
      <c r="C36" s="161">
        <v>26.12</v>
      </c>
      <c r="D36" s="161"/>
      <c r="E36" s="161">
        <v>26.12</v>
      </c>
    </row>
    <row r="37" s="1" customFormat="1" ht="17.25" customHeight="1" spans="1:5">
      <c r="A37" s="153" t="s">
        <v>399</v>
      </c>
      <c r="B37" s="154" t="s">
        <v>400</v>
      </c>
      <c r="C37" s="161">
        <v>32.4</v>
      </c>
      <c r="D37" s="161">
        <v>32.4</v>
      </c>
      <c r="E37" s="161"/>
    </row>
    <row r="38" s="1" customFormat="1" ht="18.95" customHeight="1" spans="1:5">
      <c r="A38" s="153" t="s">
        <v>401</v>
      </c>
      <c r="B38" s="154" t="s">
        <v>402</v>
      </c>
      <c r="C38" s="161">
        <v>32.4</v>
      </c>
      <c r="D38" s="161">
        <v>32.4</v>
      </c>
      <c r="E38" s="161"/>
    </row>
    <row r="39" s="1" customFormat="1" ht="17.25" customHeight="1" spans="1:5">
      <c r="A39" s="153" t="s">
        <v>403</v>
      </c>
      <c r="B39" s="154" t="s">
        <v>404</v>
      </c>
      <c r="C39" s="161">
        <v>53.35</v>
      </c>
      <c r="D39" s="161"/>
      <c r="E39" s="161">
        <v>53.35</v>
      </c>
    </row>
    <row r="40" s="1" customFormat="1" ht="18.95" customHeight="1" spans="1:5">
      <c r="A40" s="153" t="s">
        <v>405</v>
      </c>
      <c r="B40" s="154" t="s">
        <v>406</v>
      </c>
      <c r="C40" s="161">
        <v>53.35</v>
      </c>
      <c r="D40" s="161"/>
      <c r="E40" s="161">
        <v>53.35</v>
      </c>
    </row>
    <row r="41" s="1" customFormat="1" ht="18.95" customHeight="1" spans="1:5">
      <c r="A41" s="151"/>
      <c r="B41" s="154" t="s">
        <v>407</v>
      </c>
      <c r="C41" s="161"/>
      <c r="D41" s="161"/>
      <c r="E41" s="161"/>
    </row>
    <row r="42" s="1" customFormat="1" ht="17.25" customHeight="1" spans="1:5">
      <c r="A42" s="153" t="s">
        <v>408</v>
      </c>
      <c r="B42" s="154" t="s">
        <v>409</v>
      </c>
      <c r="C42" s="161">
        <v>4664</v>
      </c>
      <c r="D42" s="161"/>
      <c r="E42" s="161">
        <v>4664</v>
      </c>
    </row>
    <row r="43" s="1" customFormat="1" ht="18.95" customHeight="1" spans="1:5">
      <c r="A43" s="153" t="s">
        <v>410</v>
      </c>
      <c r="B43" s="154" t="s">
        <v>411</v>
      </c>
      <c r="C43" s="161">
        <v>4664</v>
      </c>
      <c r="D43" s="161"/>
      <c r="E43" s="161">
        <v>4664</v>
      </c>
    </row>
    <row r="44" s="1" customFormat="1" ht="17.25" customHeight="1" spans="1:5">
      <c r="A44" s="153" t="s">
        <v>412</v>
      </c>
      <c r="B44" s="154" t="s">
        <v>413</v>
      </c>
      <c r="C44" s="161">
        <v>4107</v>
      </c>
      <c r="D44" s="161"/>
      <c r="E44" s="161">
        <v>4107</v>
      </c>
    </row>
    <row r="45" s="1" customFormat="1" ht="18.95" customHeight="1" spans="1:5">
      <c r="A45" s="153" t="s">
        <v>414</v>
      </c>
      <c r="B45" s="154" t="s">
        <v>415</v>
      </c>
      <c r="C45" s="161">
        <v>4107</v>
      </c>
      <c r="D45" s="161"/>
      <c r="E45" s="161">
        <v>4107</v>
      </c>
    </row>
    <row r="46" s="1" customFormat="1" ht="19.8" customHeight="1" spans="1:5">
      <c r="A46" s="151" t="s">
        <v>416</v>
      </c>
      <c r="B46" s="152" t="s">
        <v>331</v>
      </c>
      <c r="C46" s="161">
        <v>296.4</v>
      </c>
      <c r="D46" s="161">
        <v>296.4</v>
      </c>
      <c r="E46" s="161"/>
    </row>
    <row r="47" s="1" customFormat="1" ht="17.25" customHeight="1" spans="1:5">
      <c r="A47" s="153" t="s">
        <v>417</v>
      </c>
      <c r="B47" s="154" t="s">
        <v>418</v>
      </c>
      <c r="C47" s="161">
        <v>296.4</v>
      </c>
      <c r="D47" s="161">
        <v>296.4</v>
      </c>
      <c r="E47" s="161"/>
    </row>
    <row r="48" s="1" customFormat="1" ht="18.95" customHeight="1" spans="1:5">
      <c r="A48" s="153" t="s">
        <v>419</v>
      </c>
      <c r="B48" s="154" t="s">
        <v>420</v>
      </c>
      <c r="C48" s="161">
        <v>296.4</v>
      </c>
      <c r="D48" s="161">
        <v>296.4</v>
      </c>
      <c r="E48" s="161"/>
    </row>
    <row r="49" ht="20.1" customHeight="1" spans="1:5">
      <c r="A49" s="141" t="s">
        <v>421</v>
      </c>
      <c r="B49" s="61"/>
      <c r="C49" s="61"/>
      <c r="D49" s="61"/>
      <c r="E49" s="61"/>
    </row>
    <row r="50" customHeight="1" spans="1:5">
      <c r="A50" s="61"/>
      <c r="B50" s="61"/>
      <c r="C50" s="61"/>
      <c r="D50" s="61"/>
      <c r="E50" s="61"/>
    </row>
    <row r="51" customHeight="1" spans="1:5">
      <c r="A51" s="61"/>
      <c r="B51" s="61"/>
      <c r="C51" s="61"/>
      <c r="D51" s="61"/>
      <c r="E51" s="61"/>
    </row>
    <row r="52" customHeight="1" spans="1:5">
      <c r="A52" s="61"/>
      <c r="B52" s="61"/>
      <c r="C52" s="61"/>
      <c r="D52" s="61"/>
      <c r="E52" s="61"/>
    </row>
    <row r="53" customHeight="1" spans="1:5">
      <c r="A53" s="61"/>
      <c r="B53" s="61"/>
      <c r="D53" s="61"/>
      <c r="E53" s="61"/>
    </row>
    <row r="54" customHeight="1" spans="1:5">
      <c r="A54" s="61"/>
      <c r="B54" s="61"/>
      <c r="D54" s="61"/>
      <c r="E54" s="61"/>
    </row>
    <row r="55" s="61" customFormat="1" customHeight="1"/>
    <row r="56" customHeight="1" spans="1:2">
      <c r="A56" s="61"/>
      <c r="B56" s="61"/>
    </row>
    <row r="57" customHeight="1" spans="1:4">
      <c r="A57" s="61"/>
      <c r="B57" s="61"/>
      <c r="D57" s="61"/>
    </row>
    <row r="58" customHeight="1" spans="1:2">
      <c r="A58" s="61"/>
      <c r="B58" s="61"/>
    </row>
    <row r="59" customHeight="1" spans="1:2">
      <c r="A59" s="61"/>
      <c r="B59" s="61"/>
    </row>
    <row r="60" customHeight="1" spans="2:3">
      <c r="B60" s="61"/>
      <c r="C60" s="61"/>
    </row>
    <row r="62" customHeight="1" spans="1:1">
      <c r="A62" s="61"/>
    </row>
    <row r="64" customHeight="1" spans="2:2">
      <c r="B64" s="61"/>
    </row>
    <row r="65" customHeight="1" spans="2:2">
      <c r="B65" s="61"/>
    </row>
  </sheetData>
  <mergeCells count="4">
    <mergeCell ref="A5:B5"/>
    <mergeCell ref="C5:E5"/>
    <mergeCell ref="A7:B7"/>
    <mergeCell ref="A40:A41"/>
  </mergeCells>
  <printOptions horizontalCentered="1"/>
  <pageMargins left="0" right="0" top="0.999999984981507" bottom="0.999999984981507"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showGridLines="0" showZeros="0" workbookViewId="0">
      <selection activeCell="B13" sqref="B13"/>
    </sheetView>
  </sheetViews>
  <sheetFormatPr defaultColWidth="6.87407407407407" defaultRowHeight="20.1" customHeight="1"/>
  <cols>
    <col min="1" max="1" width="14.5037037037037" style="59" customWidth="1"/>
    <col min="2" max="2" width="33.3777777777778" style="59" customWidth="1"/>
    <col min="3" max="5" width="20.6222222222222" style="59" customWidth="1"/>
    <col min="6" max="256" width="6.87407407407407" style="59"/>
    <col min="257" max="257" width="14.5037037037037" style="59" customWidth="1"/>
    <col min="258" max="258" width="33.3777777777778" style="59" customWidth="1"/>
    <col min="259" max="261" width="20.6222222222222" style="59" customWidth="1"/>
    <col min="262" max="512" width="6.87407407407407" style="59"/>
    <col min="513" max="513" width="14.5037037037037" style="59" customWidth="1"/>
    <col min="514" max="514" width="33.3777777777778" style="59" customWidth="1"/>
    <col min="515" max="517" width="20.6222222222222" style="59" customWidth="1"/>
    <col min="518" max="768" width="6.87407407407407" style="59"/>
    <col min="769" max="769" width="14.5037037037037" style="59" customWidth="1"/>
    <col min="770" max="770" width="33.3777777777778" style="59" customWidth="1"/>
    <col min="771" max="773" width="20.6222222222222" style="59" customWidth="1"/>
    <col min="774" max="1024" width="6.87407407407407" style="59"/>
    <col min="1025" max="1025" width="14.5037037037037" style="59" customWidth="1"/>
    <col min="1026" max="1026" width="33.3777777777778" style="59" customWidth="1"/>
    <col min="1027" max="1029" width="20.6222222222222" style="59" customWidth="1"/>
    <col min="1030" max="1280" width="6.87407407407407" style="59"/>
    <col min="1281" max="1281" width="14.5037037037037" style="59" customWidth="1"/>
    <col min="1282" max="1282" width="33.3777777777778" style="59" customWidth="1"/>
    <col min="1283" max="1285" width="20.6222222222222" style="59" customWidth="1"/>
    <col min="1286" max="1536" width="6.87407407407407" style="59"/>
    <col min="1537" max="1537" width="14.5037037037037" style="59" customWidth="1"/>
    <col min="1538" max="1538" width="33.3777777777778" style="59" customWidth="1"/>
    <col min="1539" max="1541" width="20.6222222222222" style="59" customWidth="1"/>
    <col min="1542" max="1792" width="6.87407407407407" style="59"/>
    <col min="1793" max="1793" width="14.5037037037037" style="59" customWidth="1"/>
    <col min="1794" max="1794" width="33.3777777777778" style="59" customWidth="1"/>
    <col min="1795" max="1797" width="20.6222222222222" style="59" customWidth="1"/>
    <col min="1798" max="2048" width="6.87407407407407" style="59"/>
    <col min="2049" max="2049" width="14.5037037037037" style="59" customWidth="1"/>
    <col min="2050" max="2050" width="33.3777777777778" style="59" customWidth="1"/>
    <col min="2051" max="2053" width="20.6222222222222" style="59" customWidth="1"/>
    <col min="2054" max="2304" width="6.87407407407407" style="59"/>
    <col min="2305" max="2305" width="14.5037037037037" style="59" customWidth="1"/>
    <col min="2306" max="2306" width="33.3777777777778" style="59" customWidth="1"/>
    <col min="2307" max="2309" width="20.6222222222222" style="59" customWidth="1"/>
    <col min="2310" max="2560" width="6.87407407407407" style="59"/>
    <col min="2561" max="2561" width="14.5037037037037" style="59" customWidth="1"/>
    <col min="2562" max="2562" width="33.3777777777778" style="59" customWidth="1"/>
    <col min="2563" max="2565" width="20.6222222222222" style="59" customWidth="1"/>
    <col min="2566" max="2816" width="6.87407407407407" style="59"/>
    <col min="2817" max="2817" width="14.5037037037037" style="59" customWidth="1"/>
    <col min="2818" max="2818" width="33.3777777777778" style="59" customWidth="1"/>
    <col min="2819" max="2821" width="20.6222222222222" style="59" customWidth="1"/>
    <col min="2822" max="3072" width="6.87407407407407" style="59"/>
    <col min="3073" max="3073" width="14.5037037037037" style="59" customWidth="1"/>
    <col min="3074" max="3074" width="33.3777777777778" style="59" customWidth="1"/>
    <col min="3075" max="3077" width="20.6222222222222" style="59" customWidth="1"/>
    <col min="3078" max="3328" width="6.87407407407407" style="59"/>
    <col min="3329" max="3329" width="14.5037037037037" style="59" customWidth="1"/>
    <col min="3330" max="3330" width="33.3777777777778" style="59" customWidth="1"/>
    <col min="3331" max="3333" width="20.6222222222222" style="59" customWidth="1"/>
    <col min="3334" max="3584" width="6.87407407407407" style="59"/>
    <col min="3585" max="3585" width="14.5037037037037" style="59" customWidth="1"/>
    <col min="3586" max="3586" width="33.3777777777778" style="59" customWidth="1"/>
    <col min="3587" max="3589" width="20.6222222222222" style="59" customWidth="1"/>
    <col min="3590" max="3840" width="6.87407407407407" style="59"/>
    <col min="3841" max="3841" width="14.5037037037037" style="59" customWidth="1"/>
    <col min="3842" max="3842" width="33.3777777777778" style="59" customWidth="1"/>
    <col min="3843" max="3845" width="20.6222222222222" style="59" customWidth="1"/>
    <col min="3846" max="4096" width="6.87407407407407" style="59"/>
    <col min="4097" max="4097" width="14.5037037037037" style="59" customWidth="1"/>
    <col min="4098" max="4098" width="33.3777777777778" style="59" customWidth="1"/>
    <col min="4099" max="4101" width="20.6222222222222" style="59" customWidth="1"/>
    <col min="4102" max="4352" width="6.87407407407407" style="59"/>
    <col min="4353" max="4353" width="14.5037037037037" style="59" customWidth="1"/>
    <col min="4354" max="4354" width="33.3777777777778" style="59" customWidth="1"/>
    <col min="4355" max="4357" width="20.6222222222222" style="59" customWidth="1"/>
    <col min="4358" max="4608" width="6.87407407407407" style="59"/>
    <col min="4609" max="4609" width="14.5037037037037" style="59" customWidth="1"/>
    <col min="4610" max="4610" width="33.3777777777778" style="59" customWidth="1"/>
    <col min="4611" max="4613" width="20.6222222222222" style="59" customWidth="1"/>
    <col min="4614" max="4864" width="6.87407407407407" style="59"/>
    <col min="4865" max="4865" width="14.5037037037037" style="59" customWidth="1"/>
    <col min="4866" max="4866" width="33.3777777777778" style="59" customWidth="1"/>
    <col min="4867" max="4869" width="20.6222222222222" style="59" customWidth="1"/>
    <col min="4870" max="5120" width="6.87407407407407" style="59"/>
    <col min="5121" max="5121" width="14.5037037037037" style="59" customWidth="1"/>
    <col min="5122" max="5122" width="33.3777777777778" style="59" customWidth="1"/>
    <col min="5123" max="5125" width="20.6222222222222" style="59" customWidth="1"/>
    <col min="5126" max="5376" width="6.87407407407407" style="59"/>
    <col min="5377" max="5377" width="14.5037037037037" style="59" customWidth="1"/>
    <col min="5378" max="5378" width="33.3777777777778" style="59" customWidth="1"/>
    <col min="5379" max="5381" width="20.6222222222222" style="59" customWidth="1"/>
    <col min="5382" max="5632" width="6.87407407407407" style="59"/>
    <col min="5633" max="5633" width="14.5037037037037" style="59" customWidth="1"/>
    <col min="5634" max="5634" width="33.3777777777778" style="59" customWidth="1"/>
    <col min="5635" max="5637" width="20.6222222222222" style="59" customWidth="1"/>
    <col min="5638" max="5888" width="6.87407407407407" style="59"/>
    <col min="5889" max="5889" width="14.5037037037037" style="59" customWidth="1"/>
    <col min="5890" max="5890" width="33.3777777777778" style="59" customWidth="1"/>
    <col min="5891" max="5893" width="20.6222222222222" style="59" customWidth="1"/>
    <col min="5894" max="6144" width="6.87407407407407" style="59"/>
    <col min="6145" max="6145" width="14.5037037037037" style="59" customWidth="1"/>
    <col min="6146" max="6146" width="33.3777777777778" style="59" customWidth="1"/>
    <col min="6147" max="6149" width="20.6222222222222" style="59" customWidth="1"/>
    <col min="6150" max="6400" width="6.87407407407407" style="59"/>
    <col min="6401" max="6401" width="14.5037037037037" style="59" customWidth="1"/>
    <col min="6402" max="6402" width="33.3777777777778" style="59" customWidth="1"/>
    <col min="6403" max="6405" width="20.6222222222222" style="59" customWidth="1"/>
    <col min="6406" max="6656" width="6.87407407407407" style="59"/>
    <col min="6657" max="6657" width="14.5037037037037" style="59" customWidth="1"/>
    <col min="6658" max="6658" width="33.3777777777778" style="59" customWidth="1"/>
    <col min="6659" max="6661" width="20.6222222222222" style="59" customWidth="1"/>
    <col min="6662" max="6912" width="6.87407407407407" style="59"/>
    <col min="6913" max="6913" width="14.5037037037037" style="59" customWidth="1"/>
    <col min="6914" max="6914" width="33.3777777777778" style="59" customWidth="1"/>
    <col min="6915" max="6917" width="20.6222222222222" style="59" customWidth="1"/>
    <col min="6918" max="7168" width="6.87407407407407" style="59"/>
    <col min="7169" max="7169" width="14.5037037037037" style="59" customWidth="1"/>
    <col min="7170" max="7170" width="33.3777777777778" style="59" customWidth="1"/>
    <col min="7171" max="7173" width="20.6222222222222" style="59" customWidth="1"/>
    <col min="7174" max="7424" width="6.87407407407407" style="59"/>
    <col min="7425" max="7425" width="14.5037037037037" style="59" customWidth="1"/>
    <col min="7426" max="7426" width="33.3777777777778" style="59" customWidth="1"/>
    <col min="7427" max="7429" width="20.6222222222222" style="59" customWidth="1"/>
    <col min="7430" max="7680" width="6.87407407407407" style="59"/>
    <col min="7681" max="7681" width="14.5037037037037" style="59" customWidth="1"/>
    <col min="7682" max="7682" width="33.3777777777778" style="59" customWidth="1"/>
    <col min="7683" max="7685" width="20.6222222222222" style="59" customWidth="1"/>
    <col min="7686" max="7936" width="6.87407407407407" style="59"/>
    <col min="7937" max="7937" width="14.5037037037037" style="59" customWidth="1"/>
    <col min="7938" max="7938" width="33.3777777777778" style="59" customWidth="1"/>
    <col min="7939" max="7941" width="20.6222222222222" style="59" customWidth="1"/>
    <col min="7942" max="8192" width="6.87407407407407" style="59"/>
    <col min="8193" max="8193" width="14.5037037037037" style="59" customWidth="1"/>
    <col min="8194" max="8194" width="33.3777777777778" style="59" customWidth="1"/>
    <col min="8195" max="8197" width="20.6222222222222" style="59" customWidth="1"/>
    <col min="8198" max="8448" width="6.87407407407407" style="59"/>
    <col min="8449" max="8449" width="14.5037037037037" style="59" customWidth="1"/>
    <col min="8450" max="8450" width="33.3777777777778" style="59" customWidth="1"/>
    <col min="8451" max="8453" width="20.6222222222222" style="59" customWidth="1"/>
    <col min="8454" max="8704" width="6.87407407407407" style="59"/>
    <col min="8705" max="8705" width="14.5037037037037" style="59" customWidth="1"/>
    <col min="8706" max="8706" width="33.3777777777778" style="59" customWidth="1"/>
    <col min="8707" max="8709" width="20.6222222222222" style="59" customWidth="1"/>
    <col min="8710" max="8960" width="6.87407407407407" style="59"/>
    <col min="8961" max="8961" width="14.5037037037037" style="59" customWidth="1"/>
    <col min="8962" max="8962" width="33.3777777777778" style="59" customWidth="1"/>
    <col min="8963" max="8965" width="20.6222222222222" style="59" customWidth="1"/>
    <col min="8966" max="9216" width="6.87407407407407" style="59"/>
    <col min="9217" max="9217" width="14.5037037037037" style="59" customWidth="1"/>
    <col min="9218" max="9218" width="33.3777777777778" style="59" customWidth="1"/>
    <col min="9219" max="9221" width="20.6222222222222" style="59" customWidth="1"/>
    <col min="9222" max="9472" width="6.87407407407407" style="59"/>
    <col min="9473" max="9473" width="14.5037037037037" style="59" customWidth="1"/>
    <col min="9474" max="9474" width="33.3777777777778" style="59" customWidth="1"/>
    <col min="9475" max="9477" width="20.6222222222222" style="59" customWidth="1"/>
    <col min="9478" max="9728" width="6.87407407407407" style="59"/>
    <col min="9729" max="9729" width="14.5037037037037" style="59" customWidth="1"/>
    <col min="9730" max="9730" width="33.3777777777778" style="59" customWidth="1"/>
    <col min="9731" max="9733" width="20.6222222222222" style="59" customWidth="1"/>
    <col min="9734" max="9984" width="6.87407407407407" style="59"/>
    <col min="9985" max="9985" width="14.5037037037037" style="59" customWidth="1"/>
    <col min="9986" max="9986" width="33.3777777777778" style="59" customWidth="1"/>
    <col min="9987" max="9989" width="20.6222222222222" style="59" customWidth="1"/>
    <col min="9990" max="10240" width="6.87407407407407" style="59"/>
    <col min="10241" max="10241" width="14.5037037037037" style="59" customWidth="1"/>
    <col min="10242" max="10242" width="33.3777777777778" style="59" customWidth="1"/>
    <col min="10243" max="10245" width="20.6222222222222" style="59" customWidth="1"/>
    <col min="10246" max="10496" width="6.87407407407407" style="59"/>
    <col min="10497" max="10497" width="14.5037037037037" style="59" customWidth="1"/>
    <col min="10498" max="10498" width="33.3777777777778" style="59" customWidth="1"/>
    <col min="10499" max="10501" width="20.6222222222222" style="59" customWidth="1"/>
    <col min="10502" max="10752" width="6.87407407407407" style="59"/>
    <col min="10753" max="10753" width="14.5037037037037" style="59" customWidth="1"/>
    <col min="10754" max="10754" width="33.3777777777778" style="59" customWidth="1"/>
    <col min="10755" max="10757" width="20.6222222222222" style="59" customWidth="1"/>
    <col min="10758" max="11008" width="6.87407407407407" style="59"/>
    <col min="11009" max="11009" width="14.5037037037037" style="59" customWidth="1"/>
    <col min="11010" max="11010" width="33.3777777777778" style="59" customWidth="1"/>
    <col min="11011" max="11013" width="20.6222222222222" style="59" customWidth="1"/>
    <col min="11014" max="11264" width="6.87407407407407" style="59"/>
    <col min="11265" max="11265" width="14.5037037037037" style="59" customWidth="1"/>
    <col min="11266" max="11266" width="33.3777777777778" style="59" customWidth="1"/>
    <col min="11267" max="11269" width="20.6222222222222" style="59" customWidth="1"/>
    <col min="11270" max="11520" width="6.87407407407407" style="59"/>
    <col min="11521" max="11521" width="14.5037037037037" style="59" customWidth="1"/>
    <col min="11522" max="11522" width="33.3777777777778" style="59" customWidth="1"/>
    <col min="11523" max="11525" width="20.6222222222222" style="59" customWidth="1"/>
    <col min="11526" max="11776" width="6.87407407407407" style="59"/>
    <col min="11777" max="11777" width="14.5037037037037" style="59" customWidth="1"/>
    <col min="11778" max="11778" width="33.3777777777778" style="59" customWidth="1"/>
    <col min="11779" max="11781" width="20.6222222222222" style="59" customWidth="1"/>
    <col min="11782" max="12032" width="6.87407407407407" style="59"/>
    <col min="12033" max="12033" width="14.5037037037037" style="59" customWidth="1"/>
    <col min="12034" max="12034" width="33.3777777777778" style="59" customWidth="1"/>
    <col min="12035" max="12037" width="20.6222222222222" style="59" customWidth="1"/>
    <col min="12038" max="12288" width="6.87407407407407" style="59"/>
    <col min="12289" max="12289" width="14.5037037037037" style="59" customWidth="1"/>
    <col min="12290" max="12290" width="33.3777777777778" style="59" customWidth="1"/>
    <col min="12291" max="12293" width="20.6222222222222" style="59" customWidth="1"/>
    <col min="12294" max="12544" width="6.87407407407407" style="59"/>
    <col min="12545" max="12545" width="14.5037037037037" style="59" customWidth="1"/>
    <col min="12546" max="12546" width="33.3777777777778" style="59" customWidth="1"/>
    <col min="12547" max="12549" width="20.6222222222222" style="59" customWidth="1"/>
    <col min="12550" max="12800" width="6.87407407407407" style="59"/>
    <col min="12801" max="12801" width="14.5037037037037" style="59" customWidth="1"/>
    <col min="12802" max="12802" width="33.3777777777778" style="59" customWidth="1"/>
    <col min="12803" max="12805" width="20.6222222222222" style="59" customWidth="1"/>
    <col min="12806" max="13056" width="6.87407407407407" style="59"/>
    <col min="13057" max="13057" width="14.5037037037037" style="59" customWidth="1"/>
    <col min="13058" max="13058" width="33.3777777777778" style="59" customWidth="1"/>
    <col min="13059" max="13061" width="20.6222222222222" style="59" customWidth="1"/>
    <col min="13062" max="13312" width="6.87407407407407" style="59"/>
    <col min="13313" max="13313" width="14.5037037037037" style="59" customWidth="1"/>
    <col min="13314" max="13314" width="33.3777777777778" style="59" customWidth="1"/>
    <col min="13315" max="13317" width="20.6222222222222" style="59" customWidth="1"/>
    <col min="13318" max="13568" width="6.87407407407407" style="59"/>
    <col min="13569" max="13569" width="14.5037037037037" style="59" customWidth="1"/>
    <col min="13570" max="13570" width="33.3777777777778" style="59" customWidth="1"/>
    <col min="13571" max="13573" width="20.6222222222222" style="59" customWidth="1"/>
    <col min="13574" max="13824" width="6.87407407407407" style="59"/>
    <col min="13825" max="13825" width="14.5037037037037" style="59" customWidth="1"/>
    <col min="13826" max="13826" width="33.3777777777778" style="59" customWidth="1"/>
    <col min="13827" max="13829" width="20.6222222222222" style="59" customWidth="1"/>
    <col min="13830" max="14080" width="6.87407407407407" style="59"/>
    <col min="14081" max="14081" width="14.5037037037037" style="59" customWidth="1"/>
    <col min="14082" max="14082" width="33.3777777777778" style="59" customWidth="1"/>
    <col min="14083" max="14085" width="20.6222222222222" style="59" customWidth="1"/>
    <col min="14086" max="14336" width="6.87407407407407" style="59"/>
    <col min="14337" max="14337" width="14.5037037037037" style="59" customWidth="1"/>
    <col min="14338" max="14338" width="33.3777777777778" style="59" customWidth="1"/>
    <col min="14339" max="14341" width="20.6222222222222" style="59" customWidth="1"/>
    <col min="14342" max="14592" width="6.87407407407407" style="59"/>
    <col min="14593" max="14593" width="14.5037037037037" style="59" customWidth="1"/>
    <col min="14594" max="14594" width="33.3777777777778" style="59" customWidth="1"/>
    <col min="14595" max="14597" width="20.6222222222222" style="59" customWidth="1"/>
    <col min="14598" max="14848" width="6.87407407407407" style="59"/>
    <col min="14849" max="14849" width="14.5037037037037" style="59" customWidth="1"/>
    <col min="14850" max="14850" width="33.3777777777778" style="59" customWidth="1"/>
    <col min="14851" max="14853" width="20.6222222222222" style="59" customWidth="1"/>
    <col min="14854" max="15104" width="6.87407407407407" style="59"/>
    <col min="15105" max="15105" width="14.5037037037037" style="59" customWidth="1"/>
    <col min="15106" max="15106" width="33.3777777777778" style="59" customWidth="1"/>
    <col min="15107" max="15109" width="20.6222222222222" style="59" customWidth="1"/>
    <col min="15110" max="15360" width="6.87407407407407" style="59"/>
    <col min="15361" max="15361" width="14.5037037037037" style="59" customWidth="1"/>
    <col min="15362" max="15362" width="33.3777777777778" style="59" customWidth="1"/>
    <col min="15363" max="15365" width="20.6222222222222" style="59" customWidth="1"/>
    <col min="15366" max="15616" width="6.87407407407407" style="59"/>
    <col min="15617" max="15617" width="14.5037037037037" style="59" customWidth="1"/>
    <col min="15618" max="15618" width="33.3777777777778" style="59" customWidth="1"/>
    <col min="15619" max="15621" width="20.6222222222222" style="59" customWidth="1"/>
    <col min="15622" max="15872" width="6.87407407407407" style="59"/>
    <col min="15873" max="15873" width="14.5037037037037" style="59" customWidth="1"/>
    <col min="15874" max="15874" width="33.3777777777778" style="59" customWidth="1"/>
    <col min="15875" max="15877" width="20.6222222222222" style="59" customWidth="1"/>
    <col min="15878" max="16128" width="6.87407407407407" style="59"/>
    <col min="16129" max="16129" width="14.5037037037037" style="59" customWidth="1"/>
    <col min="16130" max="16130" width="33.3777777777778" style="59" customWidth="1"/>
    <col min="16131" max="16133" width="20.6222222222222" style="59" customWidth="1"/>
    <col min="16134" max="16384" width="6.87407407407407" style="59"/>
  </cols>
  <sheetData>
    <row r="1" customHeight="1" spans="1:5">
      <c r="A1" s="60" t="s">
        <v>422</v>
      </c>
      <c r="E1" s="155"/>
    </row>
    <row r="2" ht="44.25" customHeight="1" spans="1:5">
      <c r="A2" s="148" t="s">
        <v>423</v>
      </c>
      <c r="B2" s="149"/>
      <c r="C2" s="149"/>
      <c r="D2" s="149"/>
      <c r="E2" s="149"/>
    </row>
    <row r="3" customHeight="1" spans="1:5">
      <c r="A3" s="149"/>
      <c r="B3" s="149"/>
      <c r="C3" s="149"/>
      <c r="D3" s="149"/>
      <c r="E3" s="149"/>
    </row>
    <row r="4" s="144" customFormat="1" customHeight="1" spans="1:5">
      <c r="A4" s="67"/>
      <c r="B4" s="66"/>
      <c r="C4" s="66"/>
      <c r="D4" s="66"/>
      <c r="E4" s="156" t="s">
        <v>313</v>
      </c>
    </row>
    <row r="5" s="144" customFormat="1" customHeight="1" spans="1:5">
      <c r="A5" s="82" t="s">
        <v>424</v>
      </c>
      <c r="B5" s="82"/>
      <c r="C5" s="82" t="s">
        <v>425</v>
      </c>
      <c r="D5" s="82"/>
      <c r="E5" s="82"/>
    </row>
    <row r="6" s="144" customFormat="1" customHeight="1" spans="1:5">
      <c r="A6" s="82" t="s">
        <v>339</v>
      </c>
      <c r="B6" s="82" t="s">
        <v>340</v>
      </c>
      <c r="C6" s="82" t="s">
        <v>318</v>
      </c>
      <c r="D6" s="82" t="s">
        <v>426</v>
      </c>
      <c r="E6" s="82" t="s">
        <v>427</v>
      </c>
    </row>
    <row r="7" s="1" customFormat="1" ht="19.8" customHeight="1" spans="1:5">
      <c r="A7" s="150" t="s">
        <v>318</v>
      </c>
      <c r="B7" s="150"/>
      <c r="C7" s="55">
        <v>5895.56</v>
      </c>
      <c r="D7" s="55">
        <v>5232.84</v>
      </c>
      <c r="E7" s="55">
        <v>662.72</v>
      </c>
    </row>
    <row r="8" s="1" customFormat="1" ht="19.8" customHeight="1" spans="1:5">
      <c r="A8" s="151" t="s">
        <v>428</v>
      </c>
      <c r="B8" s="152" t="s">
        <v>429</v>
      </c>
      <c r="C8" s="58">
        <v>4614.88</v>
      </c>
      <c r="D8" s="58">
        <v>4614.88</v>
      </c>
      <c r="E8" s="58"/>
    </row>
    <row r="9" s="1" customFormat="1" ht="18.95" customHeight="1" spans="1:5">
      <c r="A9" s="153" t="s">
        <v>430</v>
      </c>
      <c r="B9" s="154" t="s">
        <v>431</v>
      </c>
      <c r="C9" s="58">
        <v>1133.85</v>
      </c>
      <c r="D9" s="58">
        <v>1133.85</v>
      </c>
      <c r="E9" s="58"/>
    </row>
    <row r="10" s="1" customFormat="1" ht="18.95" customHeight="1" spans="1:5">
      <c r="A10" s="153" t="s">
        <v>432</v>
      </c>
      <c r="B10" s="154" t="s">
        <v>433</v>
      </c>
      <c r="C10" s="58">
        <v>338.81</v>
      </c>
      <c r="D10" s="58">
        <v>338.81</v>
      </c>
      <c r="E10" s="58"/>
    </row>
    <row r="11" s="1" customFormat="1" ht="18.95" customHeight="1" spans="1:5">
      <c r="A11" s="153" t="s">
        <v>434</v>
      </c>
      <c r="B11" s="154" t="s">
        <v>435</v>
      </c>
      <c r="C11" s="58">
        <v>336.29</v>
      </c>
      <c r="D11" s="58">
        <v>336.29</v>
      </c>
      <c r="E11" s="58"/>
    </row>
    <row r="12" s="1" customFormat="1" ht="18.95" customHeight="1" spans="1:5">
      <c r="A12" s="153" t="s">
        <v>436</v>
      </c>
      <c r="B12" s="154" t="s">
        <v>437</v>
      </c>
      <c r="C12" s="58">
        <v>1641.9</v>
      </c>
      <c r="D12" s="58">
        <v>1641.9</v>
      </c>
      <c r="E12" s="58"/>
    </row>
    <row r="13" s="1" customFormat="1" ht="18.95" customHeight="1" spans="1:5">
      <c r="A13" s="153" t="s">
        <v>438</v>
      </c>
      <c r="B13" s="154" t="s">
        <v>439</v>
      </c>
      <c r="C13" s="58">
        <v>381.21</v>
      </c>
      <c r="D13" s="58">
        <v>381.21</v>
      </c>
      <c r="E13" s="58"/>
    </row>
    <row r="14" s="1" customFormat="1" ht="18.95" customHeight="1" spans="1:5">
      <c r="A14" s="153" t="s">
        <v>440</v>
      </c>
      <c r="B14" s="154" t="s">
        <v>441</v>
      </c>
      <c r="C14" s="58">
        <v>190.6</v>
      </c>
      <c r="D14" s="58">
        <v>190.6</v>
      </c>
      <c r="E14" s="58"/>
    </row>
    <row r="15" s="1" customFormat="1" ht="18.95" customHeight="1" spans="1:5">
      <c r="A15" s="153" t="s">
        <v>442</v>
      </c>
      <c r="B15" s="154" t="s">
        <v>443</v>
      </c>
      <c r="C15" s="58">
        <v>226.4</v>
      </c>
      <c r="D15" s="58">
        <v>226.4</v>
      </c>
      <c r="E15" s="58"/>
    </row>
    <row r="16" s="1" customFormat="1" ht="18.95" customHeight="1" spans="1:5">
      <c r="A16" s="153" t="s">
        <v>444</v>
      </c>
      <c r="B16" s="154" t="s">
        <v>445</v>
      </c>
      <c r="C16" s="58">
        <v>6.47</v>
      </c>
      <c r="D16" s="58">
        <v>6.47</v>
      </c>
      <c r="E16" s="58"/>
    </row>
    <row r="17" s="1" customFormat="1" ht="18.95" customHeight="1" spans="1:5">
      <c r="A17" s="153" t="s">
        <v>446</v>
      </c>
      <c r="B17" s="154" t="s">
        <v>447</v>
      </c>
      <c r="C17" s="58">
        <v>296.4</v>
      </c>
      <c r="D17" s="58">
        <v>296.4</v>
      </c>
      <c r="E17" s="58"/>
    </row>
    <row r="18" s="1" customFormat="1" ht="18.95" customHeight="1" spans="1:5">
      <c r="A18" s="153" t="s">
        <v>448</v>
      </c>
      <c r="B18" s="154" t="s">
        <v>449</v>
      </c>
      <c r="C18" s="58">
        <v>62.96</v>
      </c>
      <c r="D18" s="58">
        <v>62.96</v>
      </c>
      <c r="E18" s="58"/>
    </row>
    <row r="19" s="1" customFormat="1" ht="19.8" customHeight="1" spans="1:5">
      <c r="A19" s="151" t="s">
        <v>450</v>
      </c>
      <c r="B19" s="152" t="s">
        <v>451</v>
      </c>
      <c r="C19" s="58">
        <v>662.72</v>
      </c>
      <c r="D19" s="58"/>
      <c r="E19" s="58">
        <v>662.72</v>
      </c>
    </row>
    <row r="20" s="1" customFormat="1" ht="18.95" customHeight="1" spans="1:5">
      <c r="A20" s="153" t="s">
        <v>452</v>
      </c>
      <c r="B20" s="154" t="s">
        <v>453</v>
      </c>
      <c r="C20" s="58">
        <v>224</v>
      </c>
      <c r="D20" s="58"/>
      <c r="E20" s="58">
        <v>224</v>
      </c>
    </row>
    <row r="21" s="1" customFormat="1" ht="18.95" customHeight="1" spans="1:5">
      <c r="A21" s="153" t="s">
        <v>454</v>
      </c>
      <c r="B21" s="154" t="s">
        <v>455</v>
      </c>
      <c r="C21" s="58">
        <v>1</v>
      </c>
      <c r="D21" s="58"/>
      <c r="E21" s="58">
        <v>1</v>
      </c>
    </row>
    <row r="22" s="1" customFormat="1" ht="18.95" customHeight="1" spans="1:5">
      <c r="A22" s="153" t="s">
        <v>456</v>
      </c>
      <c r="B22" s="154" t="s">
        <v>457</v>
      </c>
      <c r="C22" s="58">
        <v>6.78</v>
      </c>
      <c r="D22" s="58"/>
      <c r="E22" s="58">
        <v>6.78</v>
      </c>
    </row>
    <row r="23" s="1" customFormat="1" ht="18.95" customHeight="1" spans="1:5">
      <c r="A23" s="153" t="s">
        <v>458</v>
      </c>
      <c r="B23" s="154" t="s">
        <v>459</v>
      </c>
      <c r="C23" s="58">
        <v>14.82</v>
      </c>
      <c r="D23" s="58"/>
      <c r="E23" s="58">
        <v>14.82</v>
      </c>
    </row>
    <row r="24" s="1" customFormat="1" ht="18.95" customHeight="1" spans="1:5">
      <c r="A24" s="153" t="s">
        <v>460</v>
      </c>
      <c r="B24" s="154" t="s">
        <v>461</v>
      </c>
      <c r="C24" s="58">
        <v>60</v>
      </c>
      <c r="D24" s="58"/>
      <c r="E24" s="58">
        <v>60</v>
      </c>
    </row>
    <row r="25" s="1" customFormat="1" ht="18.95" customHeight="1" spans="1:5">
      <c r="A25" s="153" t="s">
        <v>462</v>
      </c>
      <c r="B25" s="154" t="s">
        <v>463</v>
      </c>
      <c r="C25" s="58">
        <v>28.08</v>
      </c>
      <c r="D25" s="58"/>
      <c r="E25" s="58">
        <v>28.08</v>
      </c>
    </row>
    <row r="26" s="1" customFormat="1" ht="18.95" customHeight="1" spans="1:5">
      <c r="A26" s="153" t="s">
        <v>464</v>
      </c>
      <c r="B26" s="154" t="s">
        <v>465</v>
      </c>
      <c r="C26" s="58">
        <v>71.6</v>
      </c>
      <c r="D26" s="58"/>
      <c r="E26" s="58">
        <v>71.6</v>
      </c>
    </row>
    <row r="27" s="1" customFormat="1" ht="18.95" customHeight="1" spans="1:5">
      <c r="A27" s="153" t="s">
        <v>466</v>
      </c>
      <c r="B27" s="154" t="s">
        <v>467</v>
      </c>
      <c r="C27" s="58">
        <v>2</v>
      </c>
      <c r="D27" s="58"/>
      <c r="E27" s="58">
        <v>2</v>
      </c>
    </row>
    <row r="28" s="1" customFormat="1" ht="18.95" customHeight="1" spans="1:5">
      <c r="A28" s="153" t="s">
        <v>468</v>
      </c>
      <c r="B28" s="154" t="s">
        <v>469</v>
      </c>
      <c r="C28" s="58">
        <v>3</v>
      </c>
      <c r="D28" s="58"/>
      <c r="E28" s="58">
        <v>3</v>
      </c>
    </row>
    <row r="29" s="1" customFormat="1" ht="18.95" customHeight="1" spans="1:5">
      <c r="A29" s="153" t="s">
        <v>470</v>
      </c>
      <c r="B29" s="154" t="s">
        <v>471</v>
      </c>
      <c r="C29" s="58">
        <v>19.05</v>
      </c>
      <c r="D29" s="58"/>
      <c r="E29" s="58">
        <v>19.05</v>
      </c>
    </row>
    <row r="30" s="1" customFormat="1" ht="18.95" customHeight="1" spans="1:5">
      <c r="A30" s="153" t="s">
        <v>472</v>
      </c>
      <c r="B30" s="154" t="s">
        <v>473</v>
      </c>
      <c r="C30" s="58">
        <v>30.5</v>
      </c>
      <c r="D30" s="58"/>
      <c r="E30" s="58">
        <v>30.5</v>
      </c>
    </row>
    <row r="31" s="1" customFormat="1" ht="18.95" customHeight="1" spans="1:5">
      <c r="A31" s="153" t="s">
        <v>474</v>
      </c>
      <c r="B31" s="154" t="s">
        <v>475</v>
      </c>
      <c r="C31" s="58">
        <v>7.5</v>
      </c>
      <c r="D31" s="58"/>
      <c r="E31" s="58">
        <v>7.5</v>
      </c>
    </row>
    <row r="32" s="1" customFormat="1" ht="18.95" customHeight="1" spans="1:5">
      <c r="A32" s="153" t="s">
        <v>476</v>
      </c>
      <c r="B32" s="154" t="s">
        <v>477</v>
      </c>
      <c r="C32" s="58">
        <v>65.87</v>
      </c>
      <c r="D32" s="58"/>
      <c r="E32" s="58">
        <v>65.87</v>
      </c>
    </row>
    <row r="33" s="1" customFormat="1" ht="18.95" customHeight="1" spans="1:5">
      <c r="A33" s="153" t="s">
        <v>478</v>
      </c>
      <c r="B33" s="154" t="s">
        <v>479</v>
      </c>
      <c r="C33" s="58">
        <v>34.02</v>
      </c>
      <c r="D33" s="58"/>
      <c r="E33" s="58">
        <v>34.02</v>
      </c>
    </row>
    <row r="34" s="1" customFormat="1" ht="18.95" customHeight="1" spans="1:5">
      <c r="A34" s="153" t="s">
        <v>480</v>
      </c>
      <c r="B34" s="154" t="s">
        <v>481</v>
      </c>
      <c r="C34" s="58">
        <v>37.5</v>
      </c>
      <c r="D34" s="58"/>
      <c r="E34" s="58">
        <v>37.5</v>
      </c>
    </row>
    <row r="35" s="1" customFormat="1" ht="18.95" customHeight="1" spans="1:5">
      <c r="A35" s="153" t="s">
        <v>482</v>
      </c>
      <c r="B35" s="154" t="s">
        <v>483</v>
      </c>
      <c r="C35" s="58">
        <v>52.6</v>
      </c>
      <c r="D35" s="58"/>
      <c r="E35" s="58">
        <v>52.6</v>
      </c>
    </row>
    <row r="36" s="1" customFormat="1" ht="18.95" customHeight="1" spans="1:5">
      <c r="A36" s="153" t="s">
        <v>484</v>
      </c>
      <c r="B36" s="154" t="s">
        <v>485</v>
      </c>
      <c r="C36" s="58">
        <v>4.4</v>
      </c>
      <c r="D36" s="58"/>
      <c r="E36" s="58">
        <v>4.4</v>
      </c>
    </row>
    <row r="37" s="1" customFormat="1" ht="19.8" customHeight="1" spans="1:5">
      <c r="A37" s="151" t="s">
        <v>486</v>
      </c>
      <c r="B37" s="152" t="s">
        <v>487</v>
      </c>
      <c r="C37" s="58">
        <v>617.96</v>
      </c>
      <c r="D37" s="58">
        <v>617.96</v>
      </c>
      <c r="E37" s="58"/>
    </row>
    <row r="38" s="1" customFormat="1" ht="18.95" customHeight="1" spans="1:5">
      <c r="A38" s="153" t="s">
        <v>488</v>
      </c>
      <c r="B38" s="154" t="s">
        <v>489</v>
      </c>
      <c r="C38" s="58">
        <v>49.4</v>
      </c>
      <c r="D38" s="58">
        <v>49.4</v>
      </c>
      <c r="E38" s="58"/>
    </row>
    <row r="39" s="1" customFormat="1" ht="18.95" customHeight="1" spans="1:5">
      <c r="A39" s="153" t="s">
        <v>490</v>
      </c>
      <c r="B39" s="154" t="s">
        <v>491</v>
      </c>
      <c r="C39" s="58">
        <v>568.56</v>
      </c>
      <c r="D39" s="58">
        <v>568.56</v>
      </c>
      <c r="E39" s="58"/>
    </row>
    <row r="40" customHeight="1" spans="3:5">
      <c r="C40" s="61"/>
      <c r="D40" s="61"/>
      <c r="E40" s="61"/>
    </row>
    <row r="41" customHeight="1" spans="4:14">
      <c r="D41" s="61"/>
      <c r="E41" s="61"/>
      <c r="F41" s="61"/>
      <c r="N41" s="61"/>
    </row>
  </sheetData>
  <mergeCells count="3">
    <mergeCell ref="A5:B5"/>
    <mergeCell ref="C5:E5"/>
    <mergeCell ref="A7:B7"/>
  </mergeCells>
  <printOptions horizontalCentered="1"/>
  <pageMargins left="0" right="0" top="0" bottom="0.78740157480315"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workbookViewId="0">
      <selection activeCell="A8" sqref="A8"/>
    </sheetView>
  </sheetViews>
  <sheetFormatPr defaultColWidth="6.87407407407407" defaultRowHeight="12.75" customHeight="1"/>
  <cols>
    <col min="1" max="6" width="31" style="59" customWidth="1"/>
    <col min="7" max="12" width="19.6222222222222" style="59" customWidth="1"/>
    <col min="13" max="256" width="6.87407407407407" style="59"/>
    <col min="257" max="268" width="11.6222222222222" style="59" customWidth="1"/>
    <col min="269" max="512" width="6.87407407407407" style="59"/>
    <col min="513" max="524" width="11.6222222222222" style="59" customWidth="1"/>
    <col min="525" max="768" width="6.87407407407407" style="59"/>
    <col min="769" max="780" width="11.6222222222222" style="59" customWidth="1"/>
    <col min="781" max="1024" width="6.87407407407407" style="59"/>
    <col min="1025" max="1036" width="11.6222222222222" style="59" customWidth="1"/>
    <col min="1037" max="1280" width="6.87407407407407" style="59"/>
    <col min="1281" max="1292" width="11.6222222222222" style="59" customWidth="1"/>
    <col min="1293" max="1536" width="6.87407407407407" style="59"/>
    <col min="1537" max="1548" width="11.6222222222222" style="59" customWidth="1"/>
    <col min="1549" max="1792" width="6.87407407407407" style="59"/>
    <col min="1793" max="1804" width="11.6222222222222" style="59" customWidth="1"/>
    <col min="1805" max="2048" width="6.87407407407407" style="59"/>
    <col min="2049" max="2060" width="11.6222222222222" style="59" customWidth="1"/>
    <col min="2061" max="2304" width="6.87407407407407" style="59"/>
    <col min="2305" max="2316" width="11.6222222222222" style="59" customWidth="1"/>
    <col min="2317" max="2560" width="6.87407407407407" style="59"/>
    <col min="2561" max="2572" width="11.6222222222222" style="59" customWidth="1"/>
    <col min="2573" max="2816" width="6.87407407407407" style="59"/>
    <col min="2817" max="2828" width="11.6222222222222" style="59" customWidth="1"/>
    <col min="2829" max="3072" width="6.87407407407407" style="59"/>
    <col min="3073" max="3084" width="11.6222222222222" style="59" customWidth="1"/>
    <col min="3085" max="3328" width="6.87407407407407" style="59"/>
    <col min="3329" max="3340" width="11.6222222222222" style="59" customWidth="1"/>
    <col min="3341" max="3584" width="6.87407407407407" style="59"/>
    <col min="3585" max="3596" width="11.6222222222222" style="59" customWidth="1"/>
    <col min="3597" max="3840" width="6.87407407407407" style="59"/>
    <col min="3841" max="3852" width="11.6222222222222" style="59" customWidth="1"/>
    <col min="3853" max="4096" width="6.87407407407407" style="59"/>
    <col min="4097" max="4108" width="11.6222222222222" style="59" customWidth="1"/>
    <col min="4109" max="4352" width="6.87407407407407" style="59"/>
    <col min="4353" max="4364" width="11.6222222222222" style="59" customWidth="1"/>
    <col min="4365" max="4608" width="6.87407407407407" style="59"/>
    <col min="4609" max="4620" width="11.6222222222222" style="59" customWidth="1"/>
    <col min="4621" max="4864" width="6.87407407407407" style="59"/>
    <col min="4865" max="4876" width="11.6222222222222" style="59" customWidth="1"/>
    <col min="4877" max="5120" width="6.87407407407407" style="59"/>
    <col min="5121" max="5132" width="11.6222222222222" style="59" customWidth="1"/>
    <col min="5133" max="5376" width="6.87407407407407" style="59"/>
    <col min="5377" max="5388" width="11.6222222222222" style="59" customWidth="1"/>
    <col min="5389" max="5632" width="6.87407407407407" style="59"/>
    <col min="5633" max="5644" width="11.6222222222222" style="59" customWidth="1"/>
    <col min="5645" max="5888" width="6.87407407407407" style="59"/>
    <col min="5889" max="5900" width="11.6222222222222" style="59" customWidth="1"/>
    <col min="5901" max="6144" width="6.87407407407407" style="59"/>
    <col min="6145" max="6156" width="11.6222222222222" style="59" customWidth="1"/>
    <col min="6157" max="6400" width="6.87407407407407" style="59"/>
    <col min="6401" max="6412" width="11.6222222222222" style="59" customWidth="1"/>
    <col min="6413" max="6656" width="6.87407407407407" style="59"/>
    <col min="6657" max="6668" width="11.6222222222222" style="59" customWidth="1"/>
    <col min="6669" max="6912" width="6.87407407407407" style="59"/>
    <col min="6913" max="6924" width="11.6222222222222" style="59" customWidth="1"/>
    <col min="6925" max="7168" width="6.87407407407407" style="59"/>
    <col min="7169" max="7180" width="11.6222222222222" style="59" customWidth="1"/>
    <col min="7181" max="7424" width="6.87407407407407" style="59"/>
    <col min="7425" max="7436" width="11.6222222222222" style="59" customWidth="1"/>
    <col min="7437" max="7680" width="6.87407407407407" style="59"/>
    <col min="7681" max="7692" width="11.6222222222222" style="59" customWidth="1"/>
    <col min="7693" max="7936" width="6.87407407407407" style="59"/>
    <col min="7937" max="7948" width="11.6222222222222" style="59" customWidth="1"/>
    <col min="7949" max="8192" width="6.87407407407407" style="59"/>
    <col min="8193" max="8204" width="11.6222222222222" style="59" customWidth="1"/>
    <col min="8205" max="8448" width="6.87407407407407" style="59"/>
    <col min="8449" max="8460" width="11.6222222222222" style="59" customWidth="1"/>
    <col min="8461" max="8704" width="6.87407407407407" style="59"/>
    <col min="8705" max="8716" width="11.6222222222222" style="59" customWidth="1"/>
    <col min="8717" max="8960" width="6.87407407407407" style="59"/>
    <col min="8961" max="8972" width="11.6222222222222" style="59" customWidth="1"/>
    <col min="8973" max="9216" width="6.87407407407407" style="59"/>
    <col min="9217" max="9228" width="11.6222222222222" style="59" customWidth="1"/>
    <col min="9229" max="9472" width="6.87407407407407" style="59"/>
    <col min="9473" max="9484" width="11.6222222222222" style="59" customWidth="1"/>
    <col min="9485" max="9728" width="6.87407407407407" style="59"/>
    <col min="9729" max="9740" width="11.6222222222222" style="59" customWidth="1"/>
    <col min="9741" max="9984" width="6.87407407407407" style="59"/>
    <col min="9985" max="9996" width="11.6222222222222" style="59" customWidth="1"/>
    <col min="9997" max="10240" width="6.87407407407407" style="59"/>
    <col min="10241" max="10252" width="11.6222222222222" style="59" customWidth="1"/>
    <col min="10253" max="10496" width="6.87407407407407" style="59"/>
    <col min="10497" max="10508" width="11.6222222222222" style="59" customWidth="1"/>
    <col min="10509" max="10752" width="6.87407407407407" style="59"/>
    <col min="10753" max="10764" width="11.6222222222222" style="59" customWidth="1"/>
    <col min="10765" max="11008" width="6.87407407407407" style="59"/>
    <col min="11009" max="11020" width="11.6222222222222" style="59" customWidth="1"/>
    <col min="11021" max="11264" width="6.87407407407407" style="59"/>
    <col min="11265" max="11276" width="11.6222222222222" style="59" customWidth="1"/>
    <col min="11277" max="11520" width="6.87407407407407" style="59"/>
    <col min="11521" max="11532" width="11.6222222222222" style="59" customWidth="1"/>
    <col min="11533" max="11776" width="6.87407407407407" style="59"/>
    <col min="11777" max="11788" width="11.6222222222222" style="59" customWidth="1"/>
    <col min="11789" max="12032" width="6.87407407407407" style="59"/>
    <col min="12033" max="12044" width="11.6222222222222" style="59" customWidth="1"/>
    <col min="12045" max="12288" width="6.87407407407407" style="59"/>
    <col min="12289" max="12300" width="11.6222222222222" style="59" customWidth="1"/>
    <col min="12301" max="12544" width="6.87407407407407" style="59"/>
    <col min="12545" max="12556" width="11.6222222222222" style="59" customWidth="1"/>
    <col min="12557" max="12800" width="6.87407407407407" style="59"/>
    <col min="12801" max="12812" width="11.6222222222222" style="59" customWidth="1"/>
    <col min="12813" max="13056" width="6.87407407407407" style="59"/>
    <col min="13057" max="13068" width="11.6222222222222" style="59" customWidth="1"/>
    <col min="13069" max="13312" width="6.87407407407407" style="59"/>
    <col min="13313" max="13324" width="11.6222222222222" style="59" customWidth="1"/>
    <col min="13325" max="13568" width="6.87407407407407" style="59"/>
    <col min="13569" max="13580" width="11.6222222222222" style="59" customWidth="1"/>
    <col min="13581" max="13824" width="6.87407407407407" style="59"/>
    <col min="13825" max="13836" width="11.6222222222222" style="59" customWidth="1"/>
    <col min="13837" max="14080" width="6.87407407407407" style="59"/>
    <col min="14081" max="14092" width="11.6222222222222" style="59" customWidth="1"/>
    <col min="14093" max="14336" width="6.87407407407407" style="59"/>
    <col min="14337" max="14348" width="11.6222222222222" style="59" customWidth="1"/>
    <col min="14349" max="14592" width="6.87407407407407" style="59"/>
    <col min="14593" max="14604" width="11.6222222222222" style="59" customWidth="1"/>
    <col min="14605" max="14848" width="6.87407407407407" style="59"/>
    <col min="14849" max="14860" width="11.6222222222222" style="59" customWidth="1"/>
    <col min="14861" max="15104" width="6.87407407407407" style="59"/>
    <col min="15105" max="15116" width="11.6222222222222" style="59" customWidth="1"/>
    <col min="15117" max="15360" width="6.87407407407407" style="59"/>
    <col min="15361" max="15372" width="11.6222222222222" style="59" customWidth="1"/>
    <col min="15373" max="15616" width="6.87407407407407" style="59"/>
    <col min="15617" max="15628" width="11.6222222222222" style="59" customWidth="1"/>
    <col min="15629" max="15872" width="6.87407407407407" style="59"/>
    <col min="15873" max="15884" width="11.6222222222222" style="59" customWidth="1"/>
    <col min="15885" max="16128" width="6.87407407407407" style="59"/>
    <col min="16129" max="16140" width="11.6222222222222" style="59" customWidth="1"/>
    <col min="16141" max="16384" width="6.87407407407407" style="59"/>
  </cols>
  <sheetData>
    <row r="1" ht="20.1" customHeight="1" spans="1:12">
      <c r="A1" s="60" t="s">
        <v>492</v>
      </c>
      <c r="G1" s="146"/>
      <c r="L1" s="147"/>
    </row>
    <row r="2" ht="42" customHeight="1" spans="1:12">
      <c r="A2" s="143" t="s">
        <v>493</v>
      </c>
      <c r="B2" s="143"/>
      <c r="C2" s="143"/>
      <c r="D2" s="143"/>
      <c r="E2" s="143"/>
      <c r="F2" s="143"/>
      <c r="G2" s="130"/>
      <c r="H2" s="131"/>
      <c r="I2" s="131"/>
      <c r="J2" s="131"/>
      <c r="K2" s="131"/>
      <c r="L2" s="131"/>
    </row>
    <row r="3" ht="20.1" customHeight="1" spans="1:12">
      <c r="A3" s="143"/>
      <c r="B3" s="143"/>
      <c r="C3" s="143"/>
      <c r="D3" s="143"/>
      <c r="E3" s="143"/>
      <c r="F3" s="143"/>
      <c r="G3" s="131"/>
      <c r="H3" s="131"/>
      <c r="I3" s="131"/>
      <c r="J3" s="131"/>
      <c r="K3" s="131"/>
      <c r="L3" s="131"/>
    </row>
    <row r="4" ht="20.1" customHeight="1" spans="1:11">
      <c r="A4" s="144"/>
      <c r="B4" s="144"/>
      <c r="C4" s="144"/>
      <c r="D4" s="144"/>
      <c r="E4" s="144"/>
      <c r="F4" s="77" t="s">
        <v>313</v>
      </c>
      <c r="G4" s="144"/>
      <c r="H4" s="144"/>
      <c r="I4" s="144"/>
      <c r="J4" s="144"/>
      <c r="K4" s="144"/>
    </row>
    <row r="5" ht="28.5" customHeight="1" spans="1:6">
      <c r="A5" s="82" t="s">
        <v>338</v>
      </c>
      <c r="B5" s="82"/>
      <c r="C5" s="82"/>
      <c r="D5" s="82"/>
      <c r="E5" s="82"/>
      <c r="F5" s="82"/>
    </row>
    <row r="6" ht="28.5" customHeight="1" spans="1:6">
      <c r="A6" s="82" t="s">
        <v>318</v>
      </c>
      <c r="B6" s="53" t="s">
        <v>494</v>
      </c>
      <c r="C6" s="82" t="s">
        <v>495</v>
      </c>
      <c r="D6" s="82"/>
      <c r="E6" s="82"/>
      <c r="F6" s="82" t="s">
        <v>496</v>
      </c>
    </row>
    <row r="7" ht="28.5" customHeight="1" spans="1:6">
      <c r="A7" s="82"/>
      <c r="B7" s="53"/>
      <c r="C7" s="82" t="s">
        <v>341</v>
      </c>
      <c r="D7" s="53" t="s">
        <v>497</v>
      </c>
      <c r="E7" s="53" t="s">
        <v>498</v>
      </c>
      <c r="F7" s="82"/>
    </row>
    <row r="8" ht="28.5" customHeight="1" spans="1:6">
      <c r="A8" s="145">
        <v>72.13</v>
      </c>
      <c r="B8" s="145"/>
      <c r="C8" s="145">
        <v>41.5</v>
      </c>
      <c r="D8" s="145"/>
      <c r="E8" s="145">
        <v>41.5</v>
      </c>
      <c r="F8" s="145">
        <v>30.63</v>
      </c>
    </row>
    <row r="9" ht="22.5" customHeight="1" spans="2:12">
      <c r="B9" s="61"/>
      <c r="G9" s="61"/>
      <c r="H9" s="61"/>
      <c r="I9" s="61"/>
      <c r="J9" s="61"/>
      <c r="K9" s="61"/>
      <c r="L9" s="61"/>
    </row>
    <row r="10" customHeight="1" spans="7:12">
      <c r="G10" s="61"/>
      <c r="H10" s="61"/>
      <c r="I10" s="61"/>
      <c r="J10" s="61"/>
      <c r="K10" s="61"/>
      <c r="L10" s="61"/>
    </row>
    <row r="11" customHeight="1" spans="7:12">
      <c r="G11" s="61"/>
      <c r="H11" s="61"/>
      <c r="I11" s="61"/>
      <c r="J11" s="61"/>
      <c r="K11" s="61"/>
      <c r="L11" s="61"/>
    </row>
    <row r="12" customHeight="1" spans="7:12">
      <c r="G12" s="61"/>
      <c r="H12" s="61"/>
      <c r="I12" s="61"/>
      <c r="L12" s="61"/>
    </row>
    <row r="13" customHeight="1" spans="6:11">
      <c r="F13" s="61"/>
      <c r="G13" s="61"/>
      <c r="H13" s="61"/>
      <c r="I13" s="61"/>
      <c r="J13" s="61"/>
      <c r="K13" s="61"/>
    </row>
    <row r="14" customHeight="1" spans="4:9">
      <c r="D14" s="61"/>
      <c r="G14" s="61"/>
      <c r="H14" s="61"/>
      <c r="I14" s="61"/>
    </row>
    <row r="15" customHeight="1" spans="10:10">
      <c r="J15" s="61"/>
    </row>
    <row r="16" customHeight="1" spans="11:12">
      <c r="K16" s="61"/>
      <c r="L16" s="61"/>
    </row>
    <row r="20" customHeight="1" spans="8:8">
      <c r="H20" s="61"/>
    </row>
  </sheetData>
  <mergeCells count="6">
    <mergeCell ref="A5:F5"/>
    <mergeCell ref="C6:E6"/>
    <mergeCell ref="A6:A7"/>
    <mergeCell ref="B6:B7"/>
    <mergeCell ref="F6:F7"/>
    <mergeCell ref="A2:F3"/>
  </mergeCells>
  <printOptions horizontalCentered="1"/>
  <pageMargins left="0" right="0" top="0.999999984981507" bottom="0.999999984981507" header="0.499999992490753" footer="0.499999992490753"/>
  <pageSetup paperSize="9" scale="48"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A1" sqref="A1"/>
    </sheetView>
  </sheetViews>
  <sheetFormatPr defaultColWidth="6.87407407407407" defaultRowHeight="12.75" customHeight="1" outlineLevelCol="4"/>
  <cols>
    <col min="1" max="1" width="19.5037037037037" style="59" customWidth="1"/>
    <col min="2" max="2" width="52.5037037037037" style="59" customWidth="1"/>
    <col min="3" max="5" width="18.2518518518519" style="59" customWidth="1"/>
    <col min="6" max="256" width="6.87407407407407" style="59"/>
    <col min="257" max="257" width="19.5037037037037" style="59" customWidth="1"/>
    <col min="258" max="258" width="52.5037037037037" style="59" customWidth="1"/>
    <col min="259" max="261" width="18.2518518518519" style="59" customWidth="1"/>
    <col min="262" max="512" width="6.87407407407407" style="59"/>
    <col min="513" max="513" width="19.5037037037037" style="59" customWidth="1"/>
    <col min="514" max="514" width="52.5037037037037" style="59" customWidth="1"/>
    <col min="515" max="517" width="18.2518518518519" style="59" customWidth="1"/>
    <col min="518" max="768" width="6.87407407407407" style="59"/>
    <col min="769" max="769" width="19.5037037037037" style="59" customWidth="1"/>
    <col min="770" max="770" width="52.5037037037037" style="59" customWidth="1"/>
    <col min="771" max="773" width="18.2518518518519" style="59" customWidth="1"/>
    <col min="774" max="1024" width="6.87407407407407" style="59"/>
    <col min="1025" max="1025" width="19.5037037037037" style="59" customWidth="1"/>
    <col min="1026" max="1026" width="52.5037037037037" style="59" customWidth="1"/>
    <col min="1027" max="1029" width="18.2518518518519" style="59" customWidth="1"/>
    <col min="1030" max="1280" width="6.87407407407407" style="59"/>
    <col min="1281" max="1281" width="19.5037037037037" style="59" customWidth="1"/>
    <col min="1282" max="1282" width="52.5037037037037" style="59" customWidth="1"/>
    <col min="1283" max="1285" width="18.2518518518519" style="59" customWidth="1"/>
    <col min="1286" max="1536" width="6.87407407407407" style="59"/>
    <col min="1537" max="1537" width="19.5037037037037" style="59" customWidth="1"/>
    <col min="1538" max="1538" width="52.5037037037037" style="59" customWidth="1"/>
    <col min="1539" max="1541" width="18.2518518518519" style="59" customWidth="1"/>
    <col min="1542" max="1792" width="6.87407407407407" style="59"/>
    <col min="1793" max="1793" width="19.5037037037037" style="59" customWidth="1"/>
    <col min="1794" max="1794" width="52.5037037037037" style="59" customWidth="1"/>
    <col min="1795" max="1797" width="18.2518518518519" style="59" customWidth="1"/>
    <col min="1798" max="2048" width="6.87407407407407" style="59"/>
    <col min="2049" max="2049" width="19.5037037037037" style="59" customWidth="1"/>
    <col min="2050" max="2050" width="52.5037037037037" style="59" customWidth="1"/>
    <col min="2051" max="2053" width="18.2518518518519" style="59" customWidth="1"/>
    <col min="2054" max="2304" width="6.87407407407407" style="59"/>
    <col min="2305" max="2305" width="19.5037037037037" style="59" customWidth="1"/>
    <col min="2306" max="2306" width="52.5037037037037" style="59" customWidth="1"/>
    <col min="2307" max="2309" width="18.2518518518519" style="59" customWidth="1"/>
    <col min="2310" max="2560" width="6.87407407407407" style="59"/>
    <col min="2561" max="2561" width="19.5037037037037" style="59" customWidth="1"/>
    <col min="2562" max="2562" width="52.5037037037037" style="59" customWidth="1"/>
    <col min="2563" max="2565" width="18.2518518518519" style="59" customWidth="1"/>
    <col min="2566" max="2816" width="6.87407407407407" style="59"/>
    <col min="2817" max="2817" width="19.5037037037037" style="59" customWidth="1"/>
    <col min="2818" max="2818" width="52.5037037037037" style="59" customWidth="1"/>
    <col min="2819" max="2821" width="18.2518518518519" style="59" customWidth="1"/>
    <col min="2822" max="3072" width="6.87407407407407" style="59"/>
    <col min="3073" max="3073" width="19.5037037037037" style="59" customWidth="1"/>
    <col min="3074" max="3074" width="52.5037037037037" style="59" customWidth="1"/>
    <col min="3075" max="3077" width="18.2518518518519" style="59" customWidth="1"/>
    <col min="3078" max="3328" width="6.87407407407407" style="59"/>
    <col min="3329" max="3329" width="19.5037037037037" style="59" customWidth="1"/>
    <col min="3330" max="3330" width="52.5037037037037" style="59" customWidth="1"/>
    <col min="3331" max="3333" width="18.2518518518519" style="59" customWidth="1"/>
    <col min="3334" max="3584" width="6.87407407407407" style="59"/>
    <col min="3585" max="3585" width="19.5037037037037" style="59" customWidth="1"/>
    <col min="3586" max="3586" width="52.5037037037037" style="59" customWidth="1"/>
    <col min="3587" max="3589" width="18.2518518518519" style="59" customWidth="1"/>
    <col min="3590" max="3840" width="6.87407407407407" style="59"/>
    <col min="3841" max="3841" width="19.5037037037037" style="59" customWidth="1"/>
    <col min="3842" max="3842" width="52.5037037037037" style="59" customWidth="1"/>
    <col min="3843" max="3845" width="18.2518518518519" style="59" customWidth="1"/>
    <col min="3846" max="4096" width="6.87407407407407" style="59"/>
    <col min="4097" max="4097" width="19.5037037037037" style="59" customWidth="1"/>
    <col min="4098" max="4098" width="52.5037037037037" style="59" customWidth="1"/>
    <col min="4099" max="4101" width="18.2518518518519" style="59" customWidth="1"/>
    <col min="4102" max="4352" width="6.87407407407407" style="59"/>
    <col min="4353" max="4353" width="19.5037037037037" style="59" customWidth="1"/>
    <col min="4354" max="4354" width="52.5037037037037" style="59" customWidth="1"/>
    <col min="4355" max="4357" width="18.2518518518519" style="59" customWidth="1"/>
    <col min="4358" max="4608" width="6.87407407407407" style="59"/>
    <col min="4609" max="4609" width="19.5037037037037" style="59" customWidth="1"/>
    <col min="4610" max="4610" width="52.5037037037037" style="59" customWidth="1"/>
    <col min="4611" max="4613" width="18.2518518518519" style="59" customWidth="1"/>
    <col min="4614" max="4864" width="6.87407407407407" style="59"/>
    <col min="4865" max="4865" width="19.5037037037037" style="59" customWidth="1"/>
    <col min="4866" max="4866" width="52.5037037037037" style="59" customWidth="1"/>
    <col min="4867" max="4869" width="18.2518518518519" style="59" customWidth="1"/>
    <col min="4870" max="5120" width="6.87407407407407" style="59"/>
    <col min="5121" max="5121" width="19.5037037037037" style="59" customWidth="1"/>
    <col min="5122" max="5122" width="52.5037037037037" style="59" customWidth="1"/>
    <col min="5123" max="5125" width="18.2518518518519" style="59" customWidth="1"/>
    <col min="5126" max="5376" width="6.87407407407407" style="59"/>
    <col min="5377" max="5377" width="19.5037037037037" style="59" customWidth="1"/>
    <col min="5378" max="5378" width="52.5037037037037" style="59" customWidth="1"/>
    <col min="5379" max="5381" width="18.2518518518519" style="59" customWidth="1"/>
    <col min="5382" max="5632" width="6.87407407407407" style="59"/>
    <col min="5633" max="5633" width="19.5037037037037" style="59" customWidth="1"/>
    <col min="5634" max="5634" width="52.5037037037037" style="59" customWidth="1"/>
    <col min="5635" max="5637" width="18.2518518518519" style="59" customWidth="1"/>
    <col min="5638" max="5888" width="6.87407407407407" style="59"/>
    <col min="5889" max="5889" width="19.5037037037037" style="59" customWidth="1"/>
    <col min="5890" max="5890" width="52.5037037037037" style="59" customWidth="1"/>
    <col min="5891" max="5893" width="18.2518518518519" style="59" customWidth="1"/>
    <col min="5894" max="6144" width="6.87407407407407" style="59"/>
    <col min="6145" max="6145" width="19.5037037037037" style="59" customWidth="1"/>
    <col min="6146" max="6146" width="52.5037037037037" style="59" customWidth="1"/>
    <col min="6147" max="6149" width="18.2518518518519" style="59" customWidth="1"/>
    <col min="6150" max="6400" width="6.87407407407407" style="59"/>
    <col min="6401" max="6401" width="19.5037037037037" style="59" customWidth="1"/>
    <col min="6402" max="6402" width="52.5037037037037" style="59" customWidth="1"/>
    <col min="6403" max="6405" width="18.2518518518519" style="59" customWidth="1"/>
    <col min="6406" max="6656" width="6.87407407407407" style="59"/>
    <col min="6657" max="6657" width="19.5037037037037" style="59" customWidth="1"/>
    <col min="6658" max="6658" width="52.5037037037037" style="59" customWidth="1"/>
    <col min="6659" max="6661" width="18.2518518518519" style="59" customWidth="1"/>
    <col min="6662" max="6912" width="6.87407407407407" style="59"/>
    <col min="6913" max="6913" width="19.5037037037037" style="59" customWidth="1"/>
    <col min="6914" max="6914" width="52.5037037037037" style="59" customWidth="1"/>
    <col min="6915" max="6917" width="18.2518518518519" style="59" customWidth="1"/>
    <col min="6918" max="7168" width="6.87407407407407" style="59"/>
    <col min="7169" max="7169" width="19.5037037037037" style="59" customWidth="1"/>
    <col min="7170" max="7170" width="52.5037037037037" style="59" customWidth="1"/>
    <col min="7171" max="7173" width="18.2518518518519" style="59" customWidth="1"/>
    <col min="7174" max="7424" width="6.87407407407407" style="59"/>
    <col min="7425" max="7425" width="19.5037037037037" style="59" customWidth="1"/>
    <col min="7426" max="7426" width="52.5037037037037" style="59" customWidth="1"/>
    <col min="7427" max="7429" width="18.2518518518519" style="59" customWidth="1"/>
    <col min="7430" max="7680" width="6.87407407407407" style="59"/>
    <col min="7681" max="7681" width="19.5037037037037" style="59" customWidth="1"/>
    <col min="7682" max="7682" width="52.5037037037037" style="59" customWidth="1"/>
    <col min="7683" max="7685" width="18.2518518518519" style="59" customWidth="1"/>
    <col min="7686" max="7936" width="6.87407407407407" style="59"/>
    <col min="7937" max="7937" width="19.5037037037037" style="59" customWidth="1"/>
    <col min="7938" max="7938" width="52.5037037037037" style="59" customWidth="1"/>
    <col min="7939" max="7941" width="18.2518518518519" style="59" customWidth="1"/>
    <col min="7942" max="8192" width="6.87407407407407" style="59"/>
    <col min="8193" max="8193" width="19.5037037037037" style="59" customWidth="1"/>
    <col min="8194" max="8194" width="52.5037037037037" style="59" customWidth="1"/>
    <col min="8195" max="8197" width="18.2518518518519" style="59" customWidth="1"/>
    <col min="8198" max="8448" width="6.87407407407407" style="59"/>
    <col min="8449" max="8449" width="19.5037037037037" style="59" customWidth="1"/>
    <col min="8450" max="8450" width="52.5037037037037" style="59" customWidth="1"/>
    <col min="8451" max="8453" width="18.2518518518519" style="59" customWidth="1"/>
    <col min="8454" max="8704" width="6.87407407407407" style="59"/>
    <col min="8705" max="8705" width="19.5037037037037" style="59" customWidth="1"/>
    <col min="8706" max="8706" width="52.5037037037037" style="59" customWidth="1"/>
    <col min="8707" max="8709" width="18.2518518518519" style="59" customWidth="1"/>
    <col min="8710" max="8960" width="6.87407407407407" style="59"/>
    <col min="8961" max="8961" width="19.5037037037037" style="59" customWidth="1"/>
    <col min="8962" max="8962" width="52.5037037037037" style="59" customWidth="1"/>
    <col min="8963" max="8965" width="18.2518518518519" style="59" customWidth="1"/>
    <col min="8966" max="9216" width="6.87407407407407" style="59"/>
    <col min="9217" max="9217" width="19.5037037037037" style="59" customWidth="1"/>
    <col min="9218" max="9218" width="52.5037037037037" style="59" customWidth="1"/>
    <col min="9219" max="9221" width="18.2518518518519" style="59" customWidth="1"/>
    <col min="9222" max="9472" width="6.87407407407407" style="59"/>
    <col min="9473" max="9473" width="19.5037037037037" style="59" customWidth="1"/>
    <col min="9474" max="9474" width="52.5037037037037" style="59" customWidth="1"/>
    <col min="9475" max="9477" width="18.2518518518519" style="59" customWidth="1"/>
    <col min="9478" max="9728" width="6.87407407407407" style="59"/>
    <col min="9729" max="9729" width="19.5037037037037" style="59" customWidth="1"/>
    <col min="9730" max="9730" width="52.5037037037037" style="59" customWidth="1"/>
    <col min="9731" max="9733" width="18.2518518518519" style="59" customWidth="1"/>
    <col min="9734" max="9984" width="6.87407407407407" style="59"/>
    <col min="9985" max="9985" width="19.5037037037037" style="59" customWidth="1"/>
    <col min="9986" max="9986" width="52.5037037037037" style="59" customWidth="1"/>
    <col min="9987" max="9989" width="18.2518518518519" style="59" customWidth="1"/>
    <col min="9990" max="10240" width="6.87407407407407" style="59"/>
    <col min="10241" max="10241" width="19.5037037037037" style="59" customWidth="1"/>
    <col min="10242" max="10242" width="52.5037037037037" style="59" customWidth="1"/>
    <col min="10243" max="10245" width="18.2518518518519" style="59" customWidth="1"/>
    <col min="10246" max="10496" width="6.87407407407407" style="59"/>
    <col min="10497" max="10497" width="19.5037037037037" style="59" customWidth="1"/>
    <col min="10498" max="10498" width="52.5037037037037" style="59" customWidth="1"/>
    <col min="10499" max="10501" width="18.2518518518519" style="59" customWidth="1"/>
    <col min="10502" max="10752" width="6.87407407407407" style="59"/>
    <col min="10753" max="10753" width="19.5037037037037" style="59" customWidth="1"/>
    <col min="10754" max="10754" width="52.5037037037037" style="59" customWidth="1"/>
    <col min="10755" max="10757" width="18.2518518518519" style="59" customWidth="1"/>
    <col min="10758" max="11008" width="6.87407407407407" style="59"/>
    <col min="11009" max="11009" width="19.5037037037037" style="59" customWidth="1"/>
    <col min="11010" max="11010" width="52.5037037037037" style="59" customWidth="1"/>
    <col min="11011" max="11013" width="18.2518518518519" style="59" customWidth="1"/>
    <col min="11014" max="11264" width="6.87407407407407" style="59"/>
    <col min="11265" max="11265" width="19.5037037037037" style="59" customWidth="1"/>
    <col min="11266" max="11266" width="52.5037037037037" style="59" customWidth="1"/>
    <col min="11267" max="11269" width="18.2518518518519" style="59" customWidth="1"/>
    <col min="11270" max="11520" width="6.87407407407407" style="59"/>
    <col min="11521" max="11521" width="19.5037037037037" style="59" customWidth="1"/>
    <col min="11522" max="11522" width="52.5037037037037" style="59" customWidth="1"/>
    <col min="11523" max="11525" width="18.2518518518519" style="59" customWidth="1"/>
    <col min="11526" max="11776" width="6.87407407407407" style="59"/>
    <col min="11777" max="11777" width="19.5037037037037" style="59" customWidth="1"/>
    <col min="11778" max="11778" width="52.5037037037037" style="59" customWidth="1"/>
    <col min="11779" max="11781" width="18.2518518518519" style="59" customWidth="1"/>
    <col min="11782" max="12032" width="6.87407407407407" style="59"/>
    <col min="12033" max="12033" width="19.5037037037037" style="59" customWidth="1"/>
    <col min="12034" max="12034" width="52.5037037037037" style="59" customWidth="1"/>
    <col min="12035" max="12037" width="18.2518518518519" style="59" customWidth="1"/>
    <col min="12038" max="12288" width="6.87407407407407" style="59"/>
    <col min="12289" max="12289" width="19.5037037037037" style="59" customWidth="1"/>
    <col min="12290" max="12290" width="52.5037037037037" style="59" customWidth="1"/>
    <col min="12291" max="12293" width="18.2518518518519" style="59" customWidth="1"/>
    <col min="12294" max="12544" width="6.87407407407407" style="59"/>
    <col min="12545" max="12545" width="19.5037037037037" style="59" customWidth="1"/>
    <col min="12546" max="12546" width="52.5037037037037" style="59" customWidth="1"/>
    <col min="12547" max="12549" width="18.2518518518519" style="59" customWidth="1"/>
    <col min="12550" max="12800" width="6.87407407407407" style="59"/>
    <col min="12801" max="12801" width="19.5037037037037" style="59" customWidth="1"/>
    <col min="12802" max="12802" width="52.5037037037037" style="59" customWidth="1"/>
    <col min="12803" max="12805" width="18.2518518518519" style="59" customWidth="1"/>
    <col min="12806" max="13056" width="6.87407407407407" style="59"/>
    <col min="13057" max="13057" width="19.5037037037037" style="59" customWidth="1"/>
    <col min="13058" max="13058" width="52.5037037037037" style="59" customWidth="1"/>
    <col min="13059" max="13061" width="18.2518518518519" style="59" customWidth="1"/>
    <col min="13062" max="13312" width="6.87407407407407" style="59"/>
    <col min="13313" max="13313" width="19.5037037037037" style="59" customWidth="1"/>
    <col min="13314" max="13314" width="52.5037037037037" style="59" customWidth="1"/>
    <col min="13315" max="13317" width="18.2518518518519" style="59" customWidth="1"/>
    <col min="13318" max="13568" width="6.87407407407407" style="59"/>
    <col min="13569" max="13569" width="19.5037037037037" style="59" customWidth="1"/>
    <col min="13570" max="13570" width="52.5037037037037" style="59" customWidth="1"/>
    <col min="13571" max="13573" width="18.2518518518519" style="59" customWidth="1"/>
    <col min="13574" max="13824" width="6.87407407407407" style="59"/>
    <col min="13825" max="13825" width="19.5037037037037" style="59" customWidth="1"/>
    <col min="13826" max="13826" width="52.5037037037037" style="59" customWidth="1"/>
    <col min="13827" max="13829" width="18.2518518518519" style="59" customWidth="1"/>
    <col min="13830" max="14080" width="6.87407407407407" style="59"/>
    <col min="14081" max="14081" width="19.5037037037037" style="59" customWidth="1"/>
    <col min="14082" max="14082" width="52.5037037037037" style="59" customWidth="1"/>
    <col min="14083" max="14085" width="18.2518518518519" style="59" customWidth="1"/>
    <col min="14086" max="14336" width="6.87407407407407" style="59"/>
    <col min="14337" max="14337" width="19.5037037037037" style="59" customWidth="1"/>
    <col min="14338" max="14338" width="52.5037037037037" style="59" customWidth="1"/>
    <col min="14339" max="14341" width="18.2518518518519" style="59" customWidth="1"/>
    <col min="14342" max="14592" width="6.87407407407407" style="59"/>
    <col min="14593" max="14593" width="19.5037037037037" style="59" customWidth="1"/>
    <col min="14594" max="14594" width="52.5037037037037" style="59" customWidth="1"/>
    <col min="14595" max="14597" width="18.2518518518519" style="59" customWidth="1"/>
    <col min="14598" max="14848" width="6.87407407407407" style="59"/>
    <col min="14849" max="14849" width="19.5037037037037" style="59" customWidth="1"/>
    <col min="14850" max="14850" width="52.5037037037037" style="59" customWidth="1"/>
    <col min="14851" max="14853" width="18.2518518518519" style="59" customWidth="1"/>
    <col min="14854" max="15104" width="6.87407407407407" style="59"/>
    <col min="15105" max="15105" width="19.5037037037037" style="59" customWidth="1"/>
    <col min="15106" max="15106" width="52.5037037037037" style="59" customWidth="1"/>
    <col min="15107" max="15109" width="18.2518518518519" style="59" customWidth="1"/>
    <col min="15110" max="15360" width="6.87407407407407" style="59"/>
    <col min="15361" max="15361" width="19.5037037037037" style="59" customWidth="1"/>
    <col min="15362" max="15362" width="52.5037037037037" style="59" customWidth="1"/>
    <col min="15363" max="15365" width="18.2518518518519" style="59" customWidth="1"/>
    <col min="15366" max="15616" width="6.87407407407407" style="59"/>
    <col min="15617" max="15617" width="19.5037037037037" style="59" customWidth="1"/>
    <col min="15618" max="15618" width="52.5037037037037" style="59" customWidth="1"/>
    <col min="15619" max="15621" width="18.2518518518519" style="59" customWidth="1"/>
    <col min="15622" max="15872" width="6.87407407407407" style="59"/>
    <col min="15873" max="15873" width="19.5037037037037" style="59" customWidth="1"/>
    <col min="15874" max="15874" width="52.5037037037037" style="59" customWidth="1"/>
    <col min="15875" max="15877" width="18.2518518518519" style="59" customWidth="1"/>
    <col min="15878" max="16128" width="6.87407407407407" style="59"/>
    <col min="16129" max="16129" width="19.5037037037037" style="59" customWidth="1"/>
    <col min="16130" max="16130" width="52.5037037037037" style="59" customWidth="1"/>
    <col min="16131" max="16133" width="18.2518518518519" style="59" customWidth="1"/>
    <col min="16134" max="16384" width="6.87407407407407" style="59"/>
  </cols>
  <sheetData>
    <row r="1" ht="20.1" customHeight="1" spans="1:5">
      <c r="A1" s="60" t="s">
        <v>499</v>
      </c>
      <c r="E1" s="99"/>
    </row>
    <row r="2" ht="42.75" customHeight="1" spans="1:5">
      <c r="A2" s="130" t="s">
        <v>500</v>
      </c>
      <c r="B2" s="131"/>
      <c r="C2" s="131"/>
      <c r="D2" s="131"/>
      <c r="E2" s="131"/>
    </row>
    <row r="3" ht="20.1" customHeight="1" spans="1:5">
      <c r="A3" s="131"/>
      <c r="B3" s="131"/>
      <c r="C3" s="131"/>
      <c r="D3" s="131"/>
      <c r="E3" s="131"/>
    </row>
    <row r="4" ht="20.1" customHeight="1" spans="1:5">
      <c r="A4" s="132"/>
      <c r="B4" s="133"/>
      <c r="C4" s="133"/>
      <c r="D4" s="133"/>
      <c r="E4" s="142" t="s">
        <v>313</v>
      </c>
    </row>
    <row r="5" ht="20.1" customHeight="1" spans="1:5">
      <c r="A5" s="82" t="s">
        <v>339</v>
      </c>
      <c r="B5" s="134" t="s">
        <v>340</v>
      </c>
      <c r="C5" s="82" t="s">
        <v>501</v>
      </c>
      <c r="D5" s="82"/>
      <c r="E5" s="82"/>
    </row>
    <row r="6" ht="20.1" customHeight="1" spans="1:5">
      <c r="A6" s="135"/>
      <c r="B6" s="135"/>
      <c r="C6" s="136" t="s">
        <v>318</v>
      </c>
      <c r="D6" s="136" t="s">
        <v>342</v>
      </c>
      <c r="E6" s="136" t="s">
        <v>343</v>
      </c>
    </row>
    <row r="7" ht="20.1" customHeight="1" spans="1:5">
      <c r="A7" s="137"/>
      <c r="B7" s="138"/>
      <c r="C7" s="139"/>
      <c r="D7" s="140"/>
      <c r="E7" s="110"/>
    </row>
    <row r="8" ht="20.25" customHeight="1" spans="1:5">
      <c r="A8" s="141" t="s">
        <v>502</v>
      </c>
      <c r="B8" s="61"/>
      <c r="C8" s="61"/>
      <c r="D8" s="61"/>
      <c r="E8" s="61"/>
    </row>
    <row r="9" ht="20.25" customHeight="1" spans="1:5">
      <c r="A9" s="61"/>
      <c r="B9" s="61"/>
      <c r="C9" s="61"/>
      <c r="D9" s="61"/>
      <c r="E9" s="61"/>
    </row>
    <row r="10" customHeight="1" spans="1:5">
      <c r="A10" s="61"/>
      <c r="B10" s="61"/>
      <c r="C10" s="61"/>
      <c r="E10" s="61"/>
    </row>
    <row r="11" customHeight="1" spans="1:5">
      <c r="A11" s="61"/>
      <c r="B11" s="61"/>
      <c r="C11" s="61"/>
      <c r="D11" s="61"/>
      <c r="E11" s="61"/>
    </row>
    <row r="12" customHeight="1" spans="1:5">
      <c r="A12" s="61"/>
      <c r="B12" s="61"/>
      <c r="C12" s="61"/>
      <c r="E12" s="61"/>
    </row>
    <row r="13" customHeight="1" spans="1:5">
      <c r="A13" s="61"/>
      <c r="B13" s="61"/>
      <c r="D13" s="61"/>
      <c r="E13" s="61"/>
    </row>
    <row r="14" customHeight="1" spans="1:5">
      <c r="A14" s="61"/>
      <c r="E14" s="61"/>
    </row>
    <row r="15" customHeight="1" spans="2:2">
      <c r="B15" s="61"/>
    </row>
    <row r="16" customHeight="1" spans="2:2">
      <c r="B16" s="61"/>
    </row>
    <row r="17" customHeight="1" spans="2:2">
      <c r="B17" s="61"/>
    </row>
    <row r="18" customHeight="1" spans="2:2">
      <c r="B18" s="61"/>
    </row>
    <row r="19" customHeight="1" spans="2:2">
      <c r="B19" s="61"/>
    </row>
    <row r="20" customHeight="1" spans="2:2">
      <c r="B20" s="61"/>
    </row>
    <row r="22" customHeight="1" spans="2:2">
      <c r="B22" s="61"/>
    </row>
    <row r="23" customHeight="1" spans="2:2">
      <c r="B23" s="61"/>
    </row>
    <row r="25" customHeight="1" spans="2:2">
      <c r="B25" s="61"/>
    </row>
    <row r="26" customHeight="1" spans="2:2">
      <c r="B26" s="61"/>
    </row>
    <row r="27" customHeight="1" spans="4:4">
      <c r="D27" s="61"/>
    </row>
  </sheetData>
  <mergeCells count="3">
    <mergeCell ref="C5:E5"/>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5"/>
  <sheetViews>
    <sheetView showGridLines="0" showZeros="0" topLeftCell="A4" workbookViewId="0">
      <selection activeCell="D27" sqref="D27"/>
    </sheetView>
  </sheetViews>
  <sheetFormatPr defaultColWidth="6.87407407407407" defaultRowHeight="20.1" customHeight="1"/>
  <cols>
    <col min="1" max="4" width="34.5037037037037" style="59" customWidth="1"/>
    <col min="5" max="159" width="6.74814814814815" style="59" customWidth="1"/>
    <col min="160" max="256" width="6.87407407407407" style="59"/>
    <col min="257" max="260" width="34.5037037037037" style="59" customWidth="1"/>
    <col min="261" max="415" width="6.74814814814815" style="59" customWidth="1"/>
    <col min="416" max="512" width="6.87407407407407" style="59"/>
    <col min="513" max="516" width="34.5037037037037" style="59" customWidth="1"/>
    <col min="517" max="671" width="6.74814814814815" style="59" customWidth="1"/>
    <col min="672" max="768" width="6.87407407407407" style="59"/>
    <col min="769" max="772" width="34.5037037037037" style="59" customWidth="1"/>
    <col min="773" max="927" width="6.74814814814815" style="59" customWidth="1"/>
    <col min="928" max="1024" width="6.87407407407407" style="59"/>
    <col min="1025" max="1028" width="34.5037037037037" style="59" customWidth="1"/>
    <col min="1029" max="1183" width="6.74814814814815" style="59" customWidth="1"/>
    <col min="1184" max="1280" width="6.87407407407407" style="59"/>
    <col min="1281" max="1284" width="34.5037037037037" style="59" customWidth="1"/>
    <col min="1285" max="1439" width="6.74814814814815" style="59" customWidth="1"/>
    <col min="1440" max="1536" width="6.87407407407407" style="59"/>
    <col min="1537" max="1540" width="34.5037037037037" style="59" customWidth="1"/>
    <col min="1541" max="1695" width="6.74814814814815" style="59" customWidth="1"/>
    <col min="1696" max="1792" width="6.87407407407407" style="59"/>
    <col min="1793" max="1796" width="34.5037037037037" style="59" customWidth="1"/>
    <col min="1797" max="1951" width="6.74814814814815" style="59" customWidth="1"/>
    <col min="1952" max="2048" width="6.87407407407407" style="59"/>
    <col min="2049" max="2052" width="34.5037037037037" style="59" customWidth="1"/>
    <col min="2053" max="2207" width="6.74814814814815" style="59" customWidth="1"/>
    <col min="2208" max="2304" width="6.87407407407407" style="59"/>
    <col min="2305" max="2308" width="34.5037037037037" style="59" customWidth="1"/>
    <col min="2309" max="2463" width="6.74814814814815" style="59" customWidth="1"/>
    <col min="2464" max="2560" width="6.87407407407407" style="59"/>
    <col min="2561" max="2564" width="34.5037037037037" style="59" customWidth="1"/>
    <col min="2565" max="2719" width="6.74814814814815" style="59" customWidth="1"/>
    <col min="2720" max="2816" width="6.87407407407407" style="59"/>
    <col min="2817" max="2820" width="34.5037037037037" style="59" customWidth="1"/>
    <col min="2821" max="2975" width="6.74814814814815" style="59" customWidth="1"/>
    <col min="2976" max="3072" width="6.87407407407407" style="59"/>
    <col min="3073" max="3076" width="34.5037037037037" style="59" customWidth="1"/>
    <col min="3077" max="3231" width="6.74814814814815" style="59" customWidth="1"/>
    <col min="3232" max="3328" width="6.87407407407407" style="59"/>
    <col min="3329" max="3332" width="34.5037037037037" style="59" customWidth="1"/>
    <col min="3333" max="3487" width="6.74814814814815" style="59" customWidth="1"/>
    <col min="3488" max="3584" width="6.87407407407407" style="59"/>
    <col min="3585" max="3588" width="34.5037037037037" style="59" customWidth="1"/>
    <col min="3589" max="3743" width="6.74814814814815" style="59" customWidth="1"/>
    <col min="3744" max="3840" width="6.87407407407407" style="59"/>
    <col min="3841" max="3844" width="34.5037037037037" style="59" customWidth="1"/>
    <col min="3845" max="3999" width="6.74814814814815" style="59" customWidth="1"/>
    <col min="4000" max="4096" width="6.87407407407407" style="59"/>
    <col min="4097" max="4100" width="34.5037037037037" style="59" customWidth="1"/>
    <col min="4101" max="4255" width="6.74814814814815" style="59" customWidth="1"/>
    <col min="4256" max="4352" width="6.87407407407407" style="59"/>
    <col min="4353" max="4356" width="34.5037037037037" style="59" customWidth="1"/>
    <col min="4357" max="4511" width="6.74814814814815" style="59" customWidth="1"/>
    <col min="4512" max="4608" width="6.87407407407407" style="59"/>
    <col min="4609" max="4612" width="34.5037037037037" style="59" customWidth="1"/>
    <col min="4613" max="4767" width="6.74814814814815" style="59" customWidth="1"/>
    <col min="4768" max="4864" width="6.87407407407407" style="59"/>
    <col min="4865" max="4868" width="34.5037037037037" style="59" customWidth="1"/>
    <col min="4869" max="5023" width="6.74814814814815" style="59" customWidth="1"/>
    <col min="5024" max="5120" width="6.87407407407407" style="59"/>
    <col min="5121" max="5124" width="34.5037037037037" style="59" customWidth="1"/>
    <col min="5125" max="5279" width="6.74814814814815" style="59" customWidth="1"/>
    <col min="5280" max="5376" width="6.87407407407407" style="59"/>
    <col min="5377" max="5380" width="34.5037037037037" style="59" customWidth="1"/>
    <col min="5381" max="5535" width="6.74814814814815" style="59" customWidth="1"/>
    <col min="5536" max="5632" width="6.87407407407407" style="59"/>
    <col min="5633" max="5636" width="34.5037037037037" style="59" customWidth="1"/>
    <col min="5637" max="5791" width="6.74814814814815" style="59" customWidth="1"/>
    <col min="5792" max="5888" width="6.87407407407407" style="59"/>
    <col min="5889" max="5892" width="34.5037037037037" style="59" customWidth="1"/>
    <col min="5893" max="6047" width="6.74814814814815" style="59" customWidth="1"/>
    <col min="6048" max="6144" width="6.87407407407407" style="59"/>
    <col min="6145" max="6148" width="34.5037037037037" style="59" customWidth="1"/>
    <col min="6149" max="6303" width="6.74814814814815" style="59" customWidth="1"/>
    <col min="6304" max="6400" width="6.87407407407407" style="59"/>
    <col min="6401" max="6404" width="34.5037037037037" style="59" customWidth="1"/>
    <col min="6405" max="6559" width="6.74814814814815" style="59" customWidth="1"/>
    <col min="6560" max="6656" width="6.87407407407407" style="59"/>
    <col min="6657" max="6660" width="34.5037037037037" style="59" customWidth="1"/>
    <col min="6661" max="6815" width="6.74814814814815" style="59" customWidth="1"/>
    <col min="6816" max="6912" width="6.87407407407407" style="59"/>
    <col min="6913" max="6916" width="34.5037037037037" style="59" customWidth="1"/>
    <col min="6917" max="7071" width="6.74814814814815" style="59" customWidth="1"/>
    <col min="7072" max="7168" width="6.87407407407407" style="59"/>
    <col min="7169" max="7172" width="34.5037037037037" style="59" customWidth="1"/>
    <col min="7173" max="7327" width="6.74814814814815" style="59" customWidth="1"/>
    <col min="7328" max="7424" width="6.87407407407407" style="59"/>
    <col min="7425" max="7428" width="34.5037037037037" style="59" customWidth="1"/>
    <col min="7429" max="7583" width="6.74814814814815" style="59" customWidth="1"/>
    <col min="7584" max="7680" width="6.87407407407407" style="59"/>
    <col min="7681" max="7684" width="34.5037037037037" style="59" customWidth="1"/>
    <col min="7685" max="7839" width="6.74814814814815" style="59" customWidth="1"/>
    <col min="7840" max="7936" width="6.87407407407407" style="59"/>
    <col min="7937" max="7940" width="34.5037037037037" style="59" customWidth="1"/>
    <col min="7941" max="8095" width="6.74814814814815" style="59" customWidth="1"/>
    <col min="8096" max="8192" width="6.87407407407407" style="59"/>
    <col min="8193" max="8196" width="34.5037037037037" style="59" customWidth="1"/>
    <col min="8197" max="8351" width="6.74814814814815" style="59" customWidth="1"/>
    <col min="8352" max="8448" width="6.87407407407407" style="59"/>
    <col min="8449" max="8452" width="34.5037037037037" style="59" customWidth="1"/>
    <col min="8453" max="8607" width="6.74814814814815" style="59" customWidth="1"/>
    <col min="8608" max="8704" width="6.87407407407407" style="59"/>
    <col min="8705" max="8708" width="34.5037037037037" style="59" customWidth="1"/>
    <col min="8709" max="8863" width="6.74814814814815" style="59" customWidth="1"/>
    <col min="8864" max="8960" width="6.87407407407407" style="59"/>
    <col min="8961" max="8964" width="34.5037037037037" style="59" customWidth="1"/>
    <col min="8965" max="9119" width="6.74814814814815" style="59" customWidth="1"/>
    <col min="9120" max="9216" width="6.87407407407407" style="59"/>
    <col min="9217" max="9220" width="34.5037037037037" style="59" customWidth="1"/>
    <col min="9221" max="9375" width="6.74814814814815" style="59" customWidth="1"/>
    <col min="9376" max="9472" width="6.87407407407407" style="59"/>
    <col min="9473" max="9476" width="34.5037037037037" style="59" customWidth="1"/>
    <col min="9477" max="9631" width="6.74814814814815" style="59" customWidth="1"/>
    <col min="9632" max="9728" width="6.87407407407407" style="59"/>
    <col min="9729" max="9732" width="34.5037037037037" style="59" customWidth="1"/>
    <col min="9733" max="9887" width="6.74814814814815" style="59" customWidth="1"/>
    <col min="9888" max="9984" width="6.87407407407407" style="59"/>
    <col min="9985" max="9988" width="34.5037037037037" style="59" customWidth="1"/>
    <col min="9989" max="10143" width="6.74814814814815" style="59" customWidth="1"/>
    <col min="10144" max="10240" width="6.87407407407407" style="59"/>
    <col min="10241" max="10244" width="34.5037037037037" style="59" customWidth="1"/>
    <col min="10245" max="10399" width="6.74814814814815" style="59" customWidth="1"/>
    <col min="10400" max="10496" width="6.87407407407407" style="59"/>
    <col min="10497" max="10500" width="34.5037037037037" style="59" customWidth="1"/>
    <col min="10501" max="10655" width="6.74814814814815" style="59" customWidth="1"/>
    <col min="10656" max="10752" width="6.87407407407407" style="59"/>
    <col min="10753" max="10756" width="34.5037037037037" style="59" customWidth="1"/>
    <col min="10757" max="10911" width="6.74814814814815" style="59" customWidth="1"/>
    <col min="10912" max="11008" width="6.87407407407407" style="59"/>
    <col min="11009" max="11012" width="34.5037037037037" style="59" customWidth="1"/>
    <col min="11013" max="11167" width="6.74814814814815" style="59" customWidth="1"/>
    <col min="11168" max="11264" width="6.87407407407407" style="59"/>
    <col min="11265" max="11268" width="34.5037037037037" style="59" customWidth="1"/>
    <col min="11269" max="11423" width="6.74814814814815" style="59" customWidth="1"/>
    <col min="11424" max="11520" width="6.87407407407407" style="59"/>
    <col min="11521" max="11524" width="34.5037037037037" style="59" customWidth="1"/>
    <col min="11525" max="11679" width="6.74814814814815" style="59" customWidth="1"/>
    <col min="11680" max="11776" width="6.87407407407407" style="59"/>
    <col min="11777" max="11780" width="34.5037037037037" style="59" customWidth="1"/>
    <col min="11781" max="11935" width="6.74814814814815" style="59" customWidth="1"/>
    <col min="11936" max="12032" width="6.87407407407407" style="59"/>
    <col min="12033" max="12036" width="34.5037037037037" style="59" customWidth="1"/>
    <col min="12037" max="12191" width="6.74814814814815" style="59" customWidth="1"/>
    <col min="12192" max="12288" width="6.87407407407407" style="59"/>
    <col min="12289" max="12292" width="34.5037037037037" style="59" customWidth="1"/>
    <col min="12293" max="12447" width="6.74814814814815" style="59" customWidth="1"/>
    <col min="12448" max="12544" width="6.87407407407407" style="59"/>
    <col min="12545" max="12548" width="34.5037037037037" style="59" customWidth="1"/>
    <col min="12549" max="12703" width="6.74814814814815" style="59" customWidth="1"/>
    <col min="12704" max="12800" width="6.87407407407407" style="59"/>
    <col min="12801" max="12804" width="34.5037037037037" style="59" customWidth="1"/>
    <col min="12805" max="12959" width="6.74814814814815" style="59" customWidth="1"/>
    <col min="12960" max="13056" width="6.87407407407407" style="59"/>
    <col min="13057" max="13060" width="34.5037037037037" style="59" customWidth="1"/>
    <col min="13061" max="13215" width="6.74814814814815" style="59" customWidth="1"/>
    <col min="13216" max="13312" width="6.87407407407407" style="59"/>
    <col min="13313" max="13316" width="34.5037037037037" style="59" customWidth="1"/>
    <col min="13317" max="13471" width="6.74814814814815" style="59" customWidth="1"/>
    <col min="13472" max="13568" width="6.87407407407407" style="59"/>
    <col min="13569" max="13572" width="34.5037037037037" style="59" customWidth="1"/>
    <col min="13573" max="13727" width="6.74814814814815" style="59" customWidth="1"/>
    <col min="13728" max="13824" width="6.87407407407407" style="59"/>
    <col min="13825" max="13828" width="34.5037037037037" style="59" customWidth="1"/>
    <col min="13829" max="13983" width="6.74814814814815" style="59" customWidth="1"/>
    <col min="13984" max="14080" width="6.87407407407407" style="59"/>
    <col min="14081" max="14084" width="34.5037037037037" style="59" customWidth="1"/>
    <col min="14085" max="14239" width="6.74814814814815" style="59" customWidth="1"/>
    <col min="14240" max="14336" width="6.87407407407407" style="59"/>
    <col min="14337" max="14340" width="34.5037037037037" style="59" customWidth="1"/>
    <col min="14341" max="14495" width="6.74814814814815" style="59" customWidth="1"/>
    <col min="14496" max="14592" width="6.87407407407407" style="59"/>
    <col min="14593" max="14596" width="34.5037037037037" style="59" customWidth="1"/>
    <col min="14597" max="14751" width="6.74814814814815" style="59" customWidth="1"/>
    <col min="14752" max="14848" width="6.87407407407407" style="59"/>
    <col min="14849" max="14852" width="34.5037037037037" style="59" customWidth="1"/>
    <col min="14853" max="15007" width="6.74814814814815" style="59" customWidth="1"/>
    <col min="15008" max="15104" width="6.87407407407407" style="59"/>
    <col min="15105" max="15108" width="34.5037037037037" style="59" customWidth="1"/>
    <col min="15109" max="15263" width="6.74814814814815" style="59" customWidth="1"/>
    <col min="15264" max="15360" width="6.87407407407407" style="59"/>
    <col min="15361" max="15364" width="34.5037037037037" style="59" customWidth="1"/>
    <col min="15365" max="15519" width="6.74814814814815" style="59" customWidth="1"/>
    <col min="15520" max="15616" width="6.87407407407407" style="59"/>
    <col min="15617" max="15620" width="34.5037037037037" style="59" customWidth="1"/>
    <col min="15621" max="15775" width="6.74814814814815" style="59" customWidth="1"/>
    <col min="15776" max="15872" width="6.87407407407407" style="59"/>
    <col min="15873" max="15876" width="34.5037037037037" style="59" customWidth="1"/>
    <col min="15877" max="16031" width="6.74814814814815" style="59" customWidth="1"/>
    <col min="16032" max="16128" width="6.87407407407407" style="59"/>
    <col min="16129" max="16132" width="34.5037037037037" style="59" customWidth="1"/>
    <col min="16133" max="16287" width="6.74814814814815" style="59" customWidth="1"/>
    <col min="16288" max="16384" width="6.87407407407407" style="59"/>
  </cols>
  <sheetData>
    <row r="1" customHeight="1" spans="1:251">
      <c r="A1" s="60" t="s">
        <v>503</v>
      </c>
      <c r="B1" s="97"/>
      <c r="C1" s="98"/>
      <c r="D1" s="99"/>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c r="BY1" s="98"/>
      <c r="BZ1" s="98"/>
      <c r="CA1" s="98"/>
      <c r="CB1" s="98"/>
      <c r="CC1" s="98"/>
      <c r="CD1" s="98"/>
      <c r="CE1" s="98"/>
      <c r="CF1" s="98"/>
      <c r="CG1" s="98"/>
      <c r="CH1" s="98"/>
      <c r="CI1" s="98"/>
      <c r="CJ1" s="98"/>
      <c r="CK1" s="98"/>
      <c r="CL1" s="98"/>
      <c r="CM1" s="98"/>
      <c r="CN1" s="98"/>
      <c r="CO1" s="98"/>
      <c r="CP1" s="98"/>
      <c r="CQ1" s="98"/>
      <c r="CR1" s="98"/>
      <c r="CS1" s="98"/>
      <c r="CT1" s="98"/>
      <c r="CU1" s="98"/>
      <c r="CV1" s="98"/>
      <c r="CW1" s="98"/>
      <c r="CX1" s="98"/>
      <c r="CY1" s="98"/>
      <c r="CZ1" s="98"/>
      <c r="DA1" s="98"/>
      <c r="DB1" s="98"/>
      <c r="DC1" s="98"/>
      <c r="DD1" s="98"/>
      <c r="DE1" s="98"/>
      <c r="DF1" s="98"/>
      <c r="DG1" s="98"/>
      <c r="DH1" s="98"/>
      <c r="DI1" s="98"/>
      <c r="DJ1" s="98"/>
      <c r="DK1" s="98"/>
      <c r="DL1" s="98"/>
      <c r="DM1" s="98"/>
      <c r="DN1" s="98"/>
      <c r="DO1" s="98"/>
      <c r="DP1" s="98"/>
      <c r="DQ1" s="98"/>
      <c r="DR1" s="98"/>
      <c r="DS1" s="98"/>
      <c r="DT1" s="98"/>
      <c r="DU1" s="98"/>
      <c r="DV1" s="98"/>
      <c r="DW1" s="98"/>
      <c r="DX1" s="98"/>
      <c r="DY1" s="98"/>
      <c r="DZ1" s="98"/>
      <c r="EA1" s="98"/>
      <c r="EB1" s="98"/>
      <c r="EC1" s="98"/>
      <c r="ED1" s="98"/>
      <c r="EE1" s="98"/>
      <c r="EF1" s="98"/>
      <c r="EG1" s="98"/>
      <c r="EH1" s="98"/>
      <c r="EI1" s="98"/>
      <c r="EJ1" s="98"/>
      <c r="EK1" s="98"/>
      <c r="EL1" s="98"/>
      <c r="EM1" s="98"/>
      <c r="EN1" s="98"/>
      <c r="EO1" s="98"/>
      <c r="EP1" s="98"/>
      <c r="EQ1" s="98"/>
      <c r="ER1" s="98"/>
      <c r="ES1" s="98"/>
      <c r="ET1" s="98"/>
      <c r="EU1" s="98"/>
      <c r="EV1" s="98"/>
      <c r="EW1" s="98"/>
      <c r="EX1" s="98"/>
      <c r="EY1" s="98"/>
      <c r="EZ1" s="98"/>
      <c r="FA1" s="98"/>
      <c r="FB1" s="98"/>
      <c r="FC1" s="98"/>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row>
    <row r="2" ht="38.25" customHeight="1" spans="1:251">
      <c r="A2" s="100" t="s">
        <v>504</v>
      </c>
      <c r="B2" s="101"/>
      <c r="C2" s="102"/>
      <c r="D2" s="101"/>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c r="EZ2" s="98"/>
      <c r="FA2" s="98"/>
      <c r="FB2" s="98"/>
      <c r="FC2" s="98"/>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row>
    <row r="3" ht="12.75" customHeight="1" spans="1:251">
      <c r="A3" s="101"/>
      <c r="B3" s="101"/>
      <c r="C3" s="102"/>
      <c r="D3" s="101"/>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98"/>
      <c r="DS3" s="98"/>
      <c r="DT3" s="98"/>
      <c r="DU3" s="98"/>
      <c r="DV3" s="98"/>
      <c r="DW3" s="98"/>
      <c r="DX3" s="98"/>
      <c r="DY3" s="98"/>
      <c r="DZ3" s="98"/>
      <c r="EA3" s="98"/>
      <c r="EB3" s="98"/>
      <c r="EC3" s="98"/>
      <c r="ED3" s="98"/>
      <c r="EE3" s="98"/>
      <c r="EF3" s="98"/>
      <c r="EG3" s="98"/>
      <c r="EH3" s="98"/>
      <c r="EI3" s="98"/>
      <c r="EJ3" s="98"/>
      <c r="EK3" s="98"/>
      <c r="EL3" s="98"/>
      <c r="EM3" s="98"/>
      <c r="EN3" s="98"/>
      <c r="EO3" s="98"/>
      <c r="EP3" s="98"/>
      <c r="EQ3" s="98"/>
      <c r="ER3" s="98"/>
      <c r="ES3" s="98"/>
      <c r="ET3" s="98"/>
      <c r="EU3" s="98"/>
      <c r="EV3" s="98"/>
      <c r="EW3" s="98"/>
      <c r="EX3" s="98"/>
      <c r="EY3" s="98"/>
      <c r="EZ3" s="98"/>
      <c r="FA3" s="98"/>
      <c r="FB3" s="98"/>
      <c r="FC3" s="98"/>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row>
    <row r="4" customHeight="1" spans="1:251">
      <c r="A4" s="67"/>
      <c r="B4" s="103"/>
      <c r="C4" s="104"/>
      <c r="D4" s="77" t="s">
        <v>313</v>
      </c>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98"/>
      <c r="DS4" s="98"/>
      <c r="DT4" s="98"/>
      <c r="DU4" s="98"/>
      <c r="DV4" s="98"/>
      <c r="DW4" s="98"/>
      <c r="DX4" s="98"/>
      <c r="DY4" s="98"/>
      <c r="DZ4" s="98"/>
      <c r="EA4" s="98"/>
      <c r="EB4" s="98"/>
      <c r="EC4" s="98"/>
      <c r="ED4" s="98"/>
      <c r="EE4" s="98"/>
      <c r="EF4" s="98"/>
      <c r="EG4" s="98"/>
      <c r="EH4" s="98"/>
      <c r="EI4" s="98"/>
      <c r="EJ4" s="98"/>
      <c r="EK4" s="98"/>
      <c r="EL4" s="98"/>
      <c r="EM4" s="98"/>
      <c r="EN4" s="98"/>
      <c r="EO4" s="98"/>
      <c r="EP4" s="98"/>
      <c r="EQ4" s="98"/>
      <c r="ER4" s="98"/>
      <c r="ES4" s="98"/>
      <c r="ET4" s="98"/>
      <c r="EU4" s="98"/>
      <c r="EV4" s="98"/>
      <c r="EW4" s="98"/>
      <c r="EX4" s="98"/>
      <c r="EY4" s="98"/>
      <c r="EZ4" s="98"/>
      <c r="FA4" s="98"/>
      <c r="FB4" s="98"/>
      <c r="FC4" s="98"/>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row>
    <row r="5" ht="23.25" customHeight="1" spans="1:251">
      <c r="A5" s="82" t="s">
        <v>314</v>
      </c>
      <c r="B5" s="82"/>
      <c r="C5" s="82" t="s">
        <v>315</v>
      </c>
      <c r="D5" s="82"/>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c r="CV5" s="98"/>
      <c r="CW5" s="98"/>
      <c r="CX5" s="98"/>
      <c r="CY5" s="98"/>
      <c r="CZ5" s="98"/>
      <c r="DA5" s="98"/>
      <c r="DB5" s="98"/>
      <c r="DC5" s="98"/>
      <c r="DD5" s="98"/>
      <c r="DE5" s="98"/>
      <c r="DF5" s="98"/>
      <c r="DG5" s="98"/>
      <c r="DH5" s="98"/>
      <c r="DI5" s="98"/>
      <c r="DJ5" s="98"/>
      <c r="DK5" s="98"/>
      <c r="DL5" s="98"/>
      <c r="DM5" s="98"/>
      <c r="DN5" s="98"/>
      <c r="DO5" s="98"/>
      <c r="DP5" s="98"/>
      <c r="DQ5" s="98"/>
      <c r="DR5" s="98"/>
      <c r="DS5" s="98"/>
      <c r="DT5" s="98"/>
      <c r="DU5" s="98"/>
      <c r="DV5" s="98"/>
      <c r="DW5" s="98"/>
      <c r="DX5" s="98"/>
      <c r="DY5" s="98"/>
      <c r="DZ5" s="98"/>
      <c r="EA5" s="98"/>
      <c r="EB5" s="98"/>
      <c r="EC5" s="98"/>
      <c r="ED5" s="98"/>
      <c r="EE5" s="98"/>
      <c r="EF5" s="98"/>
      <c r="EG5" s="98"/>
      <c r="EH5" s="98"/>
      <c r="EI5" s="98"/>
      <c r="EJ5" s="98"/>
      <c r="EK5" s="98"/>
      <c r="EL5" s="98"/>
      <c r="EM5" s="98"/>
      <c r="EN5" s="98"/>
      <c r="EO5" s="98"/>
      <c r="EP5" s="98"/>
      <c r="EQ5" s="98"/>
      <c r="ER5" s="98"/>
      <c r="ES5" s="98"/>
      <c r="ET5" s="98"/>
      <c r="EU5" s="98"/>
      <c r="EV5" s="98"/>
      <c r="EW5" s="98"/>
      <c r="EX5" s="98"/>
      <c r="EY5" s="98"/>
      <c r="EZ5" s="98"/>
      <c r="FA5" s="98"/>
      <c r="FB5" s="98"/>
      <c r="FC5" s="98"/>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row>
    <row r="6" ht="24" customHeight="1" spans="1:251">
      <c r="A6" s="105" t="s">
        <v>316</v>
      </c>
      <c r="B6" s="106" t="s">
        <v>317</v>
      </c>
      <c r="C6" s="105" t="s">
        <v>316</v>
      </c>
      <c r="D6" s="105" t="s">
        <v>317</v>
      </c>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98"/>
      <c r="CZ6" s="98"/>
      <c r="DA6" s="98"/>
      <c r="DB6" s="98"/>
      <c r="DC6" s="98"/>
      <c r="DD6" s="98"/>
      <c r="DE6" s="98"/>
      <c r="DF6" s="98"/>
      <c r="DG6" s="98"/>
      <c r="DH6" s="98"/>
      <c r="DI6" s="98"/>
      <c r="DJ6" s="98"/>
      <c r="DK6" s="98"/>
      <c r="DL6" s="98"/>
      <c r="DM6" s="98"/>
      <c r="DN6" s="98"/>
      <c r="DO6" s="98"/>
      <c r="DP6" s="98"/>
      <c r="DQ6" s="98"/>
      <c r="DR6" s="98"/>
      <c r="DS6" s="98"/>
      <c r="DT6" s="98"/>
      <c r="DU6" s="98"/>
      <c r="DV6" s="98"/>
      <c r="DW6" s="98"/>
      <c r="DX6" s="98"/>
      <c r="DY6" s="98"/>
      <c r="DZ6" s="98"/>
      <c r="EA6" s="98"/>
      <c r="EB6" s="98"/>
      <c r="EC6" s="98"/>
      <c r="ED6" s="98"/>
      <c r="EE6" s="98"/>
      <c r="EF6" s="98"/>
      <c r="EG6" s="98"/>
      <c r="EH6" s="98"/>
      <c r="EI6" s="98"/>
      <c r="EJ6" s="98"/>
      <c r="EK6" s="98"/>
      <c r="EL6" s="98"/>
      <c r="EM6" s="98"/>
      <c r="EN6" s="98"/>
      <c r="EO6" s="98"/>
      <c r="EP6" s="98"/>
      <c r="EQ6" s="98"/>
      <c r="ER6" s="98"/>
      <c r="ES6" s="98"/>
      <c r="ET6" s="98"/>
      <c r="EU6" s="98"/>
      <c r="EV6" s="98"/>
      <c r="EW6" s="98"/>
      <c r="EX6" s="98"/>
      <c r="EY6" s="98"/>
      <c r="EZ6" s="98"/>
      <c r="FA6" s="98"/>
      <c r="FB6" s="98"/>
      <c r="FC6" s="98"/>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row>
    <row r="7" customHeight="1" spans="1:251">
      <c r="A7" s="107" t="s">
        <v>505</v>
      </c>
      <c r="B7" s="108">
        <v>29821.26</v>
      </c>
      <c r="C7" s="109" t="s">
        <v>325</v>
      </c>
      <c r="D7" s="108">
        <v>1157.62</v>
      </c>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c r="ET7" s="98"/>
      <c r="EU7" s="98"/>
      <c r="EV7" s="98"/>
      <c r="EW7" s="98"/>
      <c r="EX7" s="98"/>
      <c r="EY7" s="98"/>
      <c r="EZ7" s="98"/>
      <c r="FA7" s="98"/>
      <c r="FB7" s="98"/>
      <c r="FC7" s="98"/>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row>
    <row r="8" customHeight="1" spans="1:251">
      <c r="A8" s="109" t="s">
        <v>506</v>
      </c>
      <c r="B8" s="110"/>
      <c r="C8" s="109" t="s">
        <v>327</v>
      </c>
      <c r="D8" s="108">
        <v>327.98</v>
      </c>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29"/>
      <c r="HS8" s="129"/>
      <c r="HT8" s="129"/>
      <c r="HU8" s="129"/>
      <c r="HV8" s="129"/>
      <c r="HW8" s="129"/>
      <c r="HX8" s="129"/>
      <c r="HY8" s="129"/>
      <c r="HZ8" s="129"/>
      <c r="IA8" s="129"/>
      <c r="IB8" s="129"/>
      <c r="IC8" s="129"/>
      <c r="ID8" s="129"/>
      <c r="IE8" s="129"/>
      <c r="IF8" s="129"/>
      <c r="IG8" s="129"/>
      <c r="IH8" s="129"/>
      <c r="II8" s="129"/>
      <c r="IJ8" s="129"/>
      <c r="IK8" s="129"/>
      <c r="IL8" s="129"/>
      <c r="IM8" s="129"/>
      <c r="IN8" s="129"/>
      <c r="IO8" s="129"/>
      <c r="IP8" s="129"/>
      <c r="IQ8" s="129"/>
    </row>
    <row r="9" customHeight="1" spans="1:251">
      <c r="A9" s="111" t="s">
        <v>507</v>
      </c>
      <c r="B9" s="112"/>
      <c r="C9" s="109" t="s">
        <v>329</v>
      </c>
      <c r="D9" s="108">
        <v>28039.27</v>
      </c>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c r="DN9" s="98"/>
      <c r="DO9" s="98"/>
      <c r="DP9" s="98"/>
      <c r="DQ9" s="98"/>
      <c r="DR9" s="98"/>
      <c r="DS9" s="98"/>
      <c r="DT9" s="98"/>
      <c r="DU9" s="98"/>
      <c r="DV9" s="98"/>
      <c r="DW9" s="98"/>
      <c r="DX9" s="98"/>
      <c r="DY9" s="98"/>
      <c r="DZ9" s="98"/>
      <c r="EA9" s="98"/>
      <c r="EB9" s="98"/>
      <c r="EC9" s="98"/>
      <c r="ED9" s="98"/>
      <c r="EE9" s="98"/>
      <c r="EF9" s="98"/>
      <c r="EG9" s="98"/>
      <c r="EH9" s="98"/>
      <c r="EI9" s="98"/>
      <c r="EJ9" s="98"/>
      <c r="EK9" s="98"/>
      <c r="EL9" s="98"/>
      <c r="EM9" s="98"/>
      <c r="EN9" s="98"/>
      <c r="EO9" s="98"/>
      <c r="EP9" s="98"/>
      <c r="EQ9" s="98"/>
      <c r="ER9" s="98"/>
      <c r="ES9" s="98"/>
      <c r="ET9" s="98"/>
      <c r="EU9" s="98"/>
      <c r="EV9" s="98"/>
      <c r="EW9" s="98"/>
      <c r="EX9" s="98"/>
      <c r="EY9" s="98"/>
      <c r="EZ9" s="98"/>
      <c r="FA9" s="98"/>
      <c r="FB9" s="98"/>
      <c r="FC9" s="98"/>
      <c r="FD9" s="129"/>
      <c r="FE9" s="129"/>
      <c r="FF9" s="129"/>
      <c r="FG9" s="129"/>
      <c r="FH9" s="129"/>
      <c r="FI9" s="129"/>
      <c r="FJ9" s="129"/>
      <c r="FK9" s="129"/>
      <c r="FL9" s="129"/>
      <c r="FM9" s="129"/>
      <c r="FN9" s="129"/>
      <c r="FO9" s="129"/>
      <c r="FP9" s="129"/>
      <c r="FQ9" s="129"/>
      <c r="FR9" s="129"/>
      <c r="FS9" s="129"/>
      <c r="FT9" s="129"/>
      <c r="FU9" s="129"/>
      <c r="FV9" s="129"/>
      <c r="FW9" s="129"/>
      <c r="FX9" s="129"/>
      <c r="FY9" s="129"/>
      <c r="FZ9" s="129"/>
      <c r="GA9" s="129"/>
      <c r="GB9" s="129"/>
      <c r="GC9" s="129"/>
      <c r="GD9" s="129"/>
      <c r="GE9" s="129"/>
      <c r="GF9" s="129"/>
      <c r="GG9" s="129"/>
      <c r="GH9" s="129"/>
      <c r="GI9" s="129"/>
      <c r="GJ9" s="129"/>
      <c r="GK9" s="129"/>
      <c r="GL9" s="129"/>
      <c r="GM9" s="129"/>
      <c r="GN9" s="129"/>
      <c r="GO9" s="129"/>
      <c r="GP9" s="129"/>
      <c r="GQ9" s="129"/>
      <c r="GR9" s="129"/>
      <c r="GS9" s="129"/>
      <c r="GT9" s="129"/>
      <c r="GU9" s="129"/>
      <c r="GV9" s="129"/>
      <c r="GW9" s="129"/>
      <c r="GX9" s="129"/>
      <c r="GY9" s="129"/>
      <c r="GZ9" s="129"/>
      <c r="HA9" s="129"/>
      <c r="HB9" s="129"/>
      <c r="HC9" s="129"/>
      <c r="HD9" s="129"/>
      <c r="HE9" s="129"/>
      <c r="HF9" s="129"/>
      <c r="HG9" s="129"/>
      <c r="HH9" s="129"/>
      <c r="HI9" s="129"/>
      <c r="HJ9" s="129"/>
      <c r="HK9" s="129"/>
      <c r="HL9" s="129"/>
      <c r="HM9" s="129"/>
      <c r="HN9" s="129"/>
      <c r="HO9" s="129"/>
      <c r="HP9" s="129"/>
      <c r="HQ9" s="129"/>
      <c r="HR9" s="129"/>
      <c r="HS9" s="129"/>
      <c r="HT9" s="129"/>
      <c r="HU9" s="129"/>
      <c r="HV9" s="129"/>
      <c r="HW9" s="129"/>
      <c r="HX9" s="129"/>
      <c r="HY9" s="129"/>
      <c r="HZ9" s="129"/>
      <c r="IA9" s="129"/>
      <c r="IB9" s="129"/>
      <c r="IC9" s="129"/>
      <c r="ID9" s="129"/>
      <c r="IE9" s="129"/>
      <c r="IF9" s="129"/>
      <c r="IG9" s="129"/>
      <c r="IH9" s="129"/>
      <c r="II9" s="129"/>
      <c r="IJ9" s="129"/>
      <c r="IK9" s="129"/>
      <c r="IL9" s="129"/>
      <c r="IM9" s="129"/>
      <c r="IN9" s="129"/>
      <c r="IO9" s="129"/>
      <c r="IP9" s="129"/>
      <c r="IQ9" s="129"/>
    </row>
    <row r="10" customHeight="1" spans="1:251">
      <c r="A10" s="113" t="s">
        <v>508</v>
      </c>
      <c r="B10" s="114"/>
      <c r="C10" s="109" t="s">
        <v>331</v>
      </c>
      <c r="D10" s="108">
        <v>296.4</v>
      </c>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c r="CN10" s="98"/>
      <c r="CO10" s="98"/>
      <c r="CP10" s="98"/>
      <c r="CQ10" s="98"/>
      <c r="CR10" s="98"/>
      <c r="CS10" s="98"/>
      <c r="CT10" s="98"/>
      <c r="CU10" s="98"/>
      <c r="CV10" s="98"/>
      <c r="CW10" s="98"/>
      <c r="CX10" s="98"/>
      <c r="CY10" s="98"/>
      <c r="CZ10" s="98"/>
      <c r="DA10" s="98"/>
      <c r="DB10" s="98"/>
      <c r="DC10" s="98"/>
      <c r="DD10" s="98"/>
      <c r="DE10" s="98"/>
      <c r="DF10" s="98"/>
      <c r="DG10" s="98"/>
      <c r="DH10" s="98"/>
      <c r="DI10" s="98"/>
      <c r="DJ10" s="98"/>
      <c r="DK10" s="98"/>
      <c r="DL10" s="98"/>
      <c r="DM10" s="98"/>
      <c r="DN10" s="98"/>
      <c r="DO10" s="98"/>
      <c r="DP10" s="98"/>
      <c r="DQ10" s="98"/>
      <c r="DR10" s="98"/>
      <c r="DS10" s="98"/>
      <c r="DT10" s="98"/>
      <c r="DU10" s="98"/>
      <c r="DV10" s="98"/>
      <c r="DW10" s="98"/>
      <c r="DX10" s="98"/>
      <c r="DY10" s="98"/>
      <c r="DZ10" s="98"/>
      <c r="EA10" s="98"/>
      <c r="EB10" s="98"/>
      <c r="EC10" s="98"/>
      <c r="ED10" s="98"/>
      <c r="EE10" s="98"/>
      <c r="EF10" s="98"/>
      <c r="EG10" s="98"/>
      <c r="EH10" s="98"/>
      <c r="EI10" s="98"/>
      <c r="EJ10" s="98"/>
      <c r="EK10" s="98"/>
      <c r="EL10" s="98"/>
      <c r="EM10" s="98"/>
      <c r="EN10" s="98"/>
      <c r="EO10" s="98"/>
      <c r="EP10" s="98"/>
      <c r="EQ10" s="98"/>
      <c r="ER10" s="98"/>
      <c r="ES10" s="98"/>
      <c r="ET10" s="98"/>
      <c r="EU10" s="98"/>
      <c r="EV10" s="98"/>
      <c r="EW10" s="98"/>
      <c r="EX10" s="98"/>
      <c r="EY10" s="98"/>
      <c r="EZ10" s="98"/>
      <c r="FA10" s="98"/>
      <c r="FB10" s="98"/>
      <c r="FC10" s="98"/>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29"/>
      <c r="FZ10" s="129"/>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29"/>
      <c r="HS10" s="129"/>
      <c r="HT10" s="129"/>
      <c r="HU10" s="129"/>
      <c r="HV10" s="129"/>
      <c r="HW10" s="129"/>
      <c r="HX10" s="129"/>
      <c r="HY10" s="129"/>
      <c r="HZ10" s="129"/>
      <c r="IA10" s="129"/>
      <c r="IB10" s="129"/>
      <c r="IC10" s="129"/>
      <c r="ID10" s="129"/>
      <c r="IE10" s="129"/>
      <c r="IF10" s="129"/>
      <c r="IG10" s="129"/>
      <c r="IH10" s="129"/>
      <c r="II10" s="129"/>
      <c r="IJ10" s="129"/>
      <c r="IK10" s="129"/>
      <c r="IL10" s="129"/>
      <c r="IM10" s="129"/>
      <c r="IN10" s="129"/>
      <c r="IO10" s="129"/>
      <c r="IP10" s="129"/>
      <c r="IQ10" s="129"/>
    </row>
    <row r="11" customHeight="1" spans="1:251">
      <c r="A11" s="113" t="s">
        <v>509</v>
      </c>
      <c r="B11" s="114"/>
      <c r="C11" s="115"/>
      <c r="D11" s="116"/>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c r="CN11" s="98"/>
      <c r="CO11" s="98"/>
      <c r="CP11" s="98"/>
      <c r="CQ11" s="98"/>
      <c r="CR11" s="98"/>
      <c r="CS11" s="98"/>
      <c r="CT11" s="98"/>
      <c r="CU11" s="98"/>
      <c r="CV11" s="98"/>
      <c r="CW11" s="98"/>
      <c r="CX11" s="98"/>
      <c r="CY11" s="98"/>
      <c r="CZ11" s="98"/>
      <c r="DA11" s="98"/>
      <c r="DB11" s="98"/>
      <c r="DC11" s="98"/>
      <c r="DD11" s="98"/>
      <c r="DE11" s="98"/>
      <c r="DF11" s="98"/>
      <c r="DG11" s="98"/>
      <c r="DH11" s="98"/>
      <c r="DI11" s="98"/>
      <c r="DJ11" s="98"/>
      <c r="DK11" s="98"/>
      <c r="DL11" s="98"/>
      <c r="DM11" s="98"/>
      <c r="DN11" s="98"/>
      <c r="DO11" s="98"/>
      <c r="DP11" s="98"/>
      <c r="DQ11" s="98"/>
      <c r="DR11" s="98"/>
      <c r="DS11" s="98"/>
      <c r="DT11" s="98"/>
      <c r="DU11" s="98"/>
      <c r="DV11" s="98"/>
      <c r="DW11" s="98"/>
      <c r="DX11" s="98"/>
      <c r="DY11" s="98"/>
      <c r="DZ11" s="98"/>
      <c r="EA11" s="98"/>
      <c r="EB11" s="98"/>
      <c r="EC11" s="98"/>
      <c r="ED11" s="98"/>
      <c r="EE11" s="98"/>
      <c r="EF11" s="98"/>
      <c r="EG11" s="98"/>
      <c r="EH11" s="98"/>
      <c r="EI11" s="98"/>
      <c r="EJ11" s="98"/>
      <c r="EK11" s="98"/>
      <c r="EL11" s="98"/>
      <c r="EM11" s="98"/>
      <c r="EN11" s="98"/>
      <c r="EO11" s="98"/>
      <c r="EP11" s="98"/>
      <c r="EQ11" s="98"/>
      <c r="ER11" s="98"/>
      <c r="ES11" s="98"/>
      <c r="ET11" s="98"/>
      <c r="EU11" s="98"/>
      <c r="EV11" s="98"/>
      <c r="EW11" s="98"/>
      <c r="EX11" s="98"/>
      <c r="EY11" s="98"/>
      <c r="EZ11" s="98"/>
      <c r="FA11" s="98"/>
      <c r="FB11" s="98"/>
      <c r="FC11" s="98"/>
      <c r="FD11" s="129"/>
      <c r="FE11" s="129"/>
      <c r="FF11" s="129"/>
      <c r="FG11" s="129"/>
      <c r="FH11" s="129"/>
      <c r="FI11" s="129"/>
      <c r="FJ11" s="129"/>
      <c r="FK11" s="129"/>
      <c r="FL11" s="129"/>
      <c r="FM11" s="129"/>
      <c r="FN11" s="129"/>
      <c r="FO11" s="129"/>
      <c r="FP11" s="129"/>
      <c r="FQ11" s="129"/>
      <c r="FR11" s="129"/>
      <c r="FS11" s="129"/>
      <c r="FT11" s="129"/>
      <c r="FU11" s="129"/>
      <c r="FV11" s="129"/>
      <c r="FW11" s="129"/>
      <c r="FX11" s="129"/>
      <c r="FY11" s="129"/>
      <c r="FZ11" s="129"/>
      <c r="GA11" s="129"/>
      <c r="GB11" s="129"/>
      <c r="GC11" s="129"/>
      <c r="GD11" s="129"/>
      <c r="GE11" s="129"/>
      <c r="GF11" s="129"/>
      <c r="GG11" s="129"/>
      <c r="GH11" s="129"/>
      <c r="GI11" s="129"/>
      <c r="GJ11" s="129"/>
      <c r="GK11" s="129"/>
      <c r="GL11" s="129"/>
      <c r="GM11" s="129"/>
      <c r="GN11" s="129"/>
      <c r="GO11" s="129"/>
      <c r="GP11" s="129"/>
      <c r="GQ11" s="129"/>
      <c r="GR11" s="129"/>
      <c r="GS11" s="129"/>
      <c r="GT11" s="129"/>
      <c r="GU11" s="129"/>
      <c r="GV11" s="129"/>
      <c r="GW11" s="129"/>
      <c r="GX11" s="129"/>
      <c r="GY11" s="129"/>
      <c r="GZ11" s="129"/>
      <c r="HA11" s="129"/>
      <c r="HB11" s="129"/>
      <c r="HC11" s="129"/>
      <c r="HD11" s="129"/>
      <c r="HE11" s="129"/>
      <c r="HF11" s="129"/>
      <c r="HG11" s="129"/>
      <c r="HH11" s="129"/>
      <c r="HI11" s="129"/>
      <c r="HJ11" s="129"/>
      <c r="HK11" s="129"/>
      <c r="HL11" s="129"/>
      <c r="HM11" s="129"/>
      <c r="HN11" s="129"/>
      <c r="HO11" s="129"/>
      <c r="HP11" s="129"/>
      <c r="HQ11" s="129"/>
      <c r="HR11" s="129"/>
      <c r="HS11" s="129"/>
      <c r="HT11" s="129"/>
      <c r="HU11" s="129"/>
      <c r="HV11" s="129"/>
      <c r="HW11" s="129"/>
      <c r="HX11" s="129"/>
      <c r="HY11" s="129"/>
      <c r="HZ11" s="129"/>
      <c r="IA11" s="129"/>
      <c r="IB11" s="129"/>
      <c r="IC11" s="129"/>
      <c r="ID11" s="129"/>
      <c r="IE11" s="129"/>
      <c r="IF11" s="129"/>
      <c r="IG11" s="129"/>
      <c r="IH11" s="129"/>
      <c r="II11" s="129"/>
      <c r="IJ11" s="129"/>
      <c r="IK11" s="129"/>
      <c r="IL11" s="129"/>
      <c r="IM11" s="129"/>
      <c r="IN11" s="129"/>
      <c r="IO11" s="129"/>
      <c r="IP11" s="129"/>
      <c r="IQ11" s="129"/>
    </row>
    <row r="12" customHeight="1" spans="1:251">
      <c r="A12" s="113" t="s">
        <v>510</v>
      </c>
      <c r="B12" s="110"/>
      <c r="C12" s="117"/>
      <c r="D12" s="116"/>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c r="CN12" s="98"/>
      <c r="CO12" s="98"/>
      <c r="CP12" s="98"/>
      <c r="CQ12" s="98"/>
      <c r="CR12" s="98"/>
      <c r="CS12" s="98"/>
      <c r="CT12" s="98"/>
      <c r="CU12" s="98"/>
      <c r="CV12" s="98"/>
      <c r="CW12" s="98"/>
      <c r="CX12" s="98"/>
      <c r="CY12" s="98"/>
      <c r="CZ12" s="98"/>
      <c r="DA12" s="98"/>
      <c r="DB12" s="98"/>
      <c r="DC12" s="98"/>
      <c r="DD12" s="98"/>
      <c r="DE12" s="98"/>
      <c r="DF12" s="98"/>
      <c r="DG12" s="98"/>
      <c r="DH12" s="98"/>
      <c r="DI12" s="98"/>
      <c r="DJ12" s="98"/>
      <c r="DK12" s="98"/>
      <c r="DL12" s="98"/>
      <c r="DM12" s="98"/>
      <c r="DN12" s="98"/>
      <c r="DO12" s="98"/>
      <c r="DP12" s="98"/>
      <c r="DQ12" s="98"/>
      <c r="DR12" s="98"/>
      <c r="DS12" s="98"/>
      <c r="DT12" s="98"/>
      <c r="DU12" s="98"/>
      <c r="DV12" s="98"/>
      <c r="DW12" s="98"/>
      <c r="DX12" s="98"/>
      <c r="DY12" s="98"/>
      <c r="DZ12" s="98"/>
      <c r="EA12" s="98"/>
      <c r="EB12" s="98"/>
      <c r="EC12" s="98"/>
      <c r="ED12" s="98"/>
      <c r="EE12" s="98"/>
      <c r="EF12" s="98"/>
      <c r="EG12" s="98"/>
      <c r="EH12" s="98"/>
      <c r="EI12" s="98"/>
      <c r="EJ12" s="98"/>
      <c r="EK12" s="98"/>
      <c r="EL12" s="98"/>
      <c r="EM12" s="98"/>
      <c r="EN12" s="98"/>
      <c r="EO12" s="98"/>
      <c r="EP12" s="98"/>
      <c r="EQ12" s="98"/>
      <c r="ER12" s="98"/>
      <c r="ES12" s="98"/>
      <c r="ET12" s="98"/>
      <c r="EU12" s="98"/>
      <c r="EV12" s="98"/>
      <c r="EW12" s="98"/>
      <c r="EX12" s="98"/>
      <c r="EY12" s="98"/>
      <c r="EZ12" s="98"/>
      <c r="FA12" s="98"/>
      <c r="FB12" s="98"/>
      <c r="FC12" s="98"/>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29"/>
      <c r="FZ12" s="129"/>
      <c r="GA12" s="129"/>
      <c r="GB12" s="129"/>
      <c r="GC12" s="129"/>
      <c r="GD12" s="129"/>
      <c r="GE12" s="129"/>
      <c r="GF12" s="129"/>
      <c r="GG12" s="129"/>
      <c r="GH12" s="129"/>
      <c r="GI12" s="129"/>
      <c r="GJ12" s="129"/>
      <c r="GK12" s="129"/>
      <c r="GL12" s="129"/>
      <c r="GM12" s="129"/>
      <c r="GN12" s="129"/>
      <c r="GO12" s="129"/>
      <c r="GP12" s="129"/>
      <c r="GQ12" s="129"/>
      <c r="GR12" s="129"/>
      <c r="GS12" s="129"/>
      <c r="GT12" s="129"/>
      <c r="GU12" s="129"/>
      <c r="GV12" s="129"/>
      <c r="GW12" s="129"/>
      <c r="GX12" s="129"/>
      <c r="GY12" s="129"/>
      <c r="GZ12" s="129"/>
      <c r="HA12" s="129"/>
      <c r="HB12" s="129"/>
      <c r="HC12" s="129"/>
      <c r="HD12" s="129"/>
      <c r="HE12" s="129"/>
      <c r="HF12" s="129"/>
      <c r="HG12" s="129"/>
      <c r="HH12" s="129"/>
      <c r="HI12" s="129"/>
      <c r="HJ12" s="129"/>
      <c r="HK12" s="129"/>
      <c r="HL12" s="129"/>
      <c r="HM12" s="129"/>
      <c r="HN12" s="129"/>
      <c r="HO12" s="129"/>
      <c r="HP12" s="129"/>
      <c r="HQ12" s="129"/>
      <c r="HR12" s="129"/>
      <c r="HS12" s="129"/>
      <c r="HT12" s="129"/>
      <c r="HU12" s="129"/>
      <c r="HV12" s="129"/>
      <c r="HW12" s="129"/>
      <c r="HX12" s="129"/>
      <c r="HY12" s="129"/>
      <c r="HZ12" s="129"/>
      <c r="IA12" s="129"/>
      <c r="IB12" s="129"/>
      <c r="IC12" s="129"/>
      <c r="ID12" s="129"/>
      <c r="IE12" s="129"/>
      <c r="IF12" s="129"/>
      <c r="IG12" s="129"/>
      <c r="IH12" s="129"/>
      <c r="II12" s="129"/>
      <c r="IJ12" s="129"/>
      <c r="IK12" s="129"/>
      <c r="IL12" s="129"/>
      <c r="IM12" s="129"/>
      <c r="IN12" s="129"/>
      <c r="IO12" s="129"/>
      <c r="IP12" s="129"/>
      <c r="IQ12" s="129"/>
    </row>
    <row r="13" customHeight="1" spans="1:251">
      <c r="A13" s="113"/>
      <c r="B13" s="118"/>
      <c r="C13" s="117"/>
      <c r="D13" s="116"/>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c r="GH13" s="129"/>
      <c r="GI13" s="129"/>
      <c r="GJ13" s="129"/>
      <c r="GK13" s="129"/>
      <c r="GL13" s="129"/>
      <c r="GM13" s="129"/>
      <c r="GN13" s="129"/>
      <c r="GO13" s="129"/>
      <c r="GP13" s="129"/>
      <c r="GQ13" s="129"/>
      <c r="GR13" s="129"/>
      <c r="GS13" s="129"/>
      <c r="GT13" s="129"/>
      <c r="GU13" s="129"/>
      <c r="GV13" s="129"/>
      <c r="GW13" s="129"/>
      <c r="GX13" s="129"/>
      <c r="GY13" s="129"/>
      <c r="GZ13" s="129"/>
      <c r="HA13" s="129"/>
      <c r="HB13" s="129"/>
      <c r="HC13" s="129"/>
      <c r="HD13" s="129"/>
      <c r="HE13" s="129"/>
      <c r="HF13" s="129"/>
      <c r="HG13" s="129"/>
      <c r="HH13" s="129"/>
      <c r="HI13" s="129"/>
      <c r="HJ13" s="129"/>
      <c r="HK13" s="129"/>
      <c r="HL13" s="129"/>
      <c r="HM13" s="129"/>
      <c r="HN13" s="129"/>
      <c r="HO13" s="129"/>
      <c r="HP13" s="129"/>
      <c r="HQ13" s="129"/>
      <c r="HR13" s="129"/>
      <c r="HS13" s="129"/>
      <c r="HT13" s="129"/>
      <c r="HU13" s="129"/>
      <c r="HV13" s="129"/>
      <c r="HW13" s="129"/>
      <c r="HX13" s="129"/>
      <c r="HY13" s="129"/>
      <c r="HZ13" s="129"/>
      <c r="IA13" s="129"/>
      <c r="IB13" s="129"/>
      <c r="IC13" s="129"/>
      <c r="ID13" s="129"/>
      <c r="IE13" s="129"/>
      <c r="IF13" s="129"/>
      <c r="IG13" s="129"/>
      <c r="IH13" s="129"/>
      <c r="II13" s="129"/>
      <c r="IJ13" s="129"/>
      <c r="IK13" s="129"/>
      <c r="IL13" s="129"/>
      <c r="IM13" s="129"/>
      <c r="IN13" s="129"/>
      <c r="IO13" s="129"/>
      <c r="IP13" s="129"/>
      <c r="IQ13" s="129"/>
    </row>
    <row r="14" customHeight="1" spans="1:251">
      <c r="A14" s="113"/>
      <c r="B14" s="119"/>
      <c r="C14" s="115"/>
      <c r="D14" s="116"/>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129"/>
      <c r="FE14" s="129"/>
      <c r="FF14" s="129"/>
      <c r="FG14" s="129"/>
      <c r="FH14" s="129"/>
      <c r="FI14" s="129"/>
      <c r="FJ14" s="129"/>
      <c r="FK14" s="129"/>
      <c r="FL14" s="129"/>
      <c r="FM14" s="129"/>
      <c r="FN14" s="129"/>
      <c r="FO14" s="129"/>
      <c r="FP14" s="129"/>
      <c r="FQ14" s="129"/>
      <c r="FR14" s="129"/>
      <c r="FS14" s="129"/>
      <c r="FT14" s="129"/>
      <c r="FU14" s="129"/>
      <c r="FV14" s="129"/>
      <c r="FW14" s="129"/>
      <c r="FX14" s="129"/>
      <c r="FY14" s="129"/>
      <c r="FZ14" s="129"/>
      <c r="GA14" s="129"/>
      <c r="GB14" s="129"/>
      <c r="GC14" s="129"/>
      <c r="GD14" s="129"/>
      <c r="GE14" s="129"/>
      <c r="GF14" s="129"/>
      <c r="GG14" s="129"/>
      <c r="GH14" s="129"/>
      <c r="GI14" s="129"/>
      <c r="GJ14" s="129"/>
      <c r="GK14" s="129"/>
      <c r="GL14" s="129"/>
      <c r="GM14" s="129"/>
      <c r="GN14" s="129"/>
      <c r="GO14" s="129"/>
      <c r="GP14" s="129"/>
      <c r="GQ14" s="129"/>
      <c r="GR14" s="129"/>
      <c r="GS14" s="129"/>
      <c r="GT14" s="129"/>
      <c r="GU14" s="129"/>
      <c r="GV14" s="129"/>
      <c r="GW14" s="129"/>
      <c r="GX14" s="129"/>
      <c r="GY14" s="129"/>
      <c r="GZ14" s="129"/>
      <c r="HA14" s="129"/>
      <c r="HB14" s="129"/>
      <c r="HC14" s="129"/>
      <c r="HD14" s="129"/>
      <c r="HE14" s="129"/>
      <c r="HF14" s="129"/>
      <c r="HG14" s="129"/>
      <c r="HH14" s="129"/>
      <c r="HI14" s="129"/>
      <c r="HJ14" s="129"/>
      <c r="HK14" s="129"/>
      <c r="HL14" s="129"/>
      <c r="HM14" s="129"/>
      <c r="HN14" s="129"/>
      <c r="HO14" s="129"/>
      <c r="HP14" s="129"/>
      <c r="HQ14" s="129"/>
      <c r="HR14" s="129"/>
      <c r="HS14" s="129"/>
      <c r="HT14" s="129"/>
      <c r="HU14" s="129"/>
      <c r="HV14" s="129"/>
      <c r="HW14" s="129"/>
      <c r="HX14" s="129"/>
      <c r="HY14" s="129"/>
      <c r="HZ14" s="129"/>
      <c r="IA14" s="129"/>
      <c r="IB14" s="129"/>
      <c r="IC14" s="129"/>
      <c r="ID14" s="129"/>
      <c r="IE14" s="129"/>
      <c r="IF14" s="129"/>
      <c r="IG14" s="129"/>
      <c r="IH14" s="129"/>
      <c r="II14" s="129"/>
      <c r="IJ14" s="129"/>
      <c r="IK14" s="129"/>
      <c r="IL14" s="129"/>
      <c r="IM14" s="129"/>
      <c r="IN14" s="129"/>
      <c r="IO14" s="129"/>
      <c r="IP14" s="129"/>
      <c r="IQ14" s="129"/>
    </row>
    <row r="15" customHeight="1" spans="1:251">
      <c r="A15" s="113"/>
      <c r="B15" s="119"/>
      <c r="C15" s="115"/>
      <c r="D15" s="116"/>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129"/>
      <c r="FE15" s="129"/>
      <c r="FF15" s="129"/>
      <c r="FG15" s="129"/>
      <c r="FH15" s="129"/>
      <c r="FI15" s="129"/>
      <c r="FJ15" s="129"/>
      <c r="FK15" s="129"/>
      <c r="FL15" s="129"/>
      <c r="FM15" s="129"/>
      <c r="FN15" s="129"/>
      <c r="FO15" s="129"/>
      <c r="FP15" s="129"/>
      <c r="FQ15" s="129"/>
      <c r="FR15" s="129"/>
      <c r="FS15" s="129"/>
      <c r="FT15" s="129"/>
      <c r="FU15" s="129"/>
      <c r="FV15" s="129"/>
      <c r="FW15" s="129"/>
      <c r="FX15" s="129"/>
      <c r="FY15" s="129"/>
      <c r="FZ15" s="129"/>
      <c r="GA15" s="129"/>
      <c r="GB15" s="129"/>
      <c r="GC15" s="129"/>
      <c r="GD15" s="129"/>
      <c r="GE15" s="129"/>
      <c r="GF15" s="129"/>
      <c r="GG15" s="129"/>
      <c r="GH15" s="129"/>
      <c r="GI15" s="129"/>
      <c r="GJ15" s="129"/>
      <c r="GK15" s="129"/>
      <c r="GL15" s="129"/>
      <c r="GM15" s="129"/>
      <c r="GN15" s="129"/>
      <c r="GO15" s="129"/>
      <c r="GP15" s="129"/>
      <c r="GQ15" s="129"/>
      <c r="GR15" s="129"/>
      <c r="GS15" s="129"/>
      <c r="GT15" s="129"/>
      <c r="GU15" s="129"/>
      <c r="GV15" s="129"/>
      <c r="GW15" s="129"/>
      <c r="GX15" s="129"/>
      <c r="GY15" s="129"/>
      <c r="GZ15" s="129"/>
      <c r="HA15" s="129"/>
      <c r="HB15" s="129"/>
      <c r="HC15" s="129"/>
      <c r="HD15" s="129"/>
      <c r="HE15" s="129"/>
      <c r="HF15" s="129"/>
      <c r="HG15" s="129"/>
      <c r="HH15" s="129"/>
      <c r="HI15" s="129"/>
      <c r="HJ15" s="129"/>
      <c r="HK15" s="129"/>
      <c r="HL15" s="129"/>
      <c r="HM15" s="129"/>
      <c r="HN15" s="129"/>
      <c r="HO15" s="129"/>
      <c r="HP15" s="129"/>
      <c r="HQ15" s="129"/>
      <c r="HR15" s="129"/>
      <c r="HS15" s="129"/>
      <c r="HT15" s="129"/>
      <c r="HU15" s="129"/>
      <c r="HV15" s="129"/>
      <c r="HW15" s="129"/>
      <c r="HX15" s="129"/>
      <c r="HY15" s="129"/>
      <c r="HZ15" s="129"/>
      <c r="IA15" s="129"/>
      <c r="IB15" s="129"/>
      <c r="IC15" s="129"/>
      <c r="ID15" s="129"/>
      <c r="IE15" s="129"/>
      <c r="IF15" s="129"/>
      <c r="IG15" s="129"/>
      <c r="IH15" s="129"/>
      <c r="II15" s="129"/>
      <c r="IJ15" s="129"/>
      <c r="IK15" s="129"/>
      <c r="IL15" s="129"/>
      <c r="IM15" s="129"/>
      <c r="IN15" s="129"/>
      <c r="IO15" s="129"/>
      <c r="IP15" s="129"/>
      <c r="IQ15" s="129"/>
    </row>
    <row r="16" customHeight="1" spans="1:251">
      <c r="A16" s="113"/>
      <c r="B16" s="119"/>
      <c r="C16" s="115"/>
      <c r="D16" s="116"/>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129"/>
      <c r="FE16" s="129"/>
      <c r="FF16" s="129"/>
      <c r="FG16" s="129"/>
      <c r="FH16" s="129"/>
      <c r="FI16" s="129"/>
      <c r="FJ16" s="129"/>
      <c r="FK16" s="129"/>
      <c r="FL16" s="129"/>
      <c r="FM16" s="129"/>
      <c r="FN16" s="129"/>
      <c r="FO16" s="129"/>
      <c r="FP16" s="129"/>
      <c r="FQ16" s="129"/>
      <c r="FR16" s="129"/>
      <c r="FS16" s="129"/>
      <c r="FT16" s="129"/>
      <c r="FU16" s="129"/>
      <c r="FV16" s="129"/>
      <c r="FW16" s="129"/>
      <c r="FX16" s="129"/>
      <c r="FY16" s="129"/>
      <c r="FZ16" s="129"/>
      <c r="GA16" s="129"/>
      <c r="GB16" s="129"/>
      <c r="GC16" s="129"/>
      <c r="GD16" s="129"/>
      <c r="GE16" s="129"/>
      <c r="GF16" s="129"/>
      <c r="GG16" s="129"/>
      <c r="GH16" s="129"/>
      <c r="GI16" s="129"/>
      <c r="GJ16" s="129"/>
      <c r="GK16" s="129"/>
      <c r="GL16" s="129"/>
      <c r="GM16" s="129"/>
      <c r="GN16" s="129"/>
      <c r="GO16" s="129"/>
      <c r="GP16" s="129"/>
      <c r="GQ16" s="129"/>
      <c r="GR16" s="129"/>
      <c r="GS16" s="129"/>
      <c r="GT16" s="129"/>
      <c r="GU16" s="129"/>
      <c r="GV16" s="129"/>
      <c r="GW16" s="129"/>
      <c r="GX16" s="129"/>
      <c r="GY16" s="129"/>
      <c r="GZ16" s="129"/>
      <c r="HA16" s="129"/>
      <c r="HB16" s="129"/>
      <c r="HC16" s="129"/>
      <c r="HD16" s="129"/>
      <c r="HE16" s="129"/>
      <c r="HF16" s="129"/>
      <c r="HG16" s="129"/>
      <c r="HH16" s="129"/>
      <c r="HI16" s="129"/>
      <c r="HJ16" s="129"/>
      <c r="HK16" s="129"/>
      <c r="HL16" s="129"/>
      <c r="HM16" s="129"/>
      <c r="HN16" s="129"/>
      <c r="HO16" s="129"/>
      <c r="HP16" s="129"/>
      <c r="HQ16" s="129"/>
      <c r="HR16" s="129"/>
      <c r="HS16" s="129"/>
      <c r="HT16" s="129"/>
      <c r="HU16" s="129"/>
      <c r="HV16" s="129"/>
      <c r="HW16" s="129"/>
      <c r="HX16" s="129"/>
      <c r="HY16" s="129"/>
      <c r="HZ16" s="129"/>
      <c r="IA16" s="129"/>
      <c r="IB16" s="129"/>
      <c r="IC16" s="129"/>
      <c r="ID16" s="129"/>
      <c r="IE16" s="129"/>
      <c r="IF16" s="129"/>
      <c r="IG16" s="129"/>
      <c r="IH16" s="129"/>
      <c r="II16" s="129"/>
      <c r="IJ16" s="129"/>
      <c r="IK16" s="129"/>
      <c r="IL16" s="129"/>
      <c r="IM16" s="129"/>
      <c r="IN16" s="129"/>
      <c r="IO16" s="129"/>
      <c r="IP16" s="129"/>
      <c r="IQ16" s="129"/>
    </row>
    <row r="17" customHeight="1" spans="1:251">
      <c r="A17" s="113"/>
      <c r="B17" s="119"/>
      <c r="C17" s="115"/>
      <c r="D17" s="116"/>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129"/>
      <c r="FE17" s="129"/>
      <c r="FF17" s="129"/>
      <c r="FG17" s="129"/>
      <c r="FH17" s="129"/>
      <c r="FI17" s="129"/>
      <c r="FJ17" s="129"/>
      <c r="FK17" s="129"/>
      <c r="FL17" s="129"/>
      <c r="FM17" s="129"/>
      <c r="FN17" s="129"/>
      <c r="FO17" s="129"/>
      <c r="FP17" s="129"/>
      <c r="FQ17" s="129"/>
      <c r="FR17" s="129"/>
      <c r="FS17" s="129"/>
      <c r="FT17" s="129"/>
      <c r="FU17" s="129"/>
      <c r="FV17" s="129"/>
      <c r="FW17" s="129"/>
      <c r="FX17" s="129"/>
      <c r="FY17" s="129"/>
      <c r="FZ17" s="129"/>
      <c r="GA17" s="129"/>
      <c r="GB17" s="129"/>
      <c r="GC17" s="129"/>
      <c r="GD17" s="129"/>
      <c r="GE17" s="129"/>
      <c r="GF17" s="129"/>
      <c r="GG17" s="129"/>
      <c r="GH17" s="129"/>
      <c r="GI17" s="129"/>
      <c r="GJ17" s="129"/>
      <c r="GK17" s="129"/>
      <c r="GL17" s="129"/>
      <c r="GM17" s="129"/>
      <c r="GN17" s="129"/>
      <c r="GO17" s="129"/>
      <c r="GP17" s="129"/>
      <c r="GQ17" s="129"/>
      <c r="GR17" s="129"/>
      <c r="GS17" s="129"/>
      <c r="GT17" s="129"/>
      <c r="GU17" s="129"/>
      <c r="GV17" s="129"/>
      <c r="GW17" s="129"/>
      <c r="GX17" s="129"/>
      <c r="GY17" s="129"/>
      <c r="GZ17" s="129"/>
      <c r="HA17" s="129"/>
      <c r="HB17" s="129"/>
      <c r="HC17" s="129"/>
      <c r="HD17" s="129"/>
      <c r="HE17" s="129"/>
      <c r="HF17" s="129"/>
      <c r="HG17" s="129"/>
      <c r="HH17" s="129"/>
      <c r="HI17" s="129"/>
      <c r="HJ17" s="129"/>
      <c r="HK17" s="129"/>
      <c r="HL17" s="129"/>
      <c r="HM17" s="129"/>
      <c r="HN17" s="129"/>
      <c r="HO17" s="129"/>
      <c r="HP17" s="129"/>
      <c r="HQ17" s="129"/>
      <c r="HR17" s="129"/>
      <c r="HS17" s="129"/>
      <c r="HT17" s="129"/>
      <c r="HU17" s="129"/>
      <c r="HV17" s="129"/>
      <c r="HW17" s="129"/>
      <c r="HX17" s="129"/>
      <c r="HY17" s="129"/>
      <c r="HZ17" s="129"/>
      <c r="IA17" s="129"/>
      <c r="IB17" s="129"/>
      <c r="IC17" s="129"/>
      <c r="ID17" s="129"/>
      <c r="IE17" s="129"/>
      <c r="IF17" s="129"/>
      <c r="IG17" s="129"/>
      <c r="IH17" s="129"/>
      <c r="II17" s="129"/>
      <c r="IJ17" s="129"/>
      <c r="IK17" s="129"/>
      <c r="IL17" s="129"/>
      <c r="IM17" s="129"/>
      <c r="IN17" s="129"/>
      <c r="IO17" s="129"/>
      <c r="IP17" s="129"/>
      <c r="IQ17" s="129"/>
    </row>
    <row r="18" customHeight="1" spans="1:251">
      <c r="A18" s="120"/>
      <c r="B18" s="119"/>
      <c r="C18" s="115"/>
      <c r="D18" s="116"/>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c r="CN18" s="98"/>
      <c r="CO18" s="98"/>
      <c r="CP18" s="98"/>
      <c r="CQ18" s="98"/>
      <c r="CR18" s="98"/>
      <c r="CS18" s="98"/>
      <c r="CT18" s="98"/>
      <c r="CU18" s="98"/>
      <c r="CV18" s="98"/>
      <c r="CW18" s="98"/>
      <c r="CX18" s="98"/>
      <c r="CY18" s="98"/>
      <c r="CZ18" s="98"/>
      <c r="DA18" s="98"/>
      <c r="DB18" s="98"/>
      <c r="DC18" s="98"/>
      <c r="DD18" s="98"/>
      <c r="DE18" s="98"/>
      <c r="DF18" s="98"/>
      <c r="DG18" s="98"/>
      <c r="DH18" s="98"/>
      <c r="DI18" s="98"/>
      <c r="DJ18" s="98"/>
      <c r="DK18" s="98"/>
      <c r="DL18" s="98"/>
      <c r="DM18" s="98"/>
      <c r="DN18" s="98"/>
      <c r="DO18" s="98"/>
      <c r="DP18" s="98"/>
      <c r="DQ18" s="98"/>
      <c r="DR18" s="98"/>
      <c r="DS18" s="98"/>
      <c r="DT18" s="98"/>
      <c r="DU18" s="98"/>
      <c r="DV18" s="98"/>
      <c r="DW18" s="98"/>
      <c r="DX18" s="98"/>
      <c r="DY18" s="98"/>
      <c r="DZ18" s="98"/>
      <c r="EA18" s="98"/>
      <c r="EB18" s="98"/>
      <c r="EC18" s="98"/>
      <c r="ED18" s="98"/>
      <c r="EE18" s="98"/>
      <c r="EF18" s="98"/>
      <c r="EG18" s="98"/>
      <c r="EH18" s="98"/>
      <c r="EI18" s="98"/>
      <c r="EJ18" s="98"/>
      <c r="EK18" s="98"/>
      <c r="EL18" s="98"/>
      <c r="EM18" s="98"/>
      <c r="EN18" s="98"/>
      <c r="EO18" s="98"/>
      <c r="EP18" s="98"/>
      <c r="EQ18" s="98"/>
      <c r="ER18" s="98"/>
      <c r="ES18" s="98"/>
      <c r="ET18" s="98"/>
      <c r="EU18" s="98"/>
      <c r="EV18" s="98"/>
      <c r="EW18" s="98"/>
      <c r="EX18" s="98"/>
      <c r="EY18" s="98"/>
      <c r="EZ18" s="98"/>
      <c r="FA18" s="98"/>
      <c r="FB18" s="98"/>
      <c r="FC18" s="98"/>
      <c r="FD18" s="129"/>
      <c r="FE18" s="129"/>
      <c r="FF18" s="129"/>
      <c r="FG18" s="129"/>
      <c r="FH18" s="129"/>
      <c r="FI18" s="129"/>
      <c r="FJ18" s="129"/>
      <c r="FK18" s="129"/>
      <c r="FL18" s="129"/>
      <c r="FM18" s="129"/>
      <c r="FN18" s="129"/>
      <c r="FO18" s="129"/>
      <c r="FP18" s="129"/>
      <c r="FQ18" s="129"/>
      <c r="FR18" s="129"/>
      <c r="FS18" s="129"/>
      <c r="FT18" s="129"/>
      <c r="FU18" s="129"/>
      <c r="FV18" s="129"/>
      <c r="FW18" s="129"/>
      <c r="FX18" s="129"/>
      <c r="FY18" s="129"/>
      <c r="FZ18" s="129"/>
      <c r="GA18" s="129"/>
      <c r="GB18" s="129"/>
      <c r="GC18" s="129"/>
      <c r="GD18" s="129"/>
      <c r="GE18" s="129"/>
      <c r="GF18" s="129"/>
      <c r="GG18" s="129"/>
      <c r="GH18" s="129"/>
      <c r="GI18" s="129"/>
      <c r="GJ18" s="129"/>
      <c r="GK18" s="129"/>
      <c r="GL18" s="129"/>
      <c r="GM18" s="129"/>
      <c r="GN18" s="129"/>
      <c r="GO18" s="129"/>
      <c r="GP18" s="129"/>
      <c r="GQ18" s="129"/>
      <c r="GR18" s="129"/>
      <c r="GS18" s="129"/>
      <c r="GT18" s="129"/>
      <c r="GU18" s="129"/>
      <c r="GV18" s="129"/>
      <c r="GW18" s="129"/>
      <c r="GX18" s="129"/>
      <c r="GY18" s="129"/>
      <c r="GZ18" s="129"/>
      <c r="HA18" s="129"/>
      <c r="HB18" s="129"/>
      <c r="HC18" s="129"/>
      <c r="HD18" s="129"/>
      <c r="HE18" s="129"/>
      <c r="HF18" s="129"/>
      <c r="HG18" s="129"/>
      <c r="HH18" s="129"/>
      <c r="HI18" s="129"/>
      <c r="HJ18" s="129"/>
      <c r="HK18" s="129"/>
      <c r="HL18" s="129"/>
      <c r="HM18" s="129"/>
      <c r="HN18" s="129"/>
      <c r="HO18" s="129"/>
      <c r="HP18" s="129"/>
      <c r="HQ18" s="129"/>
      <c r="HR18" s="129"/>
      <c r="HS18" s="129"/>
      <c r="HT18" s="129"/>
      <c r="HU18" s="129"/>
      <c r="HV18" s="129"/>
      <c r="HW18" s="129"/>
      <c r="HX18" s="129"/>
      <c r="HY18" s="129"/>
      <c r="HZ18" s="129"/>
      <c r="IA18" s="129"/>
      <c r="IB18" s="129"/>
      <c r="IC18" s="129"/>
      <c r="ID18" s="129"/>
      <c r="IE18" s="129"/>
      <c r="IF18" s="129"/>
      <c r="IG18" s="129"/>
      <c r="IH18" s="129"/>
      <c r="II18" s="129"/>
      <c r="IJ18" s="129"/>
      <c r="IK18" s="129"/>
      <c r="IL18" s="129"/>
      <c r="IM18" s="129"/>
      <c r="IN18" s="129"/>
      <c r="IO18" s="129"/>
      <c r="IP18" s="129"/>
      <c r="IQ18" s="129"/>
    </row>
    <row r="19" customHeight="1" spans="1:251">
      <c r="A19" s="120"/>
      <c r="B19" s="119"/>
      <c r="C19" s="117"/>
      <c r="D19" s="116"/>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c r="CN19" s="98"/>
      <c r="CO19" s="98"/>
      <c r="CP19" s="98"/>
      <c r="CQ19" s="98"/>
      <c r="CR19" s="98"/>
      <c r="CS19" s="98"/>
      <c r="CT19" s="98"/>
      <c r="CU19" s="98"/>
      <c r="CV19" s="98"/>
      <c r="CW19" s="98"/>
      <c r="CX19" s="98"/>
      <c r="CY19" s="98"/>
      <c r="CZ19" s="98"/>
      <c r="DA19" s="98"/>
      <c r="DB19" s="98"/>
      <c r="DC19" s="98"/>
      <c r="DD19" s="98"/>
      <c r="DE19" s="98"/>
      <c r="DF19" s="98"/>
      <c r="DG19" s="98"/>
      <c r="DH19" s="98"/>
      <c r="DI19" s="98"/>
      <c r="DJ19" s="98"/>
      <c r="DK19" s="98"/>
      <c r="DL19" s="98"/>
      <c r="DM19" s="98"/>
      <c r="DN19" s="98"/>
      <c r="DO19" s="98"/>
      <c r="DP19" s="98"/>
      <c r="DQ19" s="98"/>
      <c r="DR19" s="98"/>
      <c r="DS19" s="98"/>
      <c r="DT19" s="98"/>
      <c r="DU19" s="98"/>
      <c r="DV19" s="98"/>
      <c r="DW19" s="98"/>
      <c r="DX19" s="98"/>
      <c r="DY19" s="98"/>
      <c r="DZ19" s="98"/>
      <c r="EA19" s="98"/>
      <c r="EB19" s="98"/>
      <c r="EC19" s="98"/>
      <c r="ED19" s="98"/>
      <c r="EE19" s="98"/>
      <c r="EF19" s="98"/>
      <c r="EG19" s="98"/>
      <c r="EH19" s="98"/>
      <c r="EI19" s="98"/>
      <c r="EJ19" s="98"/>
      <c r="EK19" s="98"/>
      <c r="EL19" s="98"/>
      <c r="EM19" s="98"/>
      <c r="EN19" s="98"/>
      <c r="EO19" s="98"/>
      <c r="EP19" s="98"/>
      <c r="EQ19" s="98"/>
      <c r="ER19" s="98"/>
      <c r="ES19" s="98"/>
      <c r="ET19" s="98"/>
      <c r="EU19" s="98"/>
      <c r="EV19" s="98"/>
      <c r="EW19" s="98"/>
      <c r="EX19" s="98"/>
      <c r="EY19" s="98"/>
      <c r="EZ19" s="98"/>
      <c r="FA19" s="98"/>
      <c r="FB19" s="98"/>
      <c r="FC19" s="98"/>
      <c r="FD19" s="129"/>
      <c r="FE19" s="129"/>
      <c r="FF19" s="129"/>
      <c r="FG19" s="129"/>
      <c r="FH19" s="129"/>
      <c r="FI19" s="129"/>
      <c r="FJ19" s="129"/>
      <c r="FK19" s="129"/>
      <c r="FL19" s="129"/>
      <c r="FM19" s="129"/>
      <c r="FN19" s="129"/>
      <c r="FO19" s="129"/>
      <c r="FP19" s="129"/>
      <c r="FQ19" s="129"/>
      <c r="FR19" s="129"/>
      <c r="FS19" s="129"/>
      <c r="FT19" s="129"/>
      <c r="FU19" s="129"/>
      <c r="FV19" s="129"/>
      <c r="FW19" s="129"/>
      <c r="FX19" s="129"/>
      <c r="FY19" s="129"/>
      <c r="FZ19" s="129"/>
      <c r="GA19" s="129"/>
      <c r="GB19" s="129"/>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c r="HC19" s="129"/>
      <c r="HD19" s="129"/>
      <c r="HE19" s="129"/>
      <c r="HF19" s="129"/>
      <c r="HG19" s="129"/>
      <c r="HH19" s="129"/>
      <c r="HI19" s="129"/>
      <c r="HJ19" s="129"/>
      <c r="HK19" s="129"/>
      <c r="HL19" s="129"/>
      <c r="HM19" s="129"/>
      <c r="HN19" s="129"/>
      <c r="HO19" s="129"/>
      <c r="HP19" s="129"/>
      <c r="HQ19" s="129"/>
      <c r="HR19" s="129"/>
      <c r="HS19" s="129"/>
      <c r="HT19" s="129"/>
      <c r="HU19" s="129"/>
      <c r="HV19" s="129"/>
      <c r="HW19" s="129"/>
      <c r="HX19" s="129"/>
      <c r="HY19" s="129"/>
      <c r="HZ19" s="129"/>
      <c r="IA19" s="129"/>
      <c r="IB19" s="129"/>
      <c r="IC19" s="129"/>
      <c r="ID19" s="129"/>
      <c r="IE19" s="129"/>
      <c r="IF19" s="129"/>
      <c r="IG19" s="129"/>
      <c r="IH19" s="129"/>
      <c r="II19" s="129"/>
      <c r="IJ19" s="129"/>
      <c r="IK19" s="129"/>
      <c r="IL19" s="129"/>
      <c r="IM19" s="129"/>
      <c r="IN19" s="129"/>
      <c r="IO19" s="129"/>
      <c r="IP19" s="129"/>
      <c r="IQ19" s="129"/>
    </row>
    <row r="20" customHeight="1" spans="1:251">
      <c r="A20" s="120"/>
      <c r="B20" s="119"/>
      <c r="C20" s="115"/>
      <c r="D20" s="116"/>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c r="CN20" s="98"/>
      <c r="CO20" s="98"/>
      <c r="CP20" s="98"/>
      <c r="CQ20" s="98"/>
      <c r="CR20" s="98"/>
      <c r="CS20" s="98"/>
      <c r="CT20" s="98"/>
      <c r="CU20" s="98"/>
      <c r="CV20" s="98"/>
      <c r="CW20" s="98"/>
      <c r="CX20" s="98"/>
      <c r="CY20" s="98"/>
      <c r="CZ20" s="98"/>
      <c r="DA20" s="98"/>
      <c r="DB20" s="98"/>
      <c r="DC20" s="98"/>
      <c r="DD20" s="98"/>
      <c r="DE20" s="98"/>
      <c r="DF20" s="98"/>
      <c r="DG20" s="98"/>
      <c r="DH20" s="98"/>
      <c r="DI20" s="98"/>
      <c r="DJ20" s="98"/>
      <c r="DK20" s="98"/>
      <c r="DL20" s="98"/>
      <c r="DM20" s="98"/>
      <c r="DN20" s="98"/>
      <c r="DO20" s="98"/>
      <c r="DP20" s="98"/>
      <c r="DQ20" s="98"/>
      <c r="DR20" s="98"/>
      <c r="DS20" s="98"/>
      <c r="DT20" s="98"/>
      <c r="DU20" s="98"/>
      <c r="DV20" s="98"/>
      <c r="DW20" s="98"/>
      <c r="DX20" s="98"/>
      <c r="DY20" s="98"/>
      <c r="DZ20" s="98"/>
      <c r="EA20" s="98"/>
      <c r="EB20" s="98"/>
      <c r="EC20" s="98"/>
      <c r="ED20" s="98"/>
      <c r="EE20" s="98"/>
      <c r="EF20" s="98"/>
      <c r="EG20" s="98"/>
      <c r="EH20" s="98"/>
      <c r="EI20" s="98"/>
      <c r="EJ20" s="98"/>
      <c r="EK20" s="98"/>
      <c r="EL20" s="98"/>
      <c r="EM20" s="98"/>
      <c r="EN20" s="98"/>
      <c r="EO20" s="98"/>
      <c r="EP20" s="98"/>
      <c r="EQ20" s="98"/>
      <c r="ER20" s="98"/>
      <c r="ES20" s="98"/>
      <c r="ET20" s="98"/>
      <c r="EU20" s="98"/>
      <c r="EV20" s="98"/>
      <c r="EW20" s="98"/>
      <c r="EX20" s="98"/>
      <c r="EY20" s="98"/>
      <c r="EZ20" s="98"/>
      <c r="FA20" s="98"/>
      <c r="FB20" s="98"/>
      <c r="FC20" s="98"/>
      <c r="FD20" s="129"/>
      <c r="FE20" s="129"/>
      <c r="FF20" s="129"/>
      <c r="FG20" s="129"/>
      <c r="FH20" s="129"/>
      <c r="FI20" s="129"/>
      <c r="FJ20" s="129"/>
      <c r="FK20" s="129"/>
      <c r="FL20" s="129"/>
      <c r="FM20" s="129"/>
      <c r="FN20" s="129"/>
      <c r="FO20" s="129"/>
      <c r="FP20" s="129"/>
      <c r="FQ20" s="129"/>
      <c r="FR20" s="129"/>
      <c r="FS20" s="129"/>
      <c r="FT20" s="129"/>
      <c r="FU20" s="129"/>
      <c r="FV20" s="129"/>
      <c r="FW20" s="129"/>
      <c r="FX20" s="129"/>
      <c r="FY20" s="129"/>
      <c r="FZ20" s="129"/>
      <c r="GA20" s="129"/>
      <c r="GB20" s="129"/>
      <c r="GC20" s="129"/>
      <c r="GD20" s="129"/>
      <c r="GE20" s="129"/>
      <c r="GF20" s="129"/>
      <c r="GG20" s="129"/>
      <c r="GH20" s="129"/>
      <c r="GI20" s="129"/>
      <c r="GJ20" s="129"/>
      <c r="GK20" s="129"/>
      <c r="GL20" s="129"/>
      <c r="GM20" s="129"/>
      <c r="GN20" s="129"/>
      <c r="GO20" s="129"/>
      <c r="GP20" s="129"/>
      <c r="GQ20" s="129"/>
      <c r="GR20" s="129"/>
      <c r="GS20" s="129"/>
      <c r="GT20" s="129"/>
      <c r="GU20" s="129"/>
      <c r="GV20" s="129"/>
      <c r="GW20" s="129"/>
      <c r="GX20" s="129"/>
      <c r="GY20" s="129"/>
      <c r="GZ20" s="129"/>
      <c r="HA20" s="129"/>
      <c r="HB20" s="129"/>
      <c r="HC20" s="129"/>
      <c r="HD20" s="129"/>
      <c r="HE20" s="129"/>
      <c r="HF20" s="129"/>
      <c r="HG20" s="129"/>
      <c r="HH20" s="129"/>
      <c r="HI20" s="129"/>
      <c r="HJ20" s="129"/>
      <c r="HK20" s="129"/>
      <c r="HL20" s="129"/>
      <c r="HM20" s="129"/>
      <c r="HN20" s="129"/>
      <c r="HO20" s="129"/>
      <c r="HP20" s="129"/>
      <c r="HQ20" s="129"/>
      <c r="HR20" s="129"/>
      <c r="HS20" s="129"/>
      <c r="HT20" s="129"/>
      <c r="HU20" s="129"/>
      <c r="HV20" s="129"/>
      <c r="HW20" s="129"/>
      <c r="HX20" s="129"/>
      <c r="HY20" s="129"/>
      <c r="HZ20" s="129"/>
      <c r="IA20" s="129"/>
      <c r="IB20" s="129"/>
      <c r="IC20" s="129"/>
      <c r="ID20" s="129"/>
      <c r="IE20" s="129"/>
      <c r="IF20" s="129"/>
      <c r="IG20" s="129"/>
      <c r="IH20" s="129"/>
      <c r="II20" s="129"/>
      <c r="IJ20" s="129"/>
      <c r="IK20" s="129"/>
      <c r="IL20" s="129"/>
      <c r="IM20" s="129"/>
      <c r="IN20" s="129"/>
      <c r="IO20" s="129"/>
      <c r="IP20" s="129"/>
      <c r="IQ20" s="129"/>
    </row>
    <row r="21" customHeight="1" spans="1:251">
      <c r="A21" s="120"/>
      <c r="B21" s="119"/>
      <c r="C21" s="115"/>
      <c r="D21" s="116"/>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c r="CN21" s="98"/>
      <c r="CO21" s="98"/>
      <c r="CP21" s="98"/>
      <c r="CQ21" s="98"/>
      <c r="CR21" s="98"/>
      <c r="CS21" s="98"/>
      <c r="CT21" s="98"/>
      <c r="CU21" s="98"/>
      <c r="CV21" s="98"/>
      <c r="CW21" s="98"/>
      <c r="CX21" s="98"/>
      <c r="CY21" s="98"/>
      <c r="CZ21" s="98"/>
      <c r="DA21" s="98"/>
      <c r="DB21" s="98"/>
      <c r="DC21" s="98"/>
      <c r="DD21" s="98"/>
      <c r="DE21" s="98"/>
      <c r="DF21" s="98"/>
      <c r="DG21" s="98"/>
      <c r="DH21" s="98"/>
      <c r="DI21" s="98"/>
      <c r="DJ21" s="98"/>
      <c r="DK21" s="98"/>
      <c r="DL21" s="98"/>
      <c r="DM21" s="98"/>
      <c r="DN21" s="98"/>
      <c r="DO21" s="98"/>
      <c r="DP21" s="98"/>
      <c r="DQ21" s="98"/>
      <c r="DR21" s="98"/>
      <c r="DS21" s="98"/>
      <c r="DT21" s="98"/>
      <c r="DU21" s="98"/>
      <c r="DV21" s="98"/>
      <c r="DW21" s="98"/>
      <c r="DX21" s="98"/>
      <c r="DY21" s="98"/>
      <c r="DZ21" s="98"/>
      <c r="EA21" s="98"/>
      <c r="EB21" s="98"/>
      <c r="EC21" s="98"/>
      <c r="ED21" s="98"/>
      <c r="EE21" s="98"/>
      <c r="EF21" s="98"/>
      <c r="EG21" s="98"/>
      <c r="EH21" s="98"/>
      <c r="EI21" s="98"/>
      <c r="EJ21" s="98"/>
      <c r="EK21" s="98"/>
      <c r="EL21" s="98"/>
      <c r="EM21" s="98"/>
      <c r="EN21" s="98"/>
      <c r="EO21" s="98"/>
      <c r="EP21" s="98"/>
      <c r="EQ21" s="98"/>
      <c r="ER21" s="98"/>
      <c r="ES21" s="98"/>
      <c r="ET21" s="98"/>
      <c r="EU21" s="98"/>
      <c r="EV21" s="98"/>
      <c r="EW21" s="98"/>
      <c r="EX21" s="98"/>
      <c r="EY21" s="98"/>
      <c r="EZ21" s="98"/>
      <c r="FA21" s="98"/>
      <c r="FB21" s="98"/>
      <c r="FC21" s="98"/>
      <c r="FD21" s="129"/>
      <c r="FE21" s="129"/>
      <c r="FF21" s="129"/>
      <c r="FG21" s="129"/>
      <c r="FH21" s="129"/>
      <c r="FI21" s="129"/>
      <c r="FJ21" s="129"/>
      <c r="FK21" s="129"/>
      <c r="FL21" s="129"/>
      <c r="FM21" s="129"/>
      <c r="FN21" s="129"/>
      <c r="FO21" s="129"/>
      <c r="FP21" s="129"/>
      <c r="FQ21" s="129"/>
      <c r="FR21" s="129"/>
      <c r="FS21" s="129"/>
      <c r="FT21" s="129"/>
      <c r="FU21" s="129"/>
      <c r="FV21" s="129"/>
      <c r="FW21" s="129"/>
      <c r="FX21" s="129"/>
      <c r="FY21" s="129"/>
      <c r="FZ21" s="129"/>
      <c r="GA21" s="129"/>
      <c r="GB21" s="129"/>
      <c r="GC21" s="129"/>
      <c r="GD21" s="129"/>
      <c r="GE21" s="129"/>
      <c r="GF21" s="129"/>
      <c r="GG21" s="129"/>
      <c r="GH21" s="129"/>
      <c r="GI21" s="129"/>
      <c r="GJ21" s="129"/>
      <c r="GK21" s="129"/>
      <c r="GL21" s="129"/>
      <c r="GM21" s="129"/>
      <c r="GN21" s="129"/>
      <c r="GO21" s="129"/>
      <c r="GP21" s="129"/>
      <c r="GQ21" s="129"/>
      <c r="GR21" s="129"/>
      <c r="GS21" s="129"/>
      <c r="GT21" s="129"/>
      <c r="GU21" s="129"/>
      <c r="GV21" s="129"/>
      <c r="GW21" s="129"/>
      <c r="GX21" s="129"/>
      <c r="GY21" s="129"/>
      <c r="GZ21" s="129"/>
      <c r="HA21" s="129"/>
      <c r="HB21" s="129"/>
      <c r="HC21" s="129"/>
      <c r="HD21" s="129"/>
      <c r="HE21" s="129"/>
      <c r="HF21" s="129"/>
      <c r="HG21" s="129"/>
      <c r="HH21" s="129"/>
      <c r="HI21" s="129"/>
      <c r="HJ21" s="129"/>
      <c r="HK21" s="129"/>
      <c r="HL21" s="129"/>
      <c r="HM21" s="129"/>
      <c r="HN21" s="129"/>
      <c r="HO21" s="129"/>
      <c r="HP21" s="129"/>
      <c r="HQ21" s="129"/>
      <c r="HR21" s="129"/>
      <c r="HS21" s="129"/>
      <c r="HT21" s="129"/>
      <c r="HU21" s="129"/>
      <c r="HV21" s="129"/>
      <c r="HW21" s="129"/>
      <c r="HX21" s="129"/>
      <c r="HY21" s="129"/>
      <c r="HZ21" s="129"/>
      <c r="IA21" s="129"/>
      <c r="IB21" s="129"/>
      <c r="IC21" s="129"/>
      <c r="ID21" s="129"/>
      <c r="IE21" s="129"/>
      <c r="IF21" s="129"/>
      <c r="IG21" s="129"/>
      <c r="IH21" s="129"/>
      <c r="II21" s="129"/>
      <c r="IJ21" s="129"/>
      <c r="IK21" s="129"/>
      <c r="IL21" s="129"/>
      <c r="IM21" s="129"/>
      <c r="IN21" s="129"/>
      <c r="IO21" s="129"/>
      <c r="IP21" s="129"/>
      <c r="IQ21" s="129"/>
    </row>
    <row r="22" customHeight="1" spans="1:251">
      <c r="A22" s="121"/>
      <c r="B22" s="119"/>
      <c r="C22" s="115"/>
      <c r="D22" s="116"/>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c r="CN22" s="98"/>
      <c r="CO22" s="98"/>
      <c r="CP22" s="98"/>
      <c r="CQ22" s="98"/>
      <c r="CR22" s="98"/>
      <c r="CS22" s="98"/>
      <c r="CT22" s="98"/>
      <c r="CU22" s="98"/>
      <c r="CV22" s="98"/>
      <c r="CW22" s="98"/>
      <c r="CX22" s="9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8"/>
      <c r="DX22" s="98"/>
      <c r="DY22" s="98"/>
      <c r="DZ22" s="98"/>
      <c r="EA22" s="98"/>
      <c r="EB22" s="98"/>
      <c r="EC22" s="98"/>
      <c r="ED22" s="98"/>
      <c r="EE22" s="98"/>
      <c r="EF22" s="98"/>
      <c r="EG22" s="98"/>
      <c r="EH22" s="98"/>
      <c r="EI22" s="98"/>
      <c r="EJ22" s="98"/>
      <c r="EK22" s="98"/>
      <c r="EL22" s="98"/>
      <c r="EM22" s="98"/>
      <c r="EN22" s="98"/>
      <c r="EO22" s="98"/>
      <c r="EP22" s="98"/>
      <c r="EQ22" s="98"/>
      <c r="ER22" s="98"/>
      <c r="ES22" s="98"/>
      <c r="ET22" s="98"/>
      <c r="EU22" s="98"/>
      <c r="EV22" s="98"/>
      <c r="EW22" s="98"/>
      <c r="EX22" s="98"/>
      <c r="EY22" s="98"/>
      <c r="EZ22" s="98"/>
      <c r="FA22" s="98"/>
      <c r="FB22" s="98"/>
      <c r="FC22" s="98"/>
      <c r="FD22" s="129"/>
      <c r="FE22" s="129"/>
      <c r="FF22" s="129"/>
      <c r="FG22" s="129"/>
      <c r="FH22" s="129"/>
      <c r="FI22" s="129"/>
      <c r="FJ22" s="129"/>
      <c r="FK22" s="129"/>
      <c r="FL22" s="129"/>
      <c r="FM22" s="129"/>
      <c r="FN22" s="129"/>
      <c r="FO22" s="129"/>
      <c r="FP22" s="129"/>
      <c r="FQ22" s="129"/>
      <c r="FR22" s="129"/>
      <c r="FS22" s="129"/>
      <c r="FT22" s="129"/>
      <c r="FU22" s="129"/>
      <c r="FV22" s="129"/>
      <c r="FW22" s="129"/>
      <c r="FX22" s="129"/>
      <c r="FY22" s="129"/>
      <c r="FZ22" s="129"/>
      <c r="GA22" s="129"/>
      <c r="GB22" s="129"/>
      <c r="GC22" s="129"/>
      <c r="GD22" s="129"/>
      <c r="GE22" s="129"/>
      <c r="GF22" s="129"/>
      <c r="GG22" s="129"/>
      <c r="GH22" s="129"/>
      <c r="GI22" s="129"/>
      <c r="GJ22" s="129"/>
      <c r="GK22" s="129"/>
      <c r="GL22" s="129"/>
      <c r="GM22" s="129"/>
      <c r="GN22" s="129"/>
      <c r="GO22" s="129"/>
      <c r="GP22" s="129"/>
      <c r="GQ22" s="129"/>
      <c r="GR22" s="129"/>
      <c r="GS22" s="129"/>
      <c r="GT22" s="129"/>
      <c r="GU22" s="129"/>
      <c r="GV22" s="129"/>
      <c r="GW22" s="129"/>
      <c r="GX22" s="129"/>
      <c r="GY22" s="129"/>
      <c r="GZ22" s="129"/>
      <c r="HA22" s="129"/>
      <c r="HB22" s="129"/>
      <c r="HC22" s="129"/>
      <c r="HD22" s="129"/>
      <c r="HE22" s="129"/>
      <c r="HF22" s="129"/>
      <c r="HG22" s="129"/>
      <c r="HH22" s="129"/>
      <c r="HI22" s="129"/>
      <c r="HJ22" s="129"/>
      <c r="HK22" s="129"/>
      <c r="HL22" s="129"/>
      <c r="HM22" s="129"/>
      <c r="HN22" s="129"/>
      <c r="HO22" s="129"/>
      <c r="HP22" s="129"/>
      <c r="HQ22" s="129"/>
      <c r="HR22" s="129"/>
      <c r="HS22" s="129"/>
      <c r="HT22" s="129"/>
      <c r="HU22" s="129"/>
      <c r="HV22" s="129"/>
      <c r="HW22" s="129"/>
      <c r="HX22" s="129"/>
      <c r="HY22" s="129"/>
      <c r="HZ22" s="129"/>
      <c r="IA22" s="129"/>
      <c r="IB22" s="129"/>
      <c r="IC22" s="129"/>
      <c r="ID22" s="129"/>
      <c r="IE22" s="129"/>
      <c r="IF22" s="129"/>
      <c r="IG22" s="129"/>
      <c r="IH22" s="129"/>
      <c r="II22" s="129"/>
      <c r="IJ22" s="129"/>
      <c r="IK22" s="129"/>
      <c r="IL22" s="129"/>
      <c r="IM22" s="129"/>
      <c r="IN22" s="129"/>
      <c r="IO22" s="129"/>
      <c r="IP22" s="129"/>
      <c r="IQ22" s="129"/>
    </row>
    <row r="23" customHeight="1" spans="1:251">
      <c r="A23" s="121"/>
      <c r="B23" s="119"/>
      <c r="C23" s="115"/>
      <c r="D23" s="116"/>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c r="CN23" s="98"/>
      <c r="CO23" s="98"/>
      <c r="CP23" s="98"/>
      <c r="CQ23" s="98"/>
      <c r="CR23" s="98"/>
      <c r="CS23" s="98"/>
      <c r="CT23" s="98"/>
      <c r="CU23" s="98"/>
      <c r="CV23" s="98"/>
      <c r="CW23" s="98"/>
      <c r="CX23" s="9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8"/>
      <c r="DX23" s="98"/>
      <c r="DY23" s="98"/>
      <c r="DZ23" s="98"/>
      <c r="EA23" s="98"/>
      <c r="EB23" s="98"/>
      <c r="EC23" s="98"/>
      <c r="ED23" s="98"/>
      <c r="EE23" s="98"/>
      <c r="EF23" s="98"/>
      <c r="EG23" s="98"/>
      <c r="EH23" s="98"/>
      <c r="EI23" s="98"/>
      <c r="EJ23" s="98"/>
      <c r="EK23" s="98"/>
      <c r="EL23" s="98"/>
      <c r="EM23" s="98"/>
      <c r="EN23" s="98"/>
      <c r="EO23" s="98"/>
      <c r="EP23" s="98"/>
      <c r="EQ23" s="98"/>
      <c r="ER23" s="98"/>
      <c r="ES23" s="98"/>
      <c r="ET23" s="98"/>
      <c r="EU23" s="98"/>
      <c r="EV23" s="98"/>
      <c r="EW23" s="98"/>
      <c r="EX23" s="98"/>
      <c r="EY23" s="98"/>
      <c r="EZ23" s="98"/>
      <c r="FA23" s="98"/>
      <c r="FB23" s="98"/>
      <c r="FC23" s="98"/>
      <c r="FD23" s="129"/>
      <c r="FE23" s="129"/>
      <c r="FF23" s="129"/>
      <c r="FG23" s="129"/>
      <c r="FH23" s="129"/>
      <c r="FI23" s="129"/>
      <c r="FJ23" s="129"/>
      <c r="FK23" s="129"/>
      <c r="FL23" s="129"/>
      <c r="FM23" s="129"/>
      <c r="FN23" s="129"/>
      <c r="FO23" s="129"/>
      <c r="FP23" s="129"/>
      <c r="FQ23" s="129"/>
      <c r="FR23" s="129"/>
      <c r="FS23" s="129"/>
      <c r="FT23" s="129"/>
      <c r="FU23" s="129"/>
      <c r="FV23" s="129"/>
      <c r="FW23" s="129"/>
      <c r="FX23" s="129"/>
      <c r="FY23" s="129"/>
      <c r="FZ23" s="129"/>
      <c r="GA23" s="129"/>
      <c r="GB23" s="129"/>
      <c r="GC23" s="129"/>
      <c r="GD23" s="129"/>
      <c r="GE23" s="129"/>
      <c r="GF23" s="129"/>
      <c r="GG23" s="129"/>
      <c r="GH23" s="129"/>
      <c r="GI23" s="129"/>
      <c r="GJ23" s="129"/>
      <c r="GK23" s="129"/>
      <c r="GL23" s="129"/>
      <c r="GM23" s="129"/>
      <c r="GN23" s="129"/>
      <c r="GO23" s="129"/>
      <c r="GP23" s="129"/>
      <c r="GQ23" s="129"/>
      <c r="GR23" s="129"/>
      <c r="GS23" s="129"/>
      <c r="GT23" s="129"/>
      <c r="GU23" s="129"/>
      <c r="GV23" s="129"/>
      <c r="GW23" s="129"/>
      <c r="GX23" s="129"/>
      <c r="GY23" s="129"/>
      <c r="GZ23" s="129"/>
      <c r="HA23" s="129"/>
      <c r="HB23" s="129"/>
      <c r="HC23" s="129"/>
      <c r="HD23" s="129"/>
      <c r="HE23" s="129"/>
      <c r="HF23" s="129"/>
      <c r="HG23" s="129"/>
      <c r="HH23" s="129"/>
      <c r="HI23" s="129"/>
      <c r="HJ23" s="129"/>
      <c r="HK23" s="129"/>
      <c r="HL23" s="129"/>
      <c r="HM23" s="129"/>
      <c r="HN23" s="129"/>
      <c r="HO23" s="129"/>
      <c r="HP23" s="129"/>
      <c r="HQ23" s="129"/>
      <c r="HR23" s="129"/>
      <c r="HS23" s="129"/>
      <c r="HT23" s="129"/>
      <c r="HU23" s="129"/>
      <c r="HV23" s="129"/>
      <c r="HW23" s="129"/>
      <c r="HX23" s="129"/>
      <c r="HY23" s="129"/>
      <c r="HZ23" s="129"/>
      <c r="IA23" s="129"/>
      <c r="IB23" s="129"/>
      <c r="IC23" s="129"/>
      <c r="ID23" s="129"/>
      <c r="IE23" s="129"/>
      <c r="IF23" s="129"/>
      <c r="IG23" s="129"/>
      <c r="IH23" s="129"/>
      <c r="II23" s="129"/>
      <c r="IJ23" s="129"/>
      <c r="IK23" s="129"/>
      <c r="IL23" s="129"/>
      <c r="IM23" s="129"/>
      <c r="IN23" s="129"/>
      <c r="IO23" s="129"/>
      <c r="IP23" s="129"/>
      <c r="IQ23" s="129"/>
    </row>
    <row r="24" customHeight="1" spans="1:251">
      <c r="A24" s="121"/>
      <c r="B24" s="119"/>
      <c r="C24" s="122"/>
      <c r="D24" s="123"/>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c r="CN24" s="98"/>
      <c r="CO24" s="98"/>
      <c r="CP24" s="98"/>
      <c r="CQ24" s="98"/>
      <c r="CR24" s="98"/>
      <c r="CS24" s="98"/>
      <c r="CT24" s="98"/>
      <c r="CU24" s="98"/>
      <c r="CV24" s="98"/>
      <c r="CW24" s="98"/>
      <c r="CX24" s="98"/>
      <c r="CY24" s="98"/>
      <c r="CZ24" s="98"/>
      <c r="DA24" s="98"/>
      <c r="DB24" s="98"/>
      <c r="DC24" s="98"/>
      <c r="DD24" s="98"/>
      <c r="DE24" s="98"/>
      <c r="DF24" s="98"/>
      <c r="DG24" s="98"/>
      <c r="DH24" s="98"/>
      <c r="DI24" s="98"/>
      <c r="DJ24" s="98"/>
      <c r="DK24" s="98"/>
      <c r="DL24" s="98"/>
      <c r="DM24" s="98"/>
      <c r="DN24" s="98"/>
      <c r="DO24" s="98"/>
      <c r="DP24" s="98"/>
      <c r="DQ24" s="98"/>
      <c r="DR24" s="98"/>
      <c r="DS24" s="98"/>
      <c r="DT24" s="98"/>
      <c r="DU24" s="98"/>
      <c r="DV24" s="98"/>
      <c r="DW24" s="98"/>
      <c r="DX24" s="98"/>
      <c r="DY24" s="98"/>
      <c r="DZ24" s="98"/>
      <c r="EA24" s="98"/>
      <c r="EB24" s="98"/>
      <c r="EC24" s="98"/>
      <c r="ED24" s="98"/>
      <c r="EE24" s="98"/>
      <c r="EF24" s="98"/>
      <c r="EG24" s="98"/>
      <c r="EH24" s="98"/>
      <c r="EI24" s="98"/>
      <c r="EJ24" s="98"/>
      <c r="EK24" s="98"/>
      <c r="EL24" s="98"/>
      <c r="EM24" s="98"/>
      <c r="EN24" s="98"/>
      <c r="EO24" s="98"/>
      <c r="EP24" s="98"/>
      <c r="EQ24" s="98"/>
      <c r="ER24" s="98"/>
      <c r="ES24" s="98"/>
      <c r="ET24" s="98"/>
      <c r="EU24" s="98"/>
      <c r="EV24" s="98"/>
      <c r="EW24" s="98"/>
      <c r="EX24" s="98"/>
      <c r="EY24" s="98"/>
      <c r="EZ24" s="98"/>
      <c r="FA24" s="98"/>
      <c r="FB24" s="98"/>
      <c r="FC24" s="98"/>
      <c r="FD24" s="129"/>
      <c r="FE24" s="129"/>
      <c r="FF24" s="129"/>
      <c r="FG24" s="129"/>
      <c r="FH24" s="129"/>
      <c r="FI24" s="129"/>
      <c r="FJ24" s="129"/>
      <c r="FK24" s="129"/>
      <c r="FL24" s="129"/>
      <c r="FM24" s="129"/>
      <c r="FN24" s="129"/>
      <c r="FO24" s="129"/>
      <c r="FP24" s="129"/>
      <c r="FQ24" s="129"/>
      <c r="FR24" s="129"/>
      <c r="FS24" s="129"/>
      <c r="FT24" s="129"/>
      <c r="FU24" s="129"/>
      <c r="FV24" s="129"/>
      <c r="FW24" s="129"/>
      <c r="FX24" s="129"/>
      <c r="FY24" s="129"/>
      <c r="FZ24" s="129"/>
      <c r="GA24" s="129"/>
      <c r="GB24" s="129"/>
      <c r="GC24" s="129"/>
      <c r="GD24" s="129"/>
      <c r="GE24" s="129"/>
      <c r="GF24" s="129"/>
      <c r="GG24" s="129"/>
      <c r="GH24" s="129"/>
      <c r="GI24" s="129"/>
      <c r="GJ24" s="129"/>
      <c r="GK24" s="129"/>
      <c r="GL24" s="129"/>
      <c r="GM24" s="129"/>
      <c r="GN24" s="129"/>
      <c r="GO24" s="129"/>
      <c r="GP24" s="129"/>
      <c r="GQ24" s="129"/>
      <c r="GR24" s="129"/>
      <c r="GS24" s="129"/>
      <c r="GT24" s="129"/>
      <c r="GU24" s="129"/>
      <c r="GV24" s="129"/>
      <c r="GW24" s="129"/>
      <c r="GX24" s="129"/>
      <c r="GY24" s="129"/>
      <c r="GZ24" s="129"/>
      <c r="HA24" s="129"/>
      <c r="HB24" s="129"/>
      <c r="HC24" s="129"/>
      <c r="HD24" s="129"/>
      <c r="HE24" s="129"/>
      <c r="HF24" s="129"/>
      <c r="HG24" s="129"/>
      <c r="HH24" s="129"/>
      <c r="HI24" s="129"/>
      <c r="HJ24" s="129"/>
      <c r="HK24" s="129"/>
      <c r="HL24" s="129"/>
      <c r="HM24" s="129"/>
      <c r="HN24" s="129"/>
      <c r="HO24" s="129"/>
      <c r="HP24" s="129"/>
      <c r="HQ24" s="129"/>
      <c r="HR24" s="129"/>
      <c r="HS24" s="129"/>
      <c r="HT24" s="129"/>
      <c r="HU24" s="129"/>
      <c r="HV24" s="129"/>
      <c r="HW24" s="129"/>
      <c r="HX24" s="129"/>
      <c r="HY24" s="129"/>
      <c r="HZ24" s="129"/>
      <c r="IA24" s="129"/>
      <c r="IB24" s="129"/>
      <c r="IC24" s="129"/>
      <c r="ID24" s="129"/>
      <c r="IE24" s="129"/>
      <c r="IF24" s="129"/>
      <c r="IG24" s="129"/>
      <c r="IH24" s="129"/>
      <c r="II24" s="129"/>
      <c r="IJ24" s="129"/>
      <c r="IK24" s="129"/>
      <c r="IL24" s="129"/>
      <c r="IM24" s="129"/>
      <c r="IN24" s="129"/>
      <c r="IO24" s="129"/>
      <c r="IP24" s="129"/>
      <c r="IQ24" s="129"/>
    </row>
    <row r="25" customHeight="1" spans="1:251">
      <c r="A25" s="124" t="s">
        <v>511</v>
      </c>
      <c r="B25" s="125">
        <f>SUM(B7:B17)</f>
        <v>29821.26</v>
      </c>
      <c r="C25" s="126" t="s">
        <v>512</v>
      </c>
      <c r="D25" s="127">
        <v>29821.26</v>
      </c>
      <c r="F25" s="61"/>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c r="CN25" s="98"/>
      <c r="CO25" s="98"/>
      <c r="CP25" s="98"/>
      <c r="CQ25" s="98"/>
      <c r="CR25" s="98"/>
      <c r="CS25" s="98"/>
      <c r="CT25" s="98"/>
      <c r="CU25" s="98"/>
      <c r="CV25" s="98"/>
      <c r="CW25" s="98"/>
      <c r="CX25" s="98"/>
      <c r="CY25" s="98"/>
      <c r="CZ25" s="98"/>
      <c r="DA25" s="98"/>
      <c r="DB25" s="98"/>
      <c r="DC25" s="98"/>
      <c r="DD25" s="98"/>
      <c r="DE25" s="98"/>
      <c r="DF25" s="98"/>
      <c r="DG25" s="98"/>
      <c r="DH25" s="98"/>
      <c r="DI25" s="98"/>
      <c r="DJ25" s="98"/>
      <c r="DK25" s="98"/>
      <c r="DL25" s="98"/>
      <c r="DM25" s="98"/>
      <c r="DN25" s="98"/>
      <c r="DO25" s="98"/>
      <c r="DP25" s="98"/>
      <c r="DQ25" s="98"/>
      <c r="DR25" s="98"/>
      <c r="DS25" s="98"/>
      <c r="DT25" s="98"/>
      <c r="DU25" s="98"/>
      <c r="DV25" s="98"/>
      <c r="DW25" s="98"/>
      <c r="DX25" s="98"/>
      <c r="DY25" s="98"/>
      <c r="DZ25" s="98"/>
      <c r="EA25" s="98"/>
      <c r="EB25" s="98"/>
      <c r="EC25" s="98"/>
      <c r="ED25" s="98"/>
      <c r="EE25" s="98"/>
      <c r="EF25" s="98"/>
      <c r="EG25" s="98"/>
      <c r="EH25" s="98"/>
      <c r="EI25" s="98"/>
      <c r="EJ25" s="98"/>
      <c r="EK25" s="98"/>
      <c r="EL25" s="98"/>
      <c r="EM25" s="98"/>
      <c r="EN25" s="98"/>
      <c r="EO25" s="98"/>
      <c r="EP25" s="98"/>
      <c r="EQ25" s="98"/>
      <c r="ER25" s="98"/>
      <c r="ES25" s="98"/>
      <c r="ET25" s="98"/>
      <c r="EU25" s="98"/>
      <c r="EV25" s="98"/>
      <c r="EW25" s="98"/>
      <c r="EX25" s="98"/>
      <c r="EY25" s="98"/>
      <c r="EZ25" s="98"/>
      <c r="FA25" s="98"/>
      <c r="FB25" s="98"/>
      <c r="FC25" s="98"/>
      <c r="FD25" s="129"/>
      <c r="FE25" s="129"/>
      <c r="FF25" s="129"/>
      <c r="FG25" s="129"/>
      <c r="FH25" s="129"/>
      <c r="FI25" s="129"/>
      <c r="FJ25" s="129"/>
      <c r="FK25" s="129"/>
      <c r="FL25" s="129"/>
      <c r="FM25" s="129"/>
      <c r="FN25" s="129"/>
      <c r="FO25" s="129"/>
      <c r="FP25" s="129"/>
      <c r="FQ25" s="129"/>
      <c r="FR25" s="129"/>
      <c r="FS25" s="129"/>
      <c r="FT25" s="129"/>
      <c r="FU25" s="129"/>
      <c r="FV25" s="129"/>
      <c r="FW25" s="129"/>
      <c r="FX25" s="129"/>
      <c r="FY25" s="129"/>
      <c r="FZ25" s="129"/>
      <c r="GA25" s="129"/>
      <c r="GB25" s="129"/>
      <c r="GC25" s="129"/>
      <c r="GD25" s="129"/>
      <c r="GE25" s="129"/>
      <c r="GF25" s="129"/>
      <c r="GG25" s="129"/>
      <c r="GH25" s="129"/>
      <c r="GI25" s="129"/>
      <c r="GJ25" s="129"/>
      <c r="GK25" s="129"/>
      <c r="GL25" s="129"/>
      <c r="GM25" s="129"/>
      <c r="GN25" s="129"/>
      <c r="GO25" s="129"/>
      <c r="GP25" s="129"/>
      <c r="GQ25" s="129"/>
      <c r="GR25" s="129"/>
      <c r="GS25" s="129"/>
      <c r="GT25" s="129"/>
      <c r="GU25" s="129"/>
      <c r="GV25" s="129"/>
      <c r="GW25" s="129"/>
      <c r="GX25" s="129"/>
      <c r="GY25" s="129"/>
      <c r="GZ25" s="129"/>
      <c r="HA25" s="129"/>
      <c r="HB25" s="129"/>
      <c r="HC25" s="129"/>
      <c r="HD25" s="129"/>
      <c r="HE25" s="129"/>
      <c r="HF25" s="129"/>
      <c r="HG25" s="129"/>
      <c r="HH25" s="129"/>
      <c r="HI25" s="129"/>
      <c r="HJ25" s="129"/>
      <c r="HK25" s="129"/>
      <c r="HL25" s="129"/>
      <c r="HM25" s="129"/>
      <c r="HN25" s="129"/>
      <c r="HO25" s="129"/>
      <c r="HP25" s="129"/>
      <c r="HQ25" s="129"/>
      <c r="HR25" s="129"/>
      <c r="HS25" s="129"/>
      <c r="HT25" s="129"/>
      <c r="HU25" s="129"/>
      <c r="HV25" s="129"/>
      <c r="HW25" s="129"/>
      <c r="HX25" s="129"/>
      <c r="HY25" s="129"/>
      <c r="HZ25" s="129"/>
      <c r="IA25" s="129"/>
      <c r="IB25" s="129"/>
      <c r="IC25" s="129"/>
      <c r="ID25" s="129"/>
      <c r="IE25" s="129"/>
      <c r="IF25" s="129"/>
      <c r="IG25" s="129"/>
      <c r="IH25" s="129"/>
      <c r="II25" s="129"/>
      <c r="IJ25" s="129"/>
      <c r="IK25" s="129"/>
      <c r="IL25" s="129"/>
      <c r="IM25" s="129"/>
      <c r="IN25" s="129"/>
      <c r="IO25" s="129"/>
      <c r="IP25" s="129"/>
      <c r="IQ25" s="129"/>
    </row>
    <row r="26" customHeight="1" spans="1:251">
      <c r="A26" s="113" t="s">
        <v>513</v>
      </c>
      <c r="B26" s="125"/>
      <c r="C26" s="115" t="s">
        <v>514</v>
      </c>
      <c r="D26" s="123"/>
      <c r="E26" s="61"/>
      <c r="F26" s="61"/>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c r="CN26" s="98"/>
      <c r="CO26" s="98"/>
      <c r="CP26" s="98"/>
      <c r="CQ26" s="98"/>
      <c r="CR26" s="98"/>
      <c r="CS26" s="98"/>
      <c r="CT26" s="98"/>
      <c r="CU26" s="98"/>
      <c r="CV26" s="98"/>
      <c r="CW26" s="98"/>
      <c r="CX26" s="98"/>
      <c r="CY26" s="98"/>
      <c r="CZ26" s="98"/>
      <c r="DA26" s="98"/>
      <c r="DB26" s="98"/>
      <c r="DC26" s="98"/>
      <c r="DD26" s="98"/>
      <c r="DE26" s="98"/>
      <c r="DF26" s="98"/>
      <c r="DG26" s="98"/>
      <c r="DH26" s="98"/>
      <c r="DI26" s="98"/>
      <c r="DJ26" s="98"/>
      <c r="DK26" s="98"/>
      <c r="DL26" s="98"/>
      <c r="DM26" s="98"/>
      <c r="DN26" s="98"/>
      <c r="DO26" s="98"/>
      <c r="DP26" s="98"/>
      <c r="DQ26" s="98"/>
      <c r="DR26" s="98"/>
      <c r="DS26" s="98"/>
      <c r="DT26" s="98"/>
      <c r="DU26" s="98"/>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129"/>
      <c r="FE26" s="129"/>
      <c r="FF26" s="129"/>
      <c r="FG26" s="129"/>
      <c r="FH26" s="129"/>
      <c r="FI26" s="129"/>
      <c r="FJ26" s="129"/>
      <c r="FK26" s="129"/>
      <c r="FL26" s="129"/>
      <c r="FM26" s="129"/>
      <c r="FN26" s="129"/>
      <c r="FO26" s="129"/>
      <c r="FP26" s="129"/>
      <c r="FQ26" s="129"/>
      <c r="FR26" s="129"/>
      <c r="FS26" s="129"/>
      <c r="FT26" s="129"/>
      <c r="FU26" s="129"/>
      <c r="FV26" s="129"/>
      <c r="FW26" s="129"/>
      <c r="FX26" s="129"/>
      <c r="FY26" s="129"/>
      <c r="FZ26" s="129"/>
      <c r="GA26" s="129"/>
      <c r="GB26" s="129"/>
      <c r="GC26" s="129"/>
      <c r="GD26" s="129"/>
      <c r="GE26" s="129"/>
      <c r="GF26" s="129"/>
      <c r="GG26" s="129"/>
      <c r="GH26" s="129"/>
      <c r="GI26" s="129"/>
      <c r="GJ26" s="129"/>
      <c r="GK26" s="129"/>
      <c r="GL26" s="129"/>
      <c r="GM26" s="129"/>
      <c r="GN26" s="129"/>
      <c r="GO26" s="129"/>
      <c r="GP26" s="129"/>
      <c r="GQ26" s="129"/>
      <c r="GR26" s="129"/>
      <c r="GS26" s="129"/>
      <c r="GT26" s="129"/>
      <c r="GU26" s="129"/>
      <c r="GV26" s="129"/>
      <c r="GW26" s="129"/>
      <c r="GX26" s="129"/>
      <c r="GY26" s="129"/>
      <c r="GZ26" s="129"/>
      <c r="HA26" s="129"/>
      <c r="HB26" s="129"/>
      <c r="HC26" s="129"/>
      <c r="HD26" s="129"/>
      <c r="HE26" s="129"/>
      <c r="HF26" s="129"/>
      <c r="HG26" s="129"/>
      <c r="HH26" s="129"/>
      <c r="HI26" s="129"/>
      <c r="HJ26" s="129"/>
      <c r="HK26" s="129"/>
      <c r="HL26" s="129"/>
      <c r="HM26" s="129"/>
      <c r="HN26" s="129"/>
      <c r="HO26" s="129"/>
      <c r="HP26" s="129"/>
      <c r="HQ26" s="129"/>
      <c r="HR26" s="129"/>
      <c r="HS26" s="129"/>
      <c r="HT26" s="129"/>
      <c r="HU26" s="129"/>
      <c r="HV26" s="129"/>
      <c r="HW26" s="129"/>
      <c r="HX26" s="129"/>
      <c r="HY26" s="129"/>
      <c r="HZ26" s="129"/>
      <c r="IA26" s="129"/>
      <c r="IB26" s="129"/>
      <c r="IC26" s="129"/>
      <c r="ID26" s="129"/>
      <c r="IE26" s="129"/>
      <c r="IF26" s="129"/>
      <c r="IG26" s="129"/>
      <c r="IH26" s="129"/>
      <c r="II26" s="129"/>
      <c r="IJ26" s="129"/>
      <c r="IK26" s="129"/>
      <c r="IL26" s="129"/>
      <c r="IM26" s="129"/>
      <c r="IN26" s="129"/>
      <c r="IO26" s="129"/>
      <c r="IP26" s="129"/>
      <c r="IQ26" s="129"/>
    </row>
    <row r="27" customHeight="1" spans="1:251">
      <c r="A27" s="113" t="s">
        <v>515</v>
      </c>
      <c r="B27" s="110"/>
      <c r="C27" s="117"/>
      <c r="D27" s="123"/>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c r="CN27" s="98"/>
      <c r="CO27" s="98"/>
      <c r="CP27" s="98"/>
      <c r="CQ27" s="98"/>
      <c r="CR27" s="98"/>
      <c r="CS27" s="98"/>
      <c r="CT27" s="98"/>
      <c r="CU27" s="98"/>
      <c r="CV27" s="98"/>
      <c r="CW27" s="98"/>
      <c r="CX27" s="98"/>
      <c r="CY27" s="98"/>
      <c r="CZ27" s="98"/>
      <c r="DA27" s="98"/>
      <c r="DB27" s="98"/>
      <c r="DC27" s="98"/>
      <c r="DD27" s="98"/>
      <c r="DE27" s="98"/>
      <c r="DF27" s="98"/>
      <c r="DG27" s="98"/>
      <c r="DH27" s="98"/>
      <c r="DI27" s="98"/>
      <c r="DJ27" s="98"/>
      <c r="DK27" s="98"/>
      <c r="DL27" s="98"/>
      <c r="DM27" s="98"/>
      <c r="DN27" s="98"/>
      <c r="DO27" s="98"/>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129"/>
      <c r="FE27" s="129"/>
      <c r="FF27" s="129"/>
      <c r="FG27" s="129"/>
      <c r="FH27" s="129"/>
      <c r="FI27" s="129"/>
      <c r="FJ27" s="129"/>
      <c r="FK27" s="129"/>
      <c r="FL27" s="129"/>
      <c r="FM27" s="129"/>
      <c r="FN27" s="129"/>
      <c r="FO27" s="129"/>
      <c r="FP27" s="129"/>
      <c r="FQ27" s="129"/>
      <c r="FR27" s="129"/>
      <c r="FS27" s="129"/>
      <c r="FT27" s="129"/>
      <c r="FU27" s="129"/>
      <c r="FV27" s="129"/>
      <c r="FW27" s="129"/>
      <c r="FX27" s="129"/>
      <c r="FY27" s="129"/>
      <c r="FZ27" s="129"/>
      <c r="GA27" s="129"/>
      <c r="GB27" s="129"/>
      <c r="GC27" s="129"/>
      <c r="GD27" s="129"/>
      <c r="GE27" s="129"/>
      <c r="GF27" s="129"/>
      <c r="GG27" s="129"/>
      <c r="GH27" s="129"/>
      <c r="GI27" s="129"/>
      <c r="GJ27" s="129"/>
      <c r="GK27" s="129"/>
      <c r="GL27" s="129"/>
      <c r="GM27" s="129"/>
      <c r="GN27" s="129"/>
      <c r="GO27" s="129"/>
      <c r="GP27" s="129"/>
      <c r="GQ27" s="129"/>
      <c r="GR27" s="129"/>
      <c r="GS27" s="129"/>
      <c r="GT27" s="129"/>
      <c r="GU27" s="129"/>
      <c r="GV27" s="129"/>
      <c r="GW27" s="129"/>
      <c r="GX27" s="129"/>
      <c r="GY27" s="129"/>
      <c r="GZ27" s="129"/>
      <c r="HA27" s="129"/>
      <c r="HB27" s="129"/>
      <c r="HC27" s="129"/>
      <c r="HD27" s="129"/>
      <c r="HE27" s="129"/>
      <c r="HF27" s="129"/>
      <c r="HG27" s="129"/>
      <c r="HH27" s="129"/>
      <c r="HI27" s="129"/>
      <c r="HJ27" s="129"/>
      <c r="HK27" s="129"/>
      <c r="HL27" s="129"/>
      <c r="HM27" s="129"/>
      <c r="HN27" s="129"/>
      <c r="HO27" s="129"/>
      <c r="HP27" s="129"/>
      <c r="HQ27" s="129"/>
      <c r="HR27" s="129"/>
      <c r="HS27" s="129"/>
      <c r="HT27" s="129"/>
      <c r="HU27" s="129"/>
      <c r="HV27" s="129"/>
      <c r="HW27" s="129"/>
      <c r="HX27" s="129"/>
      <c r="HY27" s="129"/>
      <c r="HZ27" s="129"/>
      <c r="IA27" s="129"/>
      <c r="IB27" s="129"/>
      <c r="IC27" s="129"/>
      <c r="ID27" s="129"/>
      <c r="IE27" s="129"/>
      <c r="IF27" s="129"/>
      <c r="IG27" s="129"/>
      <c r="IH27" s="129"/>
      <c r="II27" s="129"/>
      <c r="IJ27" s="129"/>
      <c r="IK27" s="129"/>
      <c r="IL27" s="129"/>
      <c r="IM27" s="129"/>
      <c r="IN27" s="129"/>
      <c r="IO27" s="129"/>
      <c r="IP27" s="129"/>
      <c r="IQ27" s="129"/>
    </row>
    <row r="28" customHeight="1" spans="1:5">
      <c r="A28" s="128" t="s">
        <v>516</v>
      </c>
      <c r="B28" s="127">
        <v>29821.26</v>
      </c>
      <c r="C28" s="122" t="s">
        <v>517</v>
      </c>
      <c r="D28" s="123">
        <f>D25+D26</f>
        <v>29821.26</v>
      </c>
      <c r="E28" s="61"/>
    </row>
    <row r="35" customHeight="1" spans="3:3">
      <c r="C35" s="61"/>
    </row>
  </sheetData>
  <mergeCells count="2">
    <mergeCell ref="A5:B5"/>
    <mergeCell ref="C5:D5"/>
  </mergeCells>
  <printOptions horizontalCentered="1"/>
  <pageMargins left="0" right="0" top="0" bottom="0" header="0.499999992490753" footer="0.499999992490753"/>
  <pageSetup paperSize="9" scale="98" orientation="landscape"/>
  <headerFooter alignWithMargins="0">
    <oddFooter>&amp;C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6"/>
  <sheetViews>
    <sheetView showGridLines="0" showZeros="0" workbookViewId="0">
      <selection activeCell="L12" sqref="L12"/>
    </sheetView>
  </sheetViews>
  <sheetFormatPr defaultColWidth="6.87407407407407" defaultRowHeight="12.75" customHeight="1"/>
  <cols>
    <col min="1" max="1" width="9.25185185185185" style="59" customWidth="1"/>
    <col min="2" max="2" width="38.2518518518519" style="59" customWidth="1"/>
    <col min="3" max="12" width="12.6222222222222" style="59" customWidth="1"/>
    <col min="13" max="255" width="6.87407407407407" style="59"/>
    <col min="256" max="256" width="9.25185185185185" style="59" customWidth="1"/>
    <col min="257" max="257" width="44.6222222222222" style="59" customWidth="1"/>
    <col min="258" max="267" width="12.6222222222222" style="59" customWidth="1"/>
    <col min="268" max="511" width="6.87407407407407" style="59"/>
    <col min="512" max="512" width="9.25185185185185" style="59" customWidth="1"/>
    <col min="513" max="513" width="44.6222222222222" style="59" customWidth="1"/>
    <col min="514" max="523" width="12.6222222222222" style="59" customWidth="1"/>
    <col min="524" max="767" width="6.87407407407407" style="59"/>
    <col min="768" max="768" width="9.25185185185185" style="59" customWidth="1"/>
    <col min="769" max="769" width="44.6222222222222" style="59" customWidth="1"/>
    <col min="770" max="779" width="12.6222222222222" style="59" customWidth="1"/>
    <col min="780" max="1023" width="6.87407407407407" style="59"/>
    <col min="1024" max="1024" width="9.25185185185185" style="59" customWidth="1"/>
    <col min="1025" max="1025" width="44.6222222222222" style="59" customWidth="1"/>
    <col min="1026" max="1035" width="12.6222222222222" style="59" customWidth="1"/>
    <col min="1036" max="1279" width="6.87407407407407" style="59"/>
    <col min="1280" max="1280" width="9.25185185185185" style="59" customWidth="1"/>
    <col min="1281" max="1281" width="44.6222222222222" style="59" customWidth="1"/>
    <col min="1282" max="1291" width="12.6222222222222" style="59" customWidth="1"/>
    <col min="1292" max="1535" width="6.87407407407407" style="59"/>
    <col min="1536" max="1536" width="9.25185185185185" style="59" customWidth="1"/>
    <col min="1537" max="1537" width="44.6222222222222" style="59" customWidth="1"/>
    <col min="1538" max="1547" width="12.6222222222222" style="59" customWidth="1"/>
    <col min="1548" max="1791" width="6.87407407407407" style="59"/>
    <col min="1792" max="1792" width="9.25185185185185" style="59" customWidth="1"/>
    <col min="1793" max="1793" width="44.6222222222222" style="59" customWidth="1"/>
    <col min="1794" max="1803" width="12.6222222222222" style="59" customWidth="1"/>
    <col min="1804" max="2047" width="6.87407407407407" style="59"/>
    <col min="2048" max="2048" width="9.25185185185185" style="59" customWidth="1"/>
    <col min="2049" max="2049" width="44.6222222222222" style="59" customWidth="1"/>
    <col min="2050" max="2059" width="12.6222222222222" style="59" customWidth="1"/>
    <col min="2060" max="2303" width="6.87407407407407" style="59"/>
    <col min="2304" max="2304" width="9.25185185185185" style="59" customWidth="1"/>
    <col min="2305" max="2305" width="44.6222222222222" style="59" customWidth="1"/>
    <col min="2306" max="2315" width="12.6222222222222" style="59" customWidth="1"/>
    <col min="2316" max="2559" width="6.87407407407407" style="59"/>
    <col min="2560" max="2560" width="9.25185185185185" style="59" customWidth="1"/>
    <col min="2561" max="2561" width="44.6222222222222" style="59" customWidth="1"/>
    <col min="2562" max="2571" width="12.6222222222222" style="59" customWidth="1"/>
    <col min="2572" max="2815" width="6.87407407407407" style="59"/>
    <col min="2816" max="2816" width="9.25185185185185" style="59" customWidth="1"/>
    <col min="2817" max="2817" width="44.6222222222222" style="59" customWidth="1"/>
    <col min="2818" max="2827" width="12.6222222222222" style="59" customWidth="1"/>
    <col min="2828" max="3071" width="6.87407407407407" style="59"/>
    <col min="3072" max="3072" width="9.25185185185185" style="59" customWidth="1"/>
    <col min="3073" max="3073" width="44.6222222222222" style="59" customWidth="1"/>
    <col min="3074" max="3083" width="12.6222222222222" style="59" customWidth="1"/>
    <col min="3084" max="3327" width="6.87407407407407" style="59"/>
    <col min="3328" max="3328" width="9.25185185185185" style="59" customWidth="1"/>
    <col min="3329" max="3329" width="44.6222222222222" style="59" customWidth="1"/>
    <col min="3330" max="3339" width="12.6222222222222" style="59" customWidth="1"/>
    <col min="3340" max="3583" width="6.87407407407407" style="59"/>
    <col min="3584" max="3584" width="9.25185185185185" style="59" customWidth="1"/>
    <col min="3585" max="3585" width="44.6222222222222" style="59" customWidth="1"/>
    <col min="3586" max="3595" width="12.6222222222222" style="59" customWidth="1"/>
    <col min="3596" max="3839" width="6.87407407407407" style="59"/>
    <col min="3840" max="3840" width="9.25185185185185" style="59" customWidth="1"/>
    <col min="3841" max="3841" width="44.6222222222222" style="59" customWidth="1"/>
    <col min="3842" max="3851" width="12.6222222222222" style="59" customWidth="1"/>
    <col min="3852" max="4095" width="6.87407407407407" style="59"/>
    <col min="4096" max="4096" width="9.25185185185185" style="59" customWidth="1"/>
    <col min="4097" max="4097" width="44.6222222222222" style="59" customWidth="1"/>
    <col min="4098" max="4107" width="12.6222222222222" style="59" customWidth="1"/>
    <col min="4108" max="4351" width="6.87407407407407" style="59"/>
    <col min="4352" max="4352" width="9.25185185185185" style="59" customWidth="1"/>
    <col min="4353" max="4353" width="44.6222222222222" style="59" customWidth="1"/>
    <col min="4354" max="4363" width="12.6222222222222" style="59" customWidth="1"/>
    <col min="4364" max="4607" width="6.87407407407407" style="59"/>
    <col min="4608" max="4608" width="9.25185185185185" style="59" customWidth="1"/>
    <col min="4609" max="4609" width="44.6222222222222" style="59" customWidth="1"/>
    <col min="4610" max="4619" width="12.6222222222222" style="59" customWidth="1"/>
    <col min="4620" max="4863" width="6.87407407407407" style="59"/>
    <col min="4864" max="4864" width="9.25185185185185" style="59" customWidth="1"/>
    <col min="4865" max="4865" width="44.6222222222222" style="59" customWidth="1"/>
    <col min="4866" max="4875" width="12.6222222222222" style="59" customWidth="1"/>
    <col min="4876" max="5119" width="6.87407407407407" style="59"/>
    <col min="5120" max="5120" width="9.25185185185185" style="59" customWidth="1"/>
    <col min="5121" max="5121" width="44.6222222222222" style="59" customWidth="1"/>
    <col min="5122" max="5131" width="12.6222222222222" style="59" customWidth="1"/>
    <col min="5132" max="5375" width="6.87407407407407" style="59"/>
    <col min="5376" max="5376" width="9.25185185185185" style="59" customWidth="1"/>
    <col min="5377" max="5377" width="44.6222222222222" style="59" customWidth="1"/>
    <col min="5378" max="5387" width="12.6222222222222" style="59" customWidth="1"/>
    <col min="5388" max="5631" width="6.87407407407407" style="59"/>
    <col min="5632" max="5632" width="9.25185185185185" style="59" customWidth="1"/>
    <col min="5633" max="5633" width="44.6222222222222" style="59" customWidth="1"/>
    <col min="5634" max="5643" width="12.6222222222222" style="59" customWidth="1"/>
    <col min="5644" max="5887" width="6.87407407407407" style="59"/>
    <col min="5888" max="5888" width="9.25185185185185" style="59" customWidth="1"/>
    <col min="5889" max="5889" width="44.6222222222222" style="59" customWidth="1"/>
    <col min="5890" max="5899" width="12.6222222222222" style="59" customWidth="1"/>
    <col min="5900" max="6143" width="6.87407407407407" style="59"/>
    <col min="6144" max="6144" width="9.25185185185185" style="59" customWidth="1"/>
    <col min="6145" max="6145" width="44.6222222222222" style="59" customWidth="1"/>
    <col min="6146" max="6155" width="12.6222222222222" style="59" customWidth="1"/>
    <col min="6156" max="6399" width="6.87407407407407" style="59"/>
    <col min="6400" max="6400" width="9.25185185185185" style="59" customWidth="1"/>
    <col min="6401" max="6401" width="44.6222222222222" style="59" customWidth="1"/>
    <col min="6402" max="6411" width="12.6222222222222" style="59" customWidth="1"/>
    <col min="6412" max="6655" width="6.87407407407407" style="59"/>
    <col min="6656" max="6656" width="9.25185185185185" style="59" customWidth="1"/>
    <col min="6657" max="6657" width="44.6222222222222" style="59" customWidth="1"/>
    <col min="6658" max="6667" width="12.6222222222222" style="59" customWidth="1"/>
    <col min="6668" max="6911" width="6.87407407407407" style="59"/>
    <col min="6912" max="6912" width="9.25185185185185" style="59" customWidth="1"/>
    <col min="6913" max="6913" width="44.6222222222222" style="59" customWidth="1"/>
    <col min="6914" max="6923" width="12.6222222222222" style="59" customWidth="1"/>
    <col min="6924" max="7167" width="6.87407407407407" style="59"/>
    <col min="7168" max="7168" width="9.25185185185185" style="59" customWidth="1"/>
    <col min="7169" max="7169" width="44.6222222222222" style="59" customWidth="1"/>
    <col min="7170" max="7179" width="12.6222222222222" style="59" customWidth="1"/>
    <col min="7180" max="7423" width="6.87407407407407" style="59"/>
    <col min="7424" max="7424" width="9.25185185185185" style="59" customWidth="1"/>
    <col min="7425" max="7425" width="44.6222222222222" style="59" customWidth="1"/>
    <col min="7426" max="7435" width="12.6222222222222" style="59" customWidth="1"/>
    <col min="7436" max="7679" width="6.87407407407407" style="59"/>
    <col min="7680" max="7680" width="9.25185185185185" style="59" customWidth="1"/>
    <col min="7681" max="7681" width="44.6222222222222" style="59" customWidth="1"/>
    <col min="7682" max="7691" width="12.6222222222222" style="59" customWidth="1"/>
    <col min="7692" max="7935" width="6.87407407407407" style="59"/>
    <col min="7936" max="7936" width="9.25185185185185" style="59" customWidth="1"/>
    <col min="7937" max="7937" width="44.6222222222222" style="59" customWidth="1"/>
    <col min="7938" max="7947" width="12.6222222222222" style="59" customWidth="1"/>
    <col min="7948" max="8191" width="6.87407407407407" style="59"/>
    <col min="8192" max="8192" width="9.25185185185185" style="59" customWidth="1"/>
    <col min="8193" max="8193" width="44.6222222222222" style="59" customWidth="1"/>
    <col min="8194" max="8203" width="12.6222222222222" style="59" customWidth="1"/>
    <col min="8204" max="8447" width="6.87407407407407" style="59"/>
    <col min="8448" max="8448" width="9.25185185185185" style="59" customWidth="1"/>
    <col min="8449" max="8449" width="44.6222222222222" style="59" customWidth="1"/>
    <col min="8450" max="8459" width="12.6222222222222" style="59" customWidth="1"/>
    <col min="8460" max="8703" width="6.87407407407407" style="59"/>
    <col min="8704" max="8704" width="9.25185185185185" style="59" customWidth="1"/>
    <col min="8705" max="8705" width="44.6222222222222" style="59" customWidth="1"/>
    <col min="8706" max="8715" width="12.6222222222222" style="59" customWidth="1"/>
    <col min="8716" max="8959" width="6.87407407407407" style="59"/>
    <col min="8960" max="8960" width="9.25185185185185" style="59" customWidth="1"/>
    <col min="8961" max="8961" width="44.6222222222222" style="59" customWidth="1"/>
    <col min="8962" max="8971" width="12.6222222222222" style="59" customWidth="1"/>
    <col min="8972" max="9215" width="6.87407407407407" style="59"/>
    <col min="9216" max="9216" width="9.25185185185185" style="59" customWidth="1"/>
    <col min="9217" max="9217" width="44.6222222222222" style="59" customWidth="1"/>
    <col min="9218" max="9227" width="12.6222222222222" style="59" customWidth="1"/>
    <col min="9228" max="9471" width="6.87407407407407" style="59"/>
    <col min="9472" max="9472" width="9.25185185185185" style="59" customWidth="1"/>
    <col min="9473" max="9473" width="44.6222222222222" style="59" customWidth="1"/>
    <col min="9474" max="9483" width="12.6222222222222" style="59" customWidth="1"/>
    <col min="9484" max="9727" width="6.87407407407407" style="59"/>
    <col min="9728" max="9728" width="9.25185185185185" style="59" customWidth="1"/>
    <col min="9729" max="9729" width="44.6222222222222" style="59" customWidth="1"/>
    <col min="9730" max="9739" width="12.6222222222222" style="59" customWidth="1"/>
    <col min="9740" max="9983" width="6.87407407407407" style="59"/>
    <col min="9984" max="9984" width="9.25185185185185" style="59" customWidth="1"/>
    <col min="9985" max="9985" width="44.6222222222222" style="59" customWidth="1"/>
    <col min="9986" max="9995" width="12.6222222222222" style="59" customWidth="1"/>
    <col min="9996" max="10239" width="6.87407407407407" style="59"/>
    <col min="10240" max="10240" width="9.25185185185185" style="59" customWidth="1"/>
    <col min="10241" max="10241" width="44.6222222222222" style="59" customWidth="1"/>
    <col min="10242" max="10251" width="12.6222222222222" style="59" customWidth="1"/>
    <col min="10252" max="10495" width="6.87407407407407" style="59"/>
    <col min="10496" max="10496" width="9.25185185185185" style="59" customWidth="1"/>
    <col min="10497" max="10497" width="44.6222222222222" style="59" customWidth="1"/>
    <col min="10498" max="10507" width="12.6222222222222" style="59" customWidth="1"/>
    <col min="10508" max="10751" width="6.87407407407407" style="59"/>
    <col min="10752" max="10752" width="9.25185185185185" style="59" customWidth="1"/>
    <col min="10753" max="10753" width="44.6222222222222" style="59" customWidth="1"/>
    <col min="10754" max="10763" width="12.6222222222222" style="59" customWidth="1"/>
    <col min="10764" max="11007" width="6.87407407407407" style="59"/>
    <col min="11008" max="11008" width="9.25185185185185" style="59" customWidth="1"/>
    <col min="11009" max="11009" width="44.6222222222222" style="59" customWidth="1"/>
    <col min="11010" max="11019" width="12.6222222222222" style="59" customWidth="1"/>
    <col min="11020" max="11263" width="6.87407407407407" style="59"/>
    <col min="11264" max="11264" width="9.25185185185185" style="59" customWidth="1"/>
    <col min="11265" max="11265" width="44.6222222222222" style="59" customWidth="1"/>
    <col min="11266" max="11275" width="12.6222222222222" style="59" customWidth="1"/>
    <col min="11276" max="11519" width="6.87407407407407" style="59"/>
    <col min="11520" max="11520" width="9.25185185185185" style="59" customWidth="1"/>
    <col min="11521" max="11521" width="44.6222222222222" style="59" customWidth="1"/>
    <col min="11522" max="11531" width="12.6222222222222" style="59" customWidth="1"/>
    <col min="11532" max="11775" width="6.87407407407407" style="59"/>
    <col min="11776" max="11776" width="9.25185185185185" style="59" customWidth="1"/>
    <col min="11777" max="11777" width="44.6222222222222" style="59" customWidth="1"/>
    <col min="11778" max="11787" width="12.6222222222222" style="59" customWidth="1"/>
    <col min="11788" max="12031" width="6.87407407407407" style="59"/>
    <col min="12032" max="12032" width="9.25185185185185" style="59" customWidth="1"/>
    <col min="12033" max="12033" width="44.6222222222222" style="59" customWidth="1"/>
    <col min="12034" max="12043" width="12.6222222222222" style="59" customWidth="1"/>
    <col min="12044" max="12287" width="6.87407407407407" style="59"/>
    <col min="12288" max="12288" width="9.25185185185185" style="59" customWidth="1"/>
    <col min="12289" max="12289" width="44.6222222222222" style="59" customWidth="1"/>
    <col min="12290" max="12299" width="12.6222222222222" style="59" customWidth="1"/>
    <col min="12300" max="12543" width="6.87407407407407" style="59"/>
    <col min="12544" max="12544" width="9.25185185185185" style="59" customWidth="1"/>
    <col min="12545" max="12545" width="44.6222222222222" style="59" customWidth="1"/>
    <col min="12546" max="12555" width="12.6222222222222" style="59" customWidth="1"/>
    <col min="12556" max="12799" width="6.87407407407407" style="59"/>
    <col min="12800" max="12800" width="9.25185185185185" style="59" customWidth="1"/>
    <col min="12801" max="12801" width="44.6222222222222" style="59" customWidth="1"/>
    <col min="12802" max="12811" width="12.6222222222222" style="59" customWidth="1"/>
    <col min="12812" max="13055" width="6.87407407407407" style="59"/>
    <col min="13056" max="13056" width="9.25185185185185" style="59" customWidth="1"/>
    <col min="13057" max="13057" width="44.6222222222222" style="59" customWidth="1"/>
    <col min="13058" max="13067" width="12.6222222222222" style="59" customWidth="1"/>
    <col min="13068" max="13311" width="6.87407407407407" style="59"/>
    <col min="13312" max="13312" width="9.25185185185185" style="59" customWidth="1"/>
    <col min="13313" max="13313" width="44.6222222222222" style="59" customWidth="1"/>
    <col min="13314" max="13323" width="12.6222222222222" style="59" customWidth="1"/>
    <col min="13324" max="13567" width="6.87407407407407" style="59"/>
    <col min="13568" max="13568" width="9.25185185185185" style="59" customWidth="1"/>
    <col min="13569" max="13569" width="44.6222222222222" style="59" customWidth="1"/>
    <col min="13570" max="13579" width="12.6222222222222" style="59" customWidth="1"/>
    <col min="13580" max="13823" width="6.87407407407407" style="59"/>
    <col min="13824" max="13824" width="9.25185185185185" style="59" customWidth="1"/>
    <col min="13825" max="13825" width="44.6222222222222" style="59" customWidth="1"/>
    <col min="13826" max="13835" width="12.6222222222222" style="59" customWidth="1"/>
    <col min="13836" max="14079" width="6.87407407407407" style="59"/>
    <col min="14080" max="14080" width="9.25185185185185" style="59" customWidth="1"/>
    <col min="14081" max="14081" width="44.6222222222222" style="59" customWidth="1"/>
    <col min="14082" max="14091" width="12.6222222222222" style="59" customWidth="1"/>
    <col min="14092" max="14335" width="6.87407407407407" style="59"/>
    <col min="14336" max="14336" width="9.25185185185185" style="59" customWidth="1"/>
    <col min="14337" max="14337" width="44.6222222222222" style="59" customWidth="1"/>
    <col min="14338" max="14347" width="12.6222222222222" style="59" customWidth="1"/>
    <col min="14348" max="14591" width="6.87407407407407" style="59"/>
    <col min="14592" max="14592" width="9.25185185185185" style="59" customWidth="1"/>
    <col min="14593" max="14593" width="44.6222222222222" style="59" customWidth="1"/>
    <col min="14594" max="14603" width="12.6222222222222" style="59" customWidth="1"/>
    <col min="14604" max="14847" width="6.87407407407407" style="59"/>
    <col min="14848" max="14848" width="9.25185185185185" style="59" customWidth="1"/>
    <col min="14849" max="14849" width="44.6222222222222" style="59" customWidth="1"/>
    <col min="14850" max="14859" width="12.6222222222222" style="59" customWidth="1"/>
    <col min="14860" max="15103" width="6.87407407407407" style="59"/>
    <col min="15104" max="15104" width="9.25185185185185" style="59" customWidth="1"/>
    <col min="15105" max="15105" width="44.6222222222222" style="59" customWidth="1"/>
    <col min="15106" max="15115" width="12.6222222222222" style="59" customWidth="1"/>
    <col min="15116" max="15359" width="6.87407407407407" style="59"/>
    <col min="15360" max="15360" width="9.25185185185185" style="59" customWidth="1"/>
    <col min="15361" max="15361" width="44.6222222222222" style="59" customWidth="1"/>
    <col min="15362" max="15371" width="12.6222222222222" style="59" customWidth="1"/>
    <col min="15372" max="15615" width="6.87407407407407" style="59"/>
    <col min="15616" max="15616" width="9.25185185185185" style="59" customWidth="1"/>
    <col min="15617" max="15617" width="44.6222222222222" style="59" customWidth="1"/>
    <col min="15618" max="15627" width="12.6222222222222" style="59" customWidth="1"/>
    <col min="15628" max="15871" width="6.87407407407407" style="59"/>
    <col min="15872" max="15872" width="9.25185185185185" style="59" customWidth="1"/>
    <col min="15873" max="15873" width="44.6222222222222" style="59" customWidth="1"/>
    <col min="15874" max="15883" width="12.6222222222222" style="59" customWidth="1"/>
    <col min="15884" max="16127" width="6.87407407407407" style="59"/>
    <col min="16128" max="16128" width="9.25185185185185" style="59" customWidth="1"/>
    <col min="16129" max="16129" width="44.6222222222222" style="59" customWidth="1"/>
    <col min="16130" max="16139" width="12.6222222222222" style="59" customWidth="1"/>
    <col min="16140" max="16384" width="6.87407407407407" style="59"/>
  </cols>
  <sheetData>
    <row r="1" ht="20.1" customHeight="1" spans="1:12">
      <c r="A1" s="60" t="s">
        <v>518</v>
      </c>
      <c r="L1" s="94"/>
    </row>
    <row r="2" ht="43.5" customHeight="1" spans="1:12">
      <c r="A2" s="79" t="s">
        <v>519</v>
      </c>
      <c r="B2" s="76"/>
      <c r="C2" s="76"/>
      <c r="D2" s="76"/>
      <c r="E2" s="76"/>
      <c r="F2" s="76"/>
      <c r="G2" s="76"/>
      <c r="H2" s="76"/>
      <c r="I2" s="76"/>
      <c r="J2" s="76"/>
      <c r="K2" s="76"/>
      <c r="L2" s="76"/>
    </row>
    <row r="3" ht="20.1" customHeight="1" spans="1:12">
      <c r="A3" s="80"/>
      <c r="B3" s="80"/>
      <c r="C3" s="80"/>
      <c r="D3" s="80"/>
      <c r="E3" s="80"/>
      <c r="F3" s="80"/>
      <c r="G3" s="80"/>
      <c r="H3" s="80"/>
      <c r="I3" s="80"/>
      <c r="J3" s="80"/>
      <c r="K3" s="80"/>
      <c r="L3" s="80"/>
    </row>
    <row r="4" ht="20.1" customHeight="1" spans="1:12">
      <c r="A4" s="81"/>
      <c r="B4" s="81"/>
      <c r="C4" s="81"/>
      <c r="D4" s="81"/>
      <c r="E4" s="81"/>
      <c r="F4" s="81"/>
      <c r="G4" s="81"/>
      <c r="H4" s="81"/>
      <c r="I4" s="81"/>
      <c r="J4" s="81"/>
      <c r="K4" s="81"/>
      <c r="L4" s="95" t="s">
        <v>313</v>
      </c>
    </row>
    <row r="5" ht="24" customHeight="1" spans="1:12">
      <c r="A5" s="82" t="s">
        <v>520</v>
      </c>
      <c r="B5" s="82"/>
      <c r="C5" s="83" t="s">
        <v>318</v>
      </c>
      <c r="D5" s="53" t="s">
        <v>515</v>
      </c>
      <c r="E5" s="53" t="s">
        <v>505</v>
      </c>
      <c r="F5" s="53" t="s">
        <v>506</v>
      </c>
      <c r="G5" s="53" t="s">
        <v>507</v>
      </c>
      <c r="H5" s="93" t="s">
        <v>508</v>
      </c>
      <c r="I5" s="83"/>
      <c r="J5" s="53" t="s">
        <v>509</v>
      </c>
      <c r="K5" s="53" t="s">
        <v>510</v>
      </c>
      <c r="L5" s="96" t="s">
        <v>513</v>
      </c>
    </row>
    <row r="6" ht="42" customHeight="1" spans="1:12">
      <c r="A6" s="84" t="s">
        <v>339</v>
      </c>
      <c r="B6" s="85" t="s">
        <v>340</v>
      </c>
      <c r="C6" s="68"/>
      <c r="D6" s="68"/>
      <c r="E6" s="68"/>
      <c r="F6" s="68"/>
      <c r="G6" s="68"/>
      <c r="H6" s="53" t="s">
        <v>521</v>
      </c>
      <c r="I6" s="53" t="s">
        <v>522</v>
      </c>
      <c r="J6" s="68"/>
      <c r="K6" s="68"/>
      <c r="L6" s="68"/>
    </row>
    <row r="7" s="1" customFormat="1" ht="20.7" customHeight="1" spans="1:12">
      <c r="A7" s="86" t="s">
        <v>318</v>
      </c>
      <c r="B7" s="86"/>
      <c r="C7" s="87">
        <v>29821.26</v>
      </c>
      <c r="D7" s="87"/>
      <c r="E7" s="87">
        <v>29821.26</v>
      </c>
      <c r="F7" s="87"/>
      <c r="G7" s="87"/>
      <c r="H7" s="87"/>
      <c r="I7" s="87"/>
      <c r="J7" s="87"/>
      <c r="K7" s="87"/>
      <c r="L7" s="87"/>
    </row>
    <row r="8" s="1" customFormat="1" ht="20.7" customHeight="1" spans="1:12">
      <c r="A8" s="88" t="s">
        <v>344</v>
      </c>
      <c r="B8" s="89" t="s">
        <v>325</v>
      </c>
      <c r="C8" s="90">
        <v>1157.62</v>
      </c>
      <c r="D8" s="90"/>
      <c r="E8" s="90">
        <v>1157.62</v>
      </c>
      <c r="F8" s="90"/>
      <c r="G8" s="90"/>
      <c r="H8" s="90"/>
      <c r="I8" s="90"/>
      <c r="J8" s="90"/>
      <c r="K8" s="90"/>
      <c r="L8" s="90"/>
    </row>
    <row r="9" s="1" customFormat="1" ht="18.1" customHeight="1" spans="1:12">
      <c r="A9" s="91" t="s">
        <v>523</v>
      </c>
      <c r="B9" s="92" t="s">
        <v>524</v>
      </c>
      <c r="C9" s="90">
        <v>1140.37</v>
      </c>
      <c r="D9" s="90"/>
      <c r="E9" s="90">
        <v>1140.37</v>
      </c>
      <c r="F9" s="90"/>
      <c r="G9" s="90"/>
      <c r="H9" s="90"/>
      <c r="I9" s="90"/>
      <c r="J9" s="90"/>
      <c r="K9" s="90"/>
      <c r="L9" s="90"/>
    </row>
    <row r="10" s="1" customFormat="1" ht="19.8" customHeight="1" spans="1:12">
      <c r="A10" s="91" t="s">
        <v>525</v>
      </c>
      <c r="B10" s="92" t="s">
        <v>526</v>
      </c>
      <c r="C10" s="90">
        <v>381.21</v>
      </c>
      <c r="D10" s="90"/>
      <c r="E10" s="90">
        <v>381.21</v>
      </c>
      <c r="F10" s="90"/>
      <c r="G10" s="90"/>
      <c r="H10" s="90"/>
      <c r="I10" s="90"/>
      <c r="J10" s="90"/>
      <c r="K10" s="90"/>
      <c r="L10" s="90"/>
    </row>
    <row r="11" s="1" customFormat="1" ht="19.8" customHeight="1" spans="1:12">
      <c r="A11" s="91" t="s">
        <v>527</v>
      </c>
      <c r="B11" s="92" t="s">
        <v>528</v>
      </c>
      <c r="C11" s="90">
        <v>190.6</v>
      </c>
      <c r="D11" s="90"/>
      <c r="E11" s="90">
        <v>190.6</v>
      </c>
      <c r="F11" s="90"/>
      <c r="G11" s="90"/>
      <c r="H11" s="90"/>
      <c r="I11" s="90"/>
      <c r="J11" s="90"/>
      <c r="K11" s="90"/>
      <c r="L11" s="90"/>
    </row>
    <row r="12" s="1" customFormat="1" ht="19.8" customHeight="1" spans="1:12">
      <c r="A12" s="91" t="s">
        <v>529</v>
      </c>
      <c r="B12" s="92" t="s">
        <v>530</v>
      </c>
      <c r="C12" s="90">
        <v>568.56</v>
      </c>
      <c r="D12" s="90"/>
      <c r="E12" s="90">
        <v>568.56</v>
      </c>
      <c r="F12" s="90"/>
      <c r="G12" s="90"/>
      <c r="H12" s="90"/>
      <c r="I12" s="90"/>
      <c r="J12" s="90"/>
      <c r="K12" s="90"/>
      <c r="L12" s="90"/>
    </row>
    <row r="13" s="1" customFormat="1" ht="18.1" customHeight="1" spans="1:12">
      <c r="A13" s="91" t="s">
        <v>531</v>
      </c>
      <c r="B13" s="92" t="s">
        <v>532</v>
      </c>
      <c r="C13" s="90">
        <v>17.25</v>
      </c>
      <c r="D13" s="90"/>
      <c r="E13" s="90">
        <v>17.25</v>
      </c>
      <c r="F13" s="90"/>
      <c r="G13" s="90"/>
      <c r="H13" s="90"/>
      <c r="I13" s="90"/>
      <c r="J13" s="90"/>
      <c r="K13" s="90"/>
      <c r="L13" s="90"/>
    </row>
    <row r="14" s="1" customFormat="1" ht="19.8" customHeight="1" spans="1:12">
      <c r="A14" s="91" t="s">
        <v>533</v>
      </c>
      <c r="B14" s="92" t="s">
        <v>534</v>
      </c>
      <c r="C14" s="90">
        <v>17.25</v>
      </c>
      <c r="D14" s="90"/>
      <c r="E14" s="90">
        <v>17.25</v>
      </c>
      <c r="F14" s="90"/>
      <c r="G14" s="90"/>
      <c r="H14" s="90"/>
      <c r="I14" s="90"/>
      <c r="J14" s="90"/>
      <c r="K14" s="90"/>
      <c r="L14" s="90"/>
    </row>
    <row r="15" s="1" customFormat="1" ht="20.7" customHeight="1" spans="1:12">
      <c r="A15" s="88" t="s">
        <v>357</v>
      </c>
      <c r="B15" s="89" t="s">
        <v>327</v>
      </c>
      <c r="C15" s="90">
        <v>327.98</v>
      </c>
      <c r="D15" s="90"/>
      <c r="E15" s="90">
        <v>327.98</v>
      </c>
      <c r="F15" s="90"/>
      <c r="G15" s="90"/>
      <c r="H15" s="90"/>
      <c r="I15" s="90"/>
      <c r="J15" s="90"/>
      <c r="K15" s="90"/>
      <c r="L15" s="90"/>
    </row>
    <row r="16" s="1" customFormat="1" ht="18.1" customHeight="1" spans="1:12">
      <c r="A16" s="91" t="s">
        <v>535</v>
      </c>
      <c r="B16" s="92" t="s">
        <v>536</v>
      </c>
      <c r="C16" s="90">
        <v>327.98</v>
      </c>
      <c r="D16" s="90"/>
      <c r="E16" s="90">
        <v>327.98</v>
      </c>
      <c r="F16" s="90"/>
      <c r="G16" s="90"/>
      <c r="H16" s="90"/>
      <c r="I16" s="90"/>
      <c r="J16" s="90"/>
      <c r="K16" s="90"/>
      <c r="L16" s="90"/>
    </row>
    <row r="17" s="1" customFormat="1" ht="19.8" customHeight="1" spans="1:12">
      <c r="A17" s="91" t="s">
        <v>537</v>
      </c>
      <c r="B17" s="92" t="s">
        <v>538</v>
      </c>
      <c r="C17" s="90">
        <v>49.59</v>
      </c>
      <c r="D17" s="90"/>
      <c r="E17" s="90">
        <v>49.59</v>
      </c>
      <c r="F17" s="90"/>
      <c r="G17" s="90"/>
      <c r="H17" s="90"/>
      <c r="I17" s="90"/>
      <c r="J17" s="90"/>
      <c r="K17" s="90"/>
      <c r="L17" s="90"/>
    </row>
    <row r="18" s="1" customFormat="1" ht="19.8" customHeight="1" spans="1:12">
      <c r="A18" s="91" t="s">
        <v>539</v>
      </c>
      <c r="B18" s="92" t="s">
        <v>540</v>
      </c>
      <c r="C18" s="90">
        <v>166.03</v>
      </c>
      <c r="D18" s="90"/>
      <c r="E18" s="90">
        <v>166.03</v>
      </c>
      <c r="F18" s="90"/>
      <c r="G18" s="90"/>
      <c r="H18" s="90"/>
      <c r="I18" s="90"/>
      <c r="J18" s="90"/>
      <c r="K18" s="90"/>
      <c r="L18" s="90"/>
    </row>
    <row r="19" s="1" customFormat="1" ht="19.8" customHeight="1" spans="1:12">
      <c r="A19" s="91" t="s">
        <v>541</v>
      </c>
      <c r="B19" s="92" t="s">
        <v>542</v>
      </c>
      <c r="C19" s="90">
        <v>112.36</v>
      </c>
      <c r="D19" s="90"/>
      <c r="E19" s="90">
        <v>112.36</v>
      </c>
      <c r="F19" s="90"/>
      <c r="G19" s="90"/>
      <c r="H19" s="90"/>
      <c r="I19" s="90"/>
      <c r="J19" s="90"/>
      <c r="K19" s="90"/>
      <c r="L19" s="90"/>
    </row>
    <row r="20" s="1" customFormat="1" ht="20.7" customHeight="1" spans="1:12">
      <c r="A20" s="88" t="s">
        <v>366</v>
      </c>
      <c r="B20" s="89" t="s">
        <v>329</v>
      </c>
      <c r="C20" s="90">
        <v>28039.27</v>
      </c>
      <c r="D20" s="90"/>
      <c r="E20" s="90">
        <v>28039.27</v>
      </c>
      <c r="F20" s="90"/>
      <c r="G20" s="90"/>
      <c r="H20" s="90"/>
      <c r="I20" s="90"/>
      <c r="J20" s="90"/>
      <c r="K20" s="90"/>
      <c r="L20" s="90"/>
    </row>
    <row r="21" s="1" customFormat="1" ht="18.1" customHeight="1" spans="1:12">
      <c r="A21" s="91" t="s">
        <v>543</v>
      </c>
      <c r="B21" s="92" t="s">
        <v>544</v>
      </c>
      <c r="C21" s="90">
        <v>19182.51</v>
      </c>
      <c r="D21" s="90"/>
      <c r="E21" s="90">
        <v>19182.51</v>
      </c>
      <c r="F21" s="90"/>
      <c r="G21" s="90"/>
      <c r="H21" s="90"/>
      <c r="I21" s="90"/>
      <c r="J21" s="90"/>
      <c r="K21" s="90"/>
      <c r="L21" s="90"/>
    </row>
    <row r="22" s="1" customFormat="1" ht="19.8" customHeight="1" spans="1:12">
      <c r="A22" s="91" t="s">
        <v>545</v>
      </c>
      <c r="B22" s="92" t="s">
        <v>546</v>
      </c>
      <c r="C22" s="90">
        <v>1063.78</v>
      </c>
      <c r="D22" s="90"/>
      <c r="E22" s="90">
        <v>1063.78</v>
      </c>
      <c r="F22" s="90"/>
      <c r="G22" s="90"/>
      <c r="H22" s="90"/>
      <c r="I22" s="90"/>
      <c r="J22" s="90"/>
      <c r="K22" s="90"/>
      <c r="L22" s="90"/>
    </row>
    <row r="23" s="1" customFormat="1" ht="19.8" customHeight="1" spans="1:12">
      <c r="A23" s="91" t="s">
        <v>547</v>
      </c>
      <c r="B23" s="92" t="s">
        <v>548</v>
      </c>
      <c r="C23" s="90">
        <v>3060.97</v>
      </c>
      <c r="D23" s="90"/>
      <c r="E23" s="90">
        <v>3060.97</v>
      </c>
      <c r="F23" s="90"/>
      <c r="G23" s="90"/>
      <c r="H23" s="90"/>
      <c r="I23" s="90"/>
      <c r="J23" s="90"/>
      <c r="K23" s="90"/>
      <c r="L23" s="90"/>
    </row>
    <row r="24" s="1" customFormat="1" ht="19.8" customHeight="1" spans="1:12">
      <c r="A24" s="91" t="s">
        <v>549</v>
      </c>
      <c r="B24" s="92" t="s">
        <v>550</v>
      </c>
      <c r="C24" s="90">
        <v>6</v>
      </c>
      <c r="D24" s="90"/>
      <c r="E24" s="90">
        <v>6</v>
      </c>
      <c r="F24" s="90"/>
      <c r="G24" s="90"/>
      <c r="H24" s="90"/>
      <c r="I24" s="90"/>
      <c r="J24" s="90"/>
      <c r="K24" s="90"/>
      <c r="L24" s="90"/>
    </row>
    <row r="25" s="1" customFormat="1" ht="19.8" customHeight="1" spans="1:12">
      <c r="A25" s="91" t="s">
        <v>551</v>
      </c>
      <c r="B25" s="92" t="s">
        <v>552</v>
      </c>
      <c r="C25" s="90">
        <v>633</v>
      </c>
      <c r="D25" s="90"/>
      <c r="E25" s="90">
        <v>633</v>
      </c>
      <c r="F25" s="90"/>
      <c r="G25" s="90"/>
      <c r="H25" s="90"/>
      <c r="I25" s="90"/>
      <c r="J25" s="90"/>
      <c r="K25" s="90"/>
      <c r="L25" s="90"/>
    </row>
    <row r="26" s="1" customFormat="1" ht="19.8" customHeight="1" spans="1:12">
      <c r="A26" s="91" t="s">
        <v>553</v>
      </c>
      <c r="B26" s="92" t="s">
        <v>554</v>
      </c>
      <c r="C26" s="90">
        <v>7</v>
      </c>
      <c r="D26" s="90"/>
      <c r="E26" s="90">
        <v>7</v>
      </c>
      <c r="F26" s="90"/>
      <c r="G26" s="90"/>
      <c r="H26" s="90"/>
      <c r="I26" s="90"/>
      <c r="J26" s="90"/>
      <c r="K26" s="90"/>
      <c r="L26" s="90"/>
    </row>
    <row r="27" s="1" customFormat="1" ht="19.8" customHeight="1" spans="1:12">
      <c r="A27" s="91" t="s">
        <v>555</v>
      </c>
      <c r="B27" s="92" t="s">
        <v>556</v>
      </c>
      <c r="C27" s="90">
        <v>36</v>
      </c>
      <c r="D27" s="90"/>
      <c r="E27" s="90">
        <v>36</v>
      </c>
      <c r="F27" s="90"/>
      <c r="G27" s="90"/>
      <c r="H27" s="90"/>
      <c r="I27" s="90"/>
      <c r="J27" s="90"/>
      <c r="K27" s="90"/>
      <c r="L27" s="90"/>
    </row>
    <row r="28" s="1" customFormat="1" ht="19.8" customHeight="1" spans="1:12">
      <c r="A28" s="91" t="s">
        <v>557</v>
      </c>
      <c r="B28" s="92" t="s">
        <v>558</v>
      </c>
      <c r="C28" s="90">
        <v>65</v>
      </c>
      <c r="D28" s="90"/>
      <c r="E28" s="90">
        <v>65</v>
      </c>
      <c r="F28" s="90"/>
      <c r="G28" s="90"/>
      <c r="H28" s="90"/>
      <c r="I28" s="90"/>
      <c r="J28" s="90"/>
      <c r="K28" s="90"/>
      <c r="L28" s="90"/>
    </row>
    <row r="29" s="1" customFormat="1" ht="19.8" customHeight="1" spans="1:12">
      <c r="A29" s="91" t="s">
        <v>559</v>
      </c>
      <c r="B29" s="92" t="s">
        <v>560</v>
      </c>
      <c r="C29" s="90">
        <v>1</v>
      </c>
      <c r="D29" s="90"/>
      <c r="E29" s="90">
        <v>1</v>
      </c>
      <c r="F29" s="90"/>
      <c r="G29" s="90"/>
      <c r="H29" s="90"/>
      <c r="I29" s="90"/>
      <c r="J29" s="90"/>
      <c r="K29" s="90"/>
      <c r="L29" s="90"/>
    </row>
    <row r="30" s="1" customFormat="1" ht="19.8" customHeight="1" spans="1:12">
      <c r="A30" s="91" t="s">
        <v>561</v>
      </c>
      <c r="B30" s="92" t="s">
        <v>562</v>
      </c>
      <c r="C30" s="90">
        <v>1</v>
      </c>
      <c r="D30" s="90"/>
      <c r="E30" s="90">
        <v>1</v>
      </c>
      <c r="F30" s="90"/>
      <c r="G30" s="90"/>
      <c r="H30" s="90"/>
      <c r="I30" s="90"/>
      <c r="J30" s="90"/>
      <c r="K30" s="90"/>
      <c r="L30" s="90"/>
    </row>
    <row r="31" s="1" customFormat="1" ht="19.8" customHeight="1" spans="1:12">
      <c r="A31" s="91" t="s">
        <v>563</v>
      </c>
      <c r="B31" s="92" t="s">
        <v>564</v>
      </c>
      <c r="C31" s="90">
        <v>18</v>
      </c>
      <c r="D31" s="90"/>
      <c r="E31" s="90">
        <v>18</v>
      </c>
      <c r="F31" s="90"/>
      <c r="G31" s="90"/>
      <c r="H31" s="90"/>
      <c r="I31" s="90"/>
      <c r="J31" s="90"/>
      <c r="K31" s="90"/>
      <c r="L31" s="90"/>
    </row>
    <row r="32" s="1" customFormat="1" ht="19.8" customHeight="1" spans="1:12">
      <c r="A32" s="91" t="s">
        <v>565</v>
      </c>
      <c r="B32" s="92" t="s">
        <v>566</v>
      </c>
      <c r="C32" s="90">
        <v>12174</v>
      </c>
      <c r="D32" s="90"/>
      <c r="E32" s="90">
        <v>12174</v>
      </c>
      <c r="F32" s="90"/>
      <c r="G32" s="90"/>
      <c r="H32" s="90"/>
      <c r="I32" s="90"/>
      <c r="J32" s="90"/>
      <c r="K32" s="90"/>
      <c r="L32" s="90"/>
    </row>
    <row r="33" s="1" customFormat="1" ht="19.8" customHeight="1" spans="1:12">
      <c r="A33" s="91" t="s">
        <v>567</v>
      </c>
      <c r="B33" s="92" t="s">
        <v>568</v>
      </c>
      <c r="C33" s="90">
        <v>1143.64</v>
      </c>
      <c r="D33" s="90"/>
      <c r="E33" s="90">
        <v>1143.64</v>
      </c>
      <c r="F33" s="90"/>
      <c r="G33" s="90"/>
      <c r="H33" s="90"/>
      <c r="I33" s="90"/>
      <c r="J33" s="90"/>
      <c r="K33" s="90"/>
      <c r="L33" s="90"/>
    </row>
    <row r="34" s="1" customFormat="1" ht="19.8" customHeight="1" spans="1:12">
      <c r="A34" s="91" t="s">
        <v>569</v>
      </c>
      <c r="B34" s="92" t="s">
        <v>570</v>
      </c>
      <c r="C34" s="90">
        <v>947</v>
      </c>
      <c r="D34" s="90"/>
      <c r="E34" s="90">
        <v>947</v>
      </c>
      <c r="F34" s="90"/>
      <c r="G34" s="90"/>
      <c r="H34" s="90"/>
      <c r="I34" s="90"/>
      <c r="J34" s="90"/>
      <c r="K34" s="90"/>
      <c r="L34" s="90"/>
    </row>
    <row r="35" s="1" customFormat="1" ht="19.8" customHeight="1" spans="1:12">
      <c r="A35" s="91" t="s">
        <v>571</v>
      </c>
      <c r="B35" s="92" t="s">
        <v>572</v>
      </c>
      <c r="C35" s="90">
        <v>26.12</v>
      </c>
      <c r="D35" s="90"/>
      <c r="E35" s="90">
        <v>26.12</v>
      </c>
      <c r="F35" s="90"/>
      <c r="G35" s="90"/>
      <c r="H35" s="90"/>
      <c r="I35" s="90"/>
      <c r="J35" s="90"/>
      <c r="K35" s="90"/>
      <c r="L35" s="90"/>
    </row>
    <row r="36" s="1" customFormat="1" ht="18.1" customHeight="1" spans="1:12">
      <c r="A36" s="91" t="s">
        <v>573</v>
      </c>
      <c r="B36" s="92" t="s">
        <v>574</v>
      </c>
      <c r="C36" s="90">
        <v>32.4</v>
      </c>
      <c r="D36" s="90"/>
      <c r="E36" s="90">
        <v>32.4</v>
      </c>
      <c r="F36" s="90"/>
      <c r="G36" s="90"/>
      <c r="H36" s="90"/>
      <c r="I36" s="90"/>
      <c r="J36" s="90"/>
      <c r="K36" s="90"/>
      <c r="L36" s="90"/>
    </row>
    <row r="37" s="1" customFormat="1" ht="19.8" customHeight="1" spans="1:12">
      <c r="A37" s="91" t="s">
        <v>575</v>
      </c>
      <c r="B37" s="92" t="s">
        <v>576</v>
      </c>
      <c r="C37" s="90">
        <v>32.4</v>
      </c>
      <c r="D37" s="90"/>
      <c r="E37" s="90">
        <v>32.4</v>
      </c>
      <c r="F37" s="90"/>
      <c r="G37" s="90"/>
      <c r="H37" s="90"/>
      <c r="I37" s="90"/>
      <c r="J37" s="90"/>
      <c r="K37" s="90"/>
      <c r="L37" s="90"/>
    </row>
    <row r="38" s="1" customFormat="1" ht="18.1" customHeight="1" spans="1:12">
      <c r="A38" s="91" t="s">
        <v>577</v>
      </c>
      <c r="B38" s="92" t="s">
        <v>578</v>
      </c>
      <c r="C38" s="90">
        <v>53.35</v>
      </c>
      <c r="D38" s="90"/>
      <c r="E38" s="90">
        <v>53.35</v>
      </c>
      <c r="F38" s="90"/>
      <c r="G38" s="90"/>
      <c r="H38" s="90"/>
      <c r="I38" s="90"/>
      <c r="J38" s="90"/>
      <c r="K38" s="90"/>
      <c r="L38" s="90"/>
    </row>
    <row r="39" s="1" customFormat="1" ht="19.8" customHeight="1" spans="1:12">
      <c r="A39" s="91" t="s">
        <v>579</v>
      </c>
      <c r="B39" s="92" t="s">
        <v>580</v>
      </c>
      <c r="C39" s="90">
        <v>53.35</v>
      </c>
      <c r="D39" s="90"/>
      <c r="E39" s="90">
        <v>53.35</v>
      </c>
      <c r="F39" s="90"/>
      <c r="G39" s="90"/>
      <c r="H39" s="90"/>
      <c r="I39" s="90"/>
      <c r="J39" s="90"/>
      <c r="K39" s="90"/>
      <c r="L39" s="90"/>
    </row>
    <row r="40" s="1" customFormat="1" ht="18.1" customHeight="1" spans="1:12">
      <c r="A40" s="91" t="s">
        <v>581</v>
      </c>
      <c r="B40" s="92" t="s">
        <v>582</v>
      </c>
      <c r="C40" s="90">
        <v>4664</v>
      </c>
      <c r="D40" s="90"/>
      <c r="E40" s="90">
        <v>4664</v>
      </c>
      <c r="F40" s="90"/>
      <c r="G40" s="90"/>
      <c r="H40" s="90"/>
      <c r="I40" s="90"/>
      <c r="J40" s="90"/>
      <c r="K40" s="90"/>
      <c r="L40" s="90"/>
    </row>
    <row r="41" s="1" customFormat="1" ht="19.8" customHeight="1" spans="1:12">
      <c r="A41" s="91" t="s">
        <v>583</v>
      </c>
      <c r="B41" s="92" t="s">
        <v>584</v>
      </c>
      <c r="C41" s="90">
        <v>4664</v>
      </c>
      <c r="D41" s="90"/>
      <c r="E41" s="90">
        <v>4664</v>
      </c>
      <c r="F41" s="90"/>
      <c r="G41" s="90"/>
      <c r="H41" s="90"/>
      <c r="I41" s="90"/>
      <c r="J41" s="90"/>
      <c r="K41" s="90"/>
      <c r="L41" s="90"/>
    </row>
    <row r="42" s="1" customFormat="1" ht="18.1" customHeight="1" spans="1:12">
      <c r="A42" s="91" t="s">
        <v>585</v>
      </c>
      <c r="B42" s="92" t="s">
        <v>586</v>
      </c>
      <c r="C42" s="90">
        <v>4107</v>
      </c>
      <c r="D42" s="90"/>
      <c r="E42" s="90">
        <v>4107</v>
      </c>
      <c r="F42" s="90"/>
      <c r="G42" s="90"/>
      <c r="H42" s="90"/>
      <c r="I42" s="90"/>
      <c r="J42" s="90"/>
      <c r="K42" s="90"/>
      <c r="L42" s="90"/>
    </row>
    <row r="43" s="1" customFormat="1" ht="19.8" customHeight="1" spans="1:12">
      <c r="A43" s="91" t="s">
        <v>587</v>
      </c>
      <c r="B43" s="92" t="s">
        <v>588</v>
      </c>
      <c r="C43" s="90">
        <v>4107</v>
      </c>
      <c r="D43" s="90"/>
      <c r="E43" s="90">
        <v>4107</v>
      </c>
      <c r="F43" s="90"/>
      <c r="G43" s="90"/>
      <c r="H43" s="90"/>
      <c r="I43" s="90"/>
      <c r="J43" s="90"/>
      <c r="K43" s="90"/>
      <c r="L43" s="90"/>
    </row>
    <row r="44" s="1" customFormat="1" ht="20.7" customHeight="1" spans="1:12">
      <c r="A44" s="88" t="s">
        <v>416</v>
      </c>
      <c r="B44" s="89" t="s">
        <v>331</v>
      </c>
      <c r="C44" s="90">
        <v>296.4</v>
      </c>
      <c r="D44" s="90"/>
      <c r="E44" s="90">
        <v>296.4</v>
      </c>
      <c r="F44" s="90"/>
      <c r="G44" s="90"/>
      <c r="H44" s="90"/>
      <c r="I44" s="90"/>
      <c r="J44" s="90"/>
      <c r="K44" s="90"/>
      <c r="L44" s="90"/>
    </row>
    <row r="45" s="1" customFormat="1" ht="18.1" customHeight="1" spans="1:12">
      <c r="A45" s="91" t="s">
        <v>589</v>
      </c>
      <c r="B45" s="92" t="s">
        <v>590</v>
      </c>
      <c r="C45" s="90">
        <v>296.4</v>
      </c>
      <c r="D45" s="90"/>
      <c r="E45" s="90">
        <v>296.4</v>
      </c>
      <c r="F45" s="90"/>
      <c r="G45" s="90"/>
      <c r="H45" s="90"/>
      <c r="I45" s="90"/>
      <c r="J45" s="90"/>
      <c r="K45" s="90"/>
      <c r="L45" s="90"/>
    </row>
    <row r="46" s="1" customFormat="1" ht="19.8" customHeight="1" spans="1:12">
      <c r="A46" s="91" t="s">
        <v>591</v>
      </c>
      <c r="B46" s="92" t="s">
        <v>592</v>
      </c>
      <c r="C46" s="90">
        <v>296.4</v>
      </c>
      <c r="D46" s="90"/>
      <c r="E46" s="90">
        <v>296.4</v>
      </c>
      <c r="F46" s="90"/>
      <c r="G46" s="90"/>
      <c r="H46" s="90"/>
      <c r="I46" s="90"/>
      <c r="J46" s="90"/>
      <c r="K46" s="90"/>
      <c r="L46" s="90"/>
    </row>
  </sheetData>
  <mergeCells count="11">
    <mergeCell ref="A5:B5"/>
    <mergeCell ref="H5:I5"/>
    <mergeCell ref="A7:B7"/>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showZeros="0" workbookViewId="0">
      <selection activeCell="D6" sqref="D6"/>
    </sheetView>
  </sheetViews>
  <sheetFormatPr defaultColWidth="6.87407407407407" defaultRowHeight="12.75" customHeight="1" outlineLevelCol="7"/>
  <cols>
    <col min="1" max="1" width="17.1259259259259" style="59" customWidth="1"/>
    <col min="2" max="2" width="29" style="59" customWidth="1"/>
    <col min="3" max="6" width="18" style="59" customWidth="1"/>
    <col min="7" max="7" width="19.5037037037037" style="59" customWidth="1"/>
    <col min="8" max="8" width="21" style="59" customWidth="1"/>
    <col min="9" max="256" width="6.87407407407407" style="59"/>
    <col min="257" max="257" width="17.1259259259259" style="59" customWidth="1"/>
    <col min="258" max="258" width="34.8740740740741" style="59" customWidth="1"/>
    <col min="259" max="264" width="18" style="59" customWidth="1"/>
    <col min="265" max="512" width="6.87407407407407" style="59"/>
    <col min="513" max="513" width="17.1259259259259" style="59" customWidth="1"/>
    <col min="514" max="514" width="34.8740740740741" style="59" customWidth="1"/>
    <col min="515" max="520" width="18" style="59" customWidth="1"/>
    <col min="521" max="768" width="6.87407407407407" style="59"/>
    <col min="769" max="769" width="17.1259259259259" style="59" customWidth="1"/>
    <col min="770" max="770" width="34.8740740740741" style="59" customWidth="1"/>
    <col min="771" max="776" width="18" style="59" customWidth="1"/>
    <col min="777" max="1024" width="6.87407407407407" style="59"/>
    <col min="1025" max="1025" width="17.1259259259259" style="59" customWidth="1"/>
    <col min="1026" max="1026" width="34.8740740740741" style="59" customWidth="1"/>
    <col min="1027" max="1032" width="18" style="59" customWidth="1"/>
    <col min="1033" max="1280" width="6.87407407407407" style="59"/>
    <col min="1281" max="1281" width="17.1259259259259" style="59" customWidth="1"/>
    <col min="1282" max="1282" width="34.8740740740741" style="59" customWidth="1"/>
    <col min="1283" max="1288" width="18" style="59" customWidth="1"/>
    <col min="1289" max="1536" width="6.87407407407407" style="59"/>
    <col min="1537" max="1537" width="17.1259259259259" style="59" customWidth="1"/>
    <col min="1538" max="1538" width="34.8740740740741" style="59" customWidth="1"/>
    <col min="1539" max="1544" width="18" style="59" customWidth="1"/>
    <col min="1545" max="1792" width="6.87407407407407" style="59"/>
    <col min="1793" max="1793" width="17.1259259259259" style="59" customWidth="1"/>
    <col min="1794" max="1794" width="34.8740740740741" style="59" customWidth="1"/>
    <col min="1795" max="1800" width="18" style="59" customWidth="1"/>
    <col min="1801" max="2048" width="6.87407407407407" style="59"/>
    <col min="2049" max="2049" width="17.1259259259259" style="59" customWidth="1"/>
    <col min="2050" max="2050" width="34.8740740740741" style="59" customWidth="1"/>
    <col min="2051" max="2056" width="18" style="59" customWidth="1"/>
    <col min="2057" max="2304" width="6.87407407407407" style="59"/>
    <col min="2305" max="2305" width="17.1259259259259" style="59" customWidth="1"/>
    <col min="2306" max="2306" width="34.8740740740741" style="59" customWidth="1"/>
    <col min="2307" max="2312" width="18" style="59" customWidth="1"/>
    <col min="2313" max="2560" width="6.87407407407407" style="59"/>
    <col min="2561" max="2561" width="17.1259259259259" style="59" customWidth="1"/>
    <col min="2562" max="2562" width="34.8740740740741" style="59" customWidth="1"/>
    <col min="2563" max="2568" width="18" style="59" customWidth="1"/>
    <col min="2569" max="2816" width="6.87407407407407" style="59"/>
    <col min="2817" max="2817" width="17.1259259259259" style="59" customWidth="1"/>
    <col min="2818" max="2818" width="34.8740740740741" style="59" customWidth="1"/>
    <col min="2819" max="2824" width="18" style="59" customWidth="1"/>
    <col min="2825" max="3072" width="6.87407407407407" style="59"/>
    <col min="3073" max="3073" width="17.1259259259259" style="59" customWidth="1"/>
    <col min="3074" max="3074" width="34.8740740740741" style="59" customWidth="1"/>
    <col min="3075" max="3080" width="18" style="59" customWidth="1"/>
    <col min="3081" max="3328" width="6.87407407407407" style="59"/>
    <col min="3329" max="3329" width="17.1259259259259" style="59" customWidth="1"/>
    <col min="3330" max="3330" width="34.8740740740741" style="59" customWidth="1"/>
    <col min="3331" max="3336" width="18" style="59" customWidth="1"/>
    <col min="3337" max="3584" width="6.87407407407407" style="59"/>
    <col min="3585" max="3585" width="17.1259259259259" style="59" customWidth="1"/>
    <col min="3586" max="3586" width="34.8740740740741" style="59" customWidth="1"/>
    <col min="3587" max="3592" width="18" style="59" customWidth="1"/>
    <col min="3593" max="3840" width="6.87407407407407" style="59"/>
    <col min="3841" max="3841" width="17.1259259259259" style="59" customWidth="1"/>
    <col min="3842" max="3842" width="34.8740740740741" style="59" customWidth="1"/>
    <col min="3843" max="3848" width="18" style="59" customWidth="1"/>
    <col min="3849" max="4096" width="6.87407407407407" style="59"/>
    <col min="4097" max="4097" width="17.1259259259259" style="59" customWidth="1"/>
    <col min="4098" max="4098" width="34.8740740740741" style="59" customWidth="1"/>
    <col min="4099" max="4104" width="18" style="59" customWidth="1"/>
    <col min="4105" max="4352" width="6.87407407407407" style="59"/>
    <col min="4353" max="4353" width="17.1259259259259" style="59" customWidth="1"/>
    <col min="4354" max="4354" width="34.8740740740741" style="59" customWidth="1"/>
    <col min="4355" max="4360" width="18" style="59" customWidth="1"/>
    <col min="4361" max="4608" width="6.87407407407407" style="59"/>
    <col min="4609" max="4609" width="17.1259259259259" style="59" customWidth="1"/>
    <col min="4610" max="4610" width="34.8740740740741" style="59" customWidth="1"/>
    <col min="4611" max="4616" width="18" style="59" customWidth="1"/>
    <col min="4617" max="4864" width="6.87407407407407" style="59"/>
    <col min="4865" max="4865" width="17.1259259259259" style="59" customWidth="1"/>
    <col min="4866" max="4866" width="34.8740740740741" style="59" customWidth="1"/>
    <col min="4867" max="4872" width="18" style="59" customWidth="1"/>
    <col min="4873" max="5120" width="6.87407407407407" style="59"/>
    <col min="5121" max="5121" width="17.1259259259259" style="59" customWidth="1"/>
    <col min="5122" max="5122" width="34.8740740740741" style="59" customWidth="1"/>
    <col min="5123" max="5128" width="18" style="59" customWidth="1"/>
    <col min="5129" max="5376" width="6.87407407407407" style="59"/>
    <col min="5377" max="5377" width="17.1259259259259" style="59" customWidth="1"/>
    <col min="5378" max="5378" width="34.8740740740741" style="59" customWidth="1"/>
    <col min="5379" max="5384" width="18" style="59" customWidth="1"/>
    <col min="5385" max="5632" width="6.87407407407407" style="59"/>
    <col min="5633" max="5633" width="17.1259259259259" style="59" customWidth="1"/>
    <col min="5634" max="5634" width="34.8740740740741" style="59" customWidth="1"/>
    <col min="5635" max="5640" width="18" style="59" customWidth="1"/>
    <col min="5641" max="5888" width="6.87407407407407" style="59"/>
    <col min="5889" max="5889" width="17.1259259259259" style="59" customWidth="1"/>
    <col min="5890" max="5890" width="34.8740740740741" style="59" customWidth="1"/>
    <col min="5891" max="5896" width="18" style="59" customWidth="1"/>
    <col min="5897" max="6144" width="6.87407407407407" style="59"/>
    <col min="6145" max="6145" width="17.1259259259259" style="59" customWidth="1"/>
    <col min="6146" max="6146" width="34.8740740740741" style="59" customWidth="1"/>
    <col min="6147" max="6152" width="18" style="59" customWidth="1"/>
    <col min="6153" max="6400" width="6.87407407407407" style="59"/>
    <col min="6401" max="6401" width="17.1259259259259" style="59" customWidth="1"/>
    <col min="6402" max="6402" width="34.8740740740741" style="59" customWidth="1"/>
    <col min="6403" max="6408" width="18" style="59" customWidth="1"/>
    <col min="6409" max="6656" width="6.87407407407407" style="59"/>
    <col min="6657" max="6657" width="17.1259259259259" style="59" customWidth="1"/>
    <col min="6658" max="6658" width="34.8740740740741" style="59" customWidth="1"/>
    <col min="6659" max="6664" width="18" style="59" customWidth="1"/>
    <col min="6665" max="6912" width="6.87407407407407" style="59"/>
    <col min="6913" max="6913" width="17.1259259259259" style="59" customWidth="1"/>
    <col min="6914" max="6914" width="34.8740740740741" style="59" customWidth="1"/>
    <col min="6915" max="6920" width="18" style="59" customWidth="1"/>
    <col min="6921" max="7168" width="6.87407407407407" style="59"/>
    <col min="7169" max="7169" width="17.1259259259259" style="59" customWidth="1"/>
    <col min="7170" max="7170" width="34.8740740740741" style="59" customWidth="1"/>
    <col min="7171" max="7176" width="18" style="59" customWidth="1"/>
    <col min="7177" max="7424" width="6.87407407407407" style="59"/>
    <col min="7425" max="7425" width="17.1259259259259" style="59" customWidth="1"/>
    <col min="7426" max="7426" width="34.8740740740741" style="59" customWidth="1"/>
    <col min="7427" max="7432" width="18" style="59" customWidth="1"/>
    <col min="7433" max="7680" width="6.87407407407407" style="59"/>
    <col min="7681" max="7681" width="17.1259259259259" style="59" customWidth="1"/>
    <col min="7682" max="7682" width="34.8740740740741" style="59" customWidth="1"/>
    <col min="7683" max="7688" width="18" style="59" customWidth="1"/>
    <col min="7689" max="7936" width="6.87407407407407" style="59"/>
    <col min="7937" max="7937" width="17.1259259259259" style="59" customWidth="1"/>
    <col min="7938" max="7938" width="34.8740740740741" style="59" customWidth="1"/>
    <col min="7939" max="7944" width="18" style="59" customWidth="1"/>
    <col min="7945" max="8192" width="6.87407407407407" style="59"/>
    <col min="8193" max="8193" width="17.1259259259259" style="59" customWidth="1"/>
    <col min="8194" max="8194" width="34.8740740740741" style="59" customWidth="1"/>
    <col min="8195" max="8200" width="18" style="59" customWidth="1"/>
    <col min="8201" max="8448" width="6.87407407407407" style="59"/>
    <col min="8449" max="8449" width="17.1259259259259" style="59" customWidth="1"/>
    <col min="8450" max="8450" width="34.8740740740741" style="59" customWidth="1"/>
    <col min="8451" max="8456" width="18" style="59" customWidth="1"/>
    <col min="8457" max="8704" width="6.87407407407407" style="59"/>
    <col min="8705" max="8705" width="17.1259259259259" style="59" customWidth="1"/>
    <col min="8706" max="8706" width="34.8740740740741" style="59" customWidth="1"/>
    <col min="8707" max="8712" width="18" style="59" customWidth="1"/>
    <col min="8713" max="8960" width="6.87407407407407" style="59"/>
    <col min="8961" max="8961" width="17.1259259259259" style="59" customWidth="1"/>
    <col min="8962" max="8962" width="34.8740740740741" style="59" customWidth="1"/>
    <col min="8963" max="8968" width="18" style="59" customWidth="1"/>
    <col min="8969" max="9216" width="6.87407407407407" style="59"/>
    <col min="9217" max="9217" width="17.1259259259259" style="59" customWidth="1"/>
    <col min="9218" max="9218" width="34.8740740740741" style="59" customWidth="1"/>
    <col min="9219" max="9224" width="18" style="59" customWidth="1"/>
    <col min="9225" max="9472" width="6.87407407407407" style="59"/>
    <col min="9473" max="9473" width="17.1259259259259" style="59" customWidth="1"/>
    <col min="9474" max="9474" width="34.8740740740741" style="59" customWidth="1"/>
    <col min="9475" max="9480" width="18" style="59" customWidth="1"/>
    <col min="9481" max="9728" width="6.87407407407407" style="59"/>
    <col min="9729" max="9729" width="17.1259259259259" style="59" customWidth="1"/>
    <col min="9730" max="9730" width="34.8740740740741" style="59" customWidth="1"/>
    <col min="9731" max="9736" width="18" style="59" customWidth="1"/>
    <col min="9737" max="9984" width="6.87407407407407" style="59"/>
    <col min="9985" max="9985" width="17.1259259259259" style="59" customWidth="1"/>
    <col min="9986" max="9986" width="34.8740740740741" style="59" customWidth="1"/>
    <col min="9987" max="9992" width="18" style="59" customWidth="1"/>
    <col min="9993" max="10240" width="6.87407407407407" style="59"/>
    <col min="10241" max="10241" width="17.1259259259259" style="59" customWidth="1"/>
    <col min="10242" max="10242" width="34.8740740740741" style="59" customWidth="1"/>
    <col min="10243" max="10248" width="18" style="59" customWidth="1"/>
    <col min="10249" max="10496" width="6.87407407407407" style="59"/>
    <col min="10497" max="10497" width="17.1259259259259" style="59" customWidth="1"/>
    <col min="10498" max="10498" width="34.8740740740741" style="59" customWidth="1"/>
    <col min="10499" max="10504" width="18" style="59" customWidth="1"/>
    <col min="10505" max="10752" width="6.87407407407407" style="59"/>
    <col min="10753" max="10753" width="17.1259259259259" style="59" customWidth="1"/>
    <col min="10754" max="10754" width="34.8740740740741" style="59" customWidth="1"/>
    <col min="10755" max="10760" width="18" style="59" customWidth="1"/>
    <col min="10761" max="11008" width="6.87407407407407" style="59"/>
    <col min="11009" max="11009" width="17.1259259259259" style="59" customWidth="1"/>
    <col min="11010" max="11010" width="34.8740740740741" style="59" customWidth="1"/>
    <col min="11011" max="11016" width="18" style="59" customWidth="1"/>
    <col min="11017" max="11264" width="6.87407407407407" style="59"/>
    <col min="11265" max="11265" width="17.1259259259259" style="59" customWidth="1"/>
    <col min="11266" max="11266" width="34.8740740740741" style="59" customWidth="1"/>
    <col min="11267" max="11272" width="18" style="59" customWidth="1"/>
    <col min="11273" max="11520" width="6.87407407407407" style="59"/>
    <col min="11521" max="11521" width="17.1259259259259" style="59" customWidth="1"/>
    <col min="11522" max="11522" width="34.8740740740741" style="59" customWidth="1"/>
    <col min="11523" max="11528" width="18" style="59" customWidth="1"/>
    <col min="11529" max="11776" width="6.87407407407407" style="59"/>
    <col min="11777" max="11777" width="17.1259259259259" style="59" customWidth="1"/>
    <col min="11778" max="11778" width="34.8740740740741" style="59" customWidth="1"/>
    <col min="11779" max="11784" width="18" style="59" customWidth="1"/>
    <col min="11785" max="12032" width="6.87407407407407" style="59"/>
    <col min="12033" max="12033" width="17.1259259259259" style="59" customWidth="1"/>
    <col min="12034" max="12034" width="34.8740740740741" style="59" customWidth="1"/>
    <col min="12035" max="12040" width="18" style="59" customWidth="1"/>
    <col min="12041" max="12288" width="6.87407407407407" style="59"/>
    <col min="12289" max="12289" width="17.1259259259259" style="59" customWidth="1"/>
    <col min="12290" max="12290" width="34.8740740740741" style="59" customWidth="1"/>
    <col min="12291" max="12296" width="18" style="59" customWidth="1"/>
    <col min="12297" max="12544" width="6.87407407407407" style="59"/>
    <col min="12545" max="12545" width="17.1259259259259" style="59" customWidth="1"/>
    <col min="12546" max="12546" width="34.8740740740741" style="59" customWidth="1"/>
    <col min="12547" max="12552" width="18" style="59" customWidth="1"/>
    <col min="12553" max="12800" width="6.87407407407407" style="59"/>
    <col min="12801" max="12801" width="17.1259259259259" style="59" customWidth="1"/>
    <col min="12802" max="12802" width="34.8740740740741" style="59" customWidth="1"/>
    <col min="12803" max="12808" width="18" style="59" customWidth="1"/>
    <col min="12809" max="13056" width="6.87407407407407" style="59"/>
    <col min="13057" max="13057" width="17.1259259259259" style="59" customWidth="1"/>
    <col min="13058" max="13058" width="34.8740740740741" style="59" customWidth="1"/>
    <col min="13059" max="13064" width="18" style="59" customWidth="1"/>
    <col min="13065" max="13312" width="6.87407407407407" style="59"/>
    <col min="13313" max="13313" width="17.1259259259259" style="59" customWidth="1"/>
    <col min="13314" max="13314" width="34.8740740740741" style="59" customWidth="1"/>
    <col min="13315" max="13320" width="18" style="59" customWidth="1"/>
    <col min="13321" max="13568" width="6.87407407407407" style="59"/>
    <col min="13569" max="13569" width="17.1259259259259" style="59" customWidth="1"/>
    <col min="13570" max="13570" width="34.8740740740741" style="59" customWidth="1"/>
    <col min="13571" max="13576" width="18" style="59" customWidth="1"/>
    <col min="13577" max="13824" width="6.87407407407407" style="59"/>
    <col min="13825" max="13825" width="17.1259259259259" style="59" customWidth="1"/>
    <col min="13826" max="13826" width="34.8740740740741" style="59" customWidth="1"/>
    <col min="13827" max="13832" width="18" style="59" customWidth="1"/>
    <col min="13833" max="14080" width="6.87407407407407" style="59"/>
    <col min="14081" max="14081" width="17.1259259259259" style="59" customWidth="1"/>
    <col min="14082" max="14082" width="34.8740740740741" style="59" customWidth="1"/>
    <col min="14083" max="14088" width="18" style="59" customWidth="1"/>
    <col min="14089" max="14336" width="6.87407407407407" style="59"/>
    <col min="14337" max="14337" width="17.1259259259259" style="59" customWidth="1"/>
    <col min="14338" max="14338" width="34.8740740740741" style="59" customWidth="1"/>
    <col min="14339" max="14344" width="18" style="59" customWidth="1"/>
    <col min="14345" max="14592" width="6.87407407407407" style="59"/>
    <col min="14593" max="14593" width="17.1259259259259" style="59" customWidth="1"/>
    <col min="14594" max="14594" width="34.8740740740741" style="59" customWidth="1"/>
    <col min="14595" max="14600" width="18" style="59" customWidth="1"/>
    <col min="14601" max="14848" width="6.87407407407407" style="59"/>
    <col min="14849" max="14849" width="17.1259259259259" style="59" customWidth="1"/>
    <col min="14850" max="14850" width="34.8740740740741" style="59" customWidth="1"/>
    <col min="14851" max="14856" width="18" style="59" customWidth="1"/>
    <col min="14857" max="15104" width="6.87407407407407" style="59"/>
    <col min="15105" max="15105" width="17.1259259259259" style="59" customWidth="1"/>
    <col min="15106" max="15106" width="34.8740740740741" style="59" customWidth="1"/>
    <col min="15107" max="15112" width="18" style="59" customWidth="1"/>
    <col min="15113" max="15360" width="6.87407407407407" style="59"/>
    <col min="15361" max="15361" width="17.1259259259259" style="59" customWidth="1"/>
    <col min="15362" max="15362" width="34.8740740740741" style="59" customWidth="1"/>
    <col min="15363" max="15368" width="18" style="59" customWidth="1"/>
    <col min="15369" max="15616" width="6.87407407407407" style="59"/>
    <col min="15617" max="15617" width="17.1259259259259" style="59" customWidth="1"/>
    <col min="15618" max="15618" width="34.8740740740741" style="59" customWidth="1"/>
    <col min="15619" max="15624" width="18" style="59" customWidth="1"/>
    <col min="15625" max="15872" width="6.87407407407407" style="59"/>
    <col min="15873" max="15873" width="17.1259259259259" style="59" customWidth="1"/>
    <col min="15874" max="15874" width="34.8740740740741" style="59" customWidth="1"/>
    <col min="15875" max="15880" width="18" style="59" customWidth="1"/>
    <col min="15881" max="16128" width="6.87407407407407" style="59"/>
    <col min="16129" max="16129" width="17.1259259259259" style="59" customWidth="1"/>
    <col min="16130" max="16130" width="34.8740740740741" style="59" customWidth="1"/>
    <col min="16131" max="16136" width="18" style="59" customWidth="1"/>
    <col min="16137" max="16384" width="6.87407407407407" style="59"/>
  </cols>
  <sheetData>
    <row r="1" ht="20.1" customHeight="1" spans="1:2">
      <c r="A1" s="60" t="s">
        <v>593</v>
      </c>
      <c r="B1" s="61"/>
    </row>
    <row r="2" ht="44.25" customHeight="1" spans="1:8">
      <c r="A2" s="62" t="s">
        <v>594</v>
      </c>
      <c r="B2" s="62"/>
      <c r="C2" s="62"/>
      <c r="D2" s="62"/>
      <c r="E2" s="62"/>
      <c r="F2" s="62"/>
      <c r="G2" s="62"/>
      <c r="H2" s="62"/>
    </row>
    <row r="3" ht="20.1" customHeight="1" spans="1:8">
      <c r="A3" s="63"/>
      <c r="B3" s="64"/>
      <c r="C3" s="65"/>
      <c r="D3" s="65"/>
      <c r="E3" s="65"/>
      <c r="F3" s="65"/>
      <c r="G3" s="65"/>
      <c r="H3" s="76"/>
    </row>
    <row r="4" ht="25.5" customHeight="1" spans="1:8">
      <c r="A4" s="66"/>
      <c r="B4" s="67"/>
      <c r="C4" s="66"/>
      <c r="D4" s="66"/>
      <c r="E4" s="66"/>
      <c r="F4" s="66"/>
      <c r="G4" s="66"/>
      <c r="H4" s="77" t="s">
        <v>313</v>
      </c>
    </row>
    <row r="5" ht="29.25" customHeight="1" spans="1:8">
      <c r="A5" s="68" t="s">
        <v>339</v>
      </c>
      <c r="B5" s="68" t="s">
        <v>340</v>
      </c>
      <c r="C5" s="68" t="s">
        <v>318</v>
      </c>
      <c r="D5" s="68" t="s">
        <v>342</v>
      </c>
      <c r="E5" s="68" t="s">
        <v>343</v>
      </c>
      <c r="F5" s="68" t="s">
        <v>595</v>
      </c>
      <c r="G5" s="68" t="s">
        <v>596</v>
      </c>
      <c r="H5" s="68" t="s">
        <v>597</v>
      </c>
    </row>
    <row r="6" s="1" customFormat="1" ht="23.25" customHeight="1" spans="1:8">
      <c r="A6" s="69" t="s">
        <v>318</v>
      </c>
      <c r="B6" s="69"/>
      <c r="C6" s="70">
        <v>29821.26</v>
      </c>
      <c r="D6" s="70">
        <v>5895.56</v>
      </c>
      <c r="E6" s="70">
        <v>23925.71</v>
      </c>
      <c r="F6" s="78"/>
      <c r="G6" s="78"/>
      <c r="H6" s="78"/>
    </row>
    <row r="7" s="1" customFormat="1" ht="21.55" customHeight="1" spans="1:8">
      <c r="A7" s="71" t="s">
        <v>344</v>
      </c>
      <c r="B7" s="72" t="s">
        <v>325</v>
      </c>
      <c r="C7" s="73">
        <v>1157.62</v>
      </c>
      <c r="D7" s="73">
        <v>1157.62</v>
      </c>
      <c r="E7" s="73"/>
      <c r="F7" s="78"/>
      <c r="G7" s="78"/>
      <c r="H7" s="78"/>
    </row>
    <row r="8" s="1" customFormat="1" ht="20.7" customHeight="1" spans="1:8">
      <c r="A8" s="74" t="s">
        <v>598</v>
      </c>
      <c r="B8" s="75" t="s">
        <v>599</v>
      </c>
      <c r="C8" s="73">
        <v>1140.37</v>
      </c>
      <c r="D8" s="73">
        <v>1140.37</v>
      </c>
      <c r="E8" s="73"/>
      <c r="F8" s="78"/>
      <c r="G8" s="78"/>
      <c r="H8" s="78"/>
    </row>
    <row r="9" s="1" customFormat="1" ht="20.7" customHeight="1" spans="1:8">
      <c r="A9" s="74" t="s">
        <v>600</v>
      </c>
      <c r="B9" s="75" t="s">
        <v>601</v>
      </c>
      <c r="C9" s="73">
        <v>381.21</v>
      </c>
      <c r="D9" s="73">
        <v>381.21</v>
      </c>
      <c r="E9" s="73"/>
      <c r="F9" s="78"/>
      <c r="G9" s="78"/>
      <c r="H9" s="78"/>
    </row>
    <row r="10" s="1" customFormat="1" ht="20.7" customHeight="1" spans="1:8">
      <c r="A10" s="74" t="s">
        <v>602</v>
      </c>
      <c r="B10" s="75" t="s">
        <v>603</v>
      </c>
      <c r="C10" s="73">
        <v>190.6</v>
      </c>
      <c r="D10" s="73">
        <v>190.6</v>
      </c>
      <c r="E10" s="73"/>
      <c r="F10" s="78"/>
      <c r="G10" s="78"/>
      <c r="H10" s="78"/>
    </row>
    <row r="11" s="1" customFormat="1" ht="20.7" customHeight="1" spans="1:8">
      <c r="A11" s="74" t="s">
        <v>604</v>
      </c>
      <c r="B11" s="75" t="s">
        <v>605</v>
      </c>
      <c r="C11" s="73">
        <v>568.56</v>
      </c>
      <c r="D11" s="73">
        <v>568.56</v>
      </c>
      <c r="E11" s="73"/>
      <c r="F11" s="78"/>
      <c r="G11" s="78"/>
      <c r="H11" s="78"/>
    </row>
    <row r="12" s="1" customFormat="1" ht="20.7" customHeight="1" spans="1:8">
      <c r="A12" s="74" t="s">
        <v>606</v>
      </c>
      <c r="B12" s="75" t="s">
        <v>607</v>
      </c>
      <c r="C12" s="73">
        <v>17.25</v>
      </c>
      <c r="D12" s="73">
        <v>17.25</v>
      </c>
      <c r="E12" s="73"/>
      <c r="F12" s="78"/>
      <c r="G12" s="78"/>
      <c r="H12" s="78"/>
    </row>
    <row r="13" s="1" customFormat="1" ht="20.7" customHeight="1" spans="1:8">
      <c r="A13" s="74" t="s">
        <v>608</v>
      </c>
      <c r="B13" s="75" t="s">
        <v>609</v>
      </c>
      <c r="C13" s="73">
        <v>17.25</v>
      </c>
      <c r="D13" s="73">
        <v>17.25</v>
      </c>
      <c r="E13" s="73"/>
      <c r="F13" s="78"/>
      <c r="G13" s="78"/>
      <c r="H13" s="78"/>
    </row>
    <row r="14" s="1" customFormat="1" ht="21.55" customHeight="1" spans="1:8">
      <c r="A14" s="71" t="s">
        <v>357</v>
      </c>
      <c r="B14" s="72" t="s">
        <v>327</v>
      </c>
      <c r="C14" s="73">
        <v>327.98</v>
      </c>
      <c r="D14" s="73">
        <v>327.98</v>
      </c>
      <c r="E14" s="73"/>
      <c r="F14" s="78"/>
      <c r="G14" s="78"/>
      <c r="H14" s="78"/>
    </row>
    <row r="15" s="1" customFormat="1" ht="20.7" customHeight="1" spans="1:8">
      <c r="A15" s="74" t="s">
        <v>610</v>
      </c>
      <c r="B15" s="75" t="s">
        <v>611</v>
      </c>
      <c r="C15" s="73">
        <v>327.98</v>
      </c>
      <c r="D15" s="73">
        <v>327.98</v>
      </c>
      <c r="E15" s="73"/>
      <c r="F15" s="78"/>
      <c r="G15" s="78"/>
      <c r="H15" s="78"/>
    </row>
    <row r="16" s="1" customFormat="1" ht="20.7" customHeight="1" spans="1:8">
      <c r="A16" s="74" t="s">
        <v>612</v>
      </c>
      <c r="B16" s="75" t="s">
        <v>613</v>
      </c>
      <c r="C16" s="73">
        <v>49.59</v>
      </c>
      <c r="D16" s="73">
        <v>49.59</v>
      </c>
      <c r="E16" s="73"/>
      <c r="F16" s="78"/>
      <c r="G16" s="78"/>
      <c r="H16" s="78"/>
    </row>
    <row r="17" s="1" customFormat="1" ht="20.7" customHeight="1" spans="1:8">
      <c r="A17" s="74" t="s">
        <v>614</v>
      </c>
      <c r="B17" s="75" t="s">
        <v>615</v>
      </c>
      <c r="C17" s="73">
        <v>166.03</v>
      </c>
      <c r="D17" s="73">
        <v>166.03</v>
      </c>
      <c r="E17" s="73"/>
      <c r="F17" s="78"/>
      <c r="G17" s="78"/>
      <c r="H17" s="78"/>
    </row>
    <row r="18" s="1" customFormat="1" ht="20.7" customHeight="1" spans="1:8">
      <c r="A18" s="74" t="s">
        <v>616</v>
      </c>
      <c r="B18" s="75" t="s">
        <v>617</v>
      </c>
      <c r="C18" s="73">
        <v>112.36</v>
      </c>
      <c r="D18" s="73">
        <v>112.36</v>
      </c>
      <c r="E18" s="73"/>
      <c r="F18" s="78"/>
      <c r="G18" s="78"/>
      <c r="H18" s="78"/>
    </row>
    <row r="19" s="1" customFormat="1" ht="21.55" customHeight="1" spans="1:8">
      <c r="A19" s="71" t="s">
        <v>366</v>
      </c>
      <c r="B19" s="72" t="s">
        <v>329</v>
      </c>
      <c r="C19" s="73">
        <v>28039.27</v>
      </c>
      <c r="D19" s="73">
        <v>4113.56</v>
      </c>
      <c r="E19" s="73">
        <v>23925.71</v>
      </c>
      <c r="F19" s="78"/>
      <c r="G19" s="78"/>
      <c r="H19" s="78"/>
    </row>
    <row r="20" s="1" customFormat="1" ht="20.7" customHeight="1" spans="1:8">
      <c r="A20" s="74" t="s">
        <v>618</v>
      </c>
      <c r="B20" s="75" t="s">
        <v>619</v>
      </c>
      <c r="C20" s="73">
        <v>19182.51</v>
      </c>
      <c r="D20" s="73">
        <v>4081.16</v>
      </c>
      <c r="E20" s="73">
        <v>15101.35</v>
      </c>
      <c r="F20" s="78"/>
      <c r="G20" s="78"/>
      <c r="H20" s="78"/>
    </row>
    <row r="21" s="1" customFormat="1" ht="20.7" customHeight="1" spans="1:8">
      <c r="A21" s="74" t="s">
        <v>620</v>
      </c>
      <c r="B21" s="75" t="s">
        <v>621</v>
      </c>
      <c r="C21" s="73">
        <v>1063.78</v>
      </c>
      <c r="D21" s="73">
        <v>1027.22</v>
      </c>
      <c r="E21" s="73">
        <v>36.56</v>
      </c>
      <c r="F21" s="78"/>
      <c r="G21" s="78"/>
      <c r="H21" s="78"/>
    </row>
    <row r="22" s="1" customFormat="1" ht="20.7" customHeight="1" spans="1:8">
      <c r="A22" s="74" t="s">
        <v>622</v>
      </c>
      <c r="B22" s="75" t="s">
        <v>623</v>
      </c>
      <c r="C22" s="73">
        <v>3060.97</v>
      </c>
      <c r="D22" s="73">
        <v>3053.94</v>
      </c>
      <c r="E22" s="73">
        <v>7.03</v>
      </c>
      <c r="F22" s="78"/>
      <c r="G22" s="78"/>
      <c r="H22" s="78"/>
    </row>
    <row r="23" s="1" customFormat="1" ht="20.7" customHeight="1" spans="1:8">
      <c r="A23" s="74" t="s">
        <v>624</v>
      </c>
      <c r="B23" s="75" t="s">
        <v>625</v>
      </c>
      <c r="C23" s="73">
        <v>6</v>
      </c>
      <c r="D23" s="73"/>
      <c r="E23" s="73">
        <v>6</v>
      </c>
      <c r="F23" s="78"/>
      <c r="G23" s="78"/>
      <c r="H23" s="78"/>
    </row>
    <row r="24" s="1" customFormat="1" ht="20.7" customHeight="1" spans="1:8">
      <c r="A24" s="74" t="s">
        <v>626</v>
      </c>
      <c r="B24" s="75" t="s">
        <v>627</v>
      </c>
      <c r="C24" s="73">
        <v>633</v>
      </c>
      <c r="D24" s="73"/>
      <c r="E24" s="73">
        <v>633</v>
      </c>
      <c r="F24" s="78"/>
      <c r="G24" s="78"/>
      <c r="H24" s="78"/>
    </row>
    <row r="25" s="1" customFormat="1" ht="20.7" customHeight="1" spans="1:8">
      <c r="A25" s="74" t="s">
        <v>628</v>
      </c>
      <c r="B25" s="75" t="s">
        <v>629</v>
      </c>
      <c r="C25" s="73">
        <v>7</v>
      </c>
      <c r="D25" s="73"/>
      <c r="E25" s="73">
        <v>7</v>
      </c>
      <c r="F25" s="78"/>
      <c r="G25" s="78"/>
      <c r="H25" s="78"/>
    </row>
    <row r="26" s="1" customFormat="1" ht="20.7" customHeight="1" spans="1:8">
      <c r="A26" s="74" t="s">
        <v>630</v>
      </c>
      <c r="B26" s="75" t="s">
        <v>631</v>
      </c>
      <c r="C26" s="73">
        <v>36</v>
      </c>
      <c r="D26" s="73"/>
      <c r="E26" s="73">
        <v>36</v>
      </c>
      <c r="F26" s="78"/>
      <c r="G26" s="78"/>
      <c r="H26" s="78"/>
    </row>
    <row r="27" s="1" customFormat="1" ht="20.7" customHeight="1" spans="1:8">
      <c r="A27" s="74" t="s">
        <v>632</v>
      </c>
      <c r="B27" s="75" t="s">
        <v>633</v>
      </c>
      <c r="C27" s="73">
        <v>65</v>
      </c>
      <c r="D27" s="73"/>
      <c r="E27" s="73">
        <v>65</v>
      </c>
      <c r="F27" s="78"/>
      <c r="G27" s="78"/>
      <c r="H27" s="78"/>
    </row>
    <row r="28" s="1" customFormat="1" ht="20.7" customHeight="1" spans="1:8">
      <c r="A28" s="74" t="s">
        <v>634</v>
      </c>
      <c r="B28" s="75" t="s">
        <v>635</v>
      </c>
      <c r="C28" s="73">
        <v>1</v>
      </c>
      <c r="D28" s="73"/>
      <c r="E28" s="73">
        <v>1</v>
      </c>
      <c r="F28" s="78"/>
      <c r="G28" s="78"/>
      <c r="H28" s="78"/>
    </row>
    <row r="29" s="1" customFormat="1" ht="20.7" customHeight="1" spans="1:8">
      <c r="A29" s="74" t="s">
        <v>636</v>
      </c>
      <c r="B29" s="75" t="s">
        <v>637</v>
      </c>
      <c r="C29" s="73">
        <v>1</v>
      </c>
      <c r="D29" s="73"/>
      <c r="E29" s="73">
        <v>1</v>
      </c>
      <c r="F29" s="78"/>
      <c r="G29" s="78"/>
      <c r="H29" s="78"/>
    </row>
    <row r="30" s="1" customFormat="1" ht="20.7" customHeight="1" spans="1:8">
      <c r="A30" s="74" t="s">
        <v>638</v>
      </c>
      <c r="B30" s="75" t="s">
        <v>639</v>
      </c>
      <c r="C30" s="73">
        <v>18</v>
      </c>
      <c r="D30" s="73"/>
      <c r="E30" s="73">
        <v>18</v>
      </c>
      <c r="F30" s="78"/>
      <c r="G30" s="78"/>
      <c r="H30" s="78"/>
    </row>
    <row r="31" s="1" customFormat="1" ht="20.7" customHeight="1" spans="1:8">
      <c r="A31" s="74" t="s">
        <v>640</v>
      </c>
      <c r="B31" s="75" t="s">
        <v>641</v>
      </c>
      <c r="C31" s="73">
        <v>12174</v>
      </c>
      <c r="D31" s="73"/>
      <c r="E31" s="73">
        <v>12174</v>
      </c>
      <c r="F31" s="78"/>
      <c r="G31" s="78"/>
      <c r="H31" s="78"/>
    </row>
    <row r="32" s="1" customFormat="1" ht="20.7" customHeight="1" spans="1:8">
      <c r="A32" s="74" t="s">
        <v>642</v>
      </c>
      <c r="B32" s="75" t="s">
        <v>643</v>
      </c>
      <c r="C32" s="73">
        <v>1143.64</v>
      </c>
      <c r="D32" s="73"/>
      <c r="E32" s="73">
        <v>1143.64</v>
      </c>
      <c r="F32" s="78"/>
      <c r="G32" s="78"/>
      <c r="H32" s="78"/>
    </row>
    <row r="33" s="1" customFormat="1" ht="20.7" customHeight="1" spans="1:8">
      <c r="A33" s="74" t="s">
        <v>644</v>
      </c>
      <c r="B33" s="75" t="s">
        <v>645</v>
      </c>
      <c r="C33" s="73">
        <v>947</v>
      </c>
      <c r="D33" s="73"/>
      <c r="E33" s="73">
        <v>947</v>
      </c>
      <c r="F33" s="78"/>
      <c r="G33" s="78"/>
      <c r="H33" s="78"/>
    </row>
    <row r="34" s="1" customFormat="1" ht="20.7" customHeight="1" spans="1:8">
      <c r="A34" s="74" t="s">
        <v>646</v>
      </c>
      <c r="B34" s="75" t="s">
        <v>647</v>
      </c>
      <c r="C34" s="73">
        <v>26.12</v>
      </c>
      <c r="D34" s="73"/>
      <c r="E34" s="73">
        <v>26.12</v>
      </c>
      <c r="F34" s="78"/>
      <c r="G34" s="78"/>
      <c r="H34" s="78"/>
    </row>
    <row r="35" s="1" customFormat="1" ht="20.7" customHeight="1" spans="1:8">
      <c r="A35" s="74" t="s">
        <v>648</v>
      </c>
      <c r="B35" s="75" t="s">
        <v>649</v>
      </c>
      <c r="C35" s="73">
        <v>32.4</v>
      </c>
      <c r="D35" s="73">
        <v>32.4</v>
      </c>
      <c r="E35" s="73"/>
      <c r="F35" s="78"/>
      <c r="G35" s="78"/>
      <c r="H35" s="78"/>
    </row>
    <row r="36" s="1" customFormat="1" ht="20.7" customHeight="1" spans="1:8">
      <c r="A36" s="74" t="s">
        <v>650</v>
      </c>
      <c r="B36" s="75" t="s">
        <v>651</v>
      </c>
      <c r="C36" s="73">
        <v>32.4</v>
      </c>
      <c r="D36" s="73">
        <v>32.4</v>
      </c>
      <c r="E36" s="73"/>
      <c r="F36" s="78"/>
      <c r="G36" s="78"/>
      <c r="H36" s="78"/>
    </row>
    <row r="37" s="1" customFormat="1" ht="20.7" customHeight="1" spans="1:8">
      <c r="A37" s="74" t="s">
        <v>652</v>
      </c>
      <c r="B37" s="75" t="s">
        <v>653</v>
      </c>
      <c r="C37" s="73">
        <v>53.35</v>
      </c>
      <c r="D37" s="73"/>
      <c r="E37" s="73">
        <v>53.35</v>
      </c>
      <c r="F37" s="78"/>
      <c r="G37" s="78"/>
      <c r="H37" s="78"/>
    </row>
    <row r="38" s="1" customFormat="1" ht="20.7" customHeight="1" spans="1:8">
      <c r="A38" s="74" t="s">
        <v>654</v>
      </c>
      <c r="B38" s="75" t="s">
        <v>655</v>
      </c>
      <c r="C38" s="73">
        <v>53.35</v>
      </c>
      <c r="D38" s="73"/>
      <c r="E38" s="73">
        <v>53.35</v>
      </c>
      <c r="F38" s="78"/>
      <c r="G38" s="78"/>
      <c r="H38" s="78"/>
    </row>
    <row r="39" s="1" customFormat="1" ht="20.7" customHeight="1" spans="1:8">
      <c r="A39" s="74" t="s">
        <v>656</v>
      </c>
      <c r="B39" s="75" t="s">
        <v>657</v>
      </c>
      <c r="C39" s="73">
        <v>4664</v>
      </c>
      <c r="D39" s="73"/>
      <c r="E39" s="73">
        <v>4664</v>
      </c>
      <c r="F39" s="78"/>
      <c r="G39" s="78"/>
      <c r="H39" s="78"/>
    </row>
    <row r="40" s="1" customFormat="1" ht="20.7" customHeight="1" spans="1:8">
      <c r="A40" s="74" t="s">
        <v>658</v>
      </c>
      <c r="B40" s="75" t="s">
        <v>659</v>
      </c>
      <c r="C40" s="73">
        <v>4664</v>
      </c>
      <c r="D40" s="73"/>
      <c r="E40" s="73">
        <v>4664</v>
      </c>
      <c r="F40" s="78"/>
      <c r="G40" s="78"/>
      <c r="H40" s="78"/>
    </row>
    <row r="41" s="1" customFormat="1" ht="20.7" customHeight="1" spans="1:8">
      <c r="A41" s="74" t="s">
        <v>660</v>
      </c>
      <c r="B41" s="75" t="s">
        <v>661</v>
      </c>
      <c r="C41" s="73">
        <v>4107</v>
      </c>
      <c r="D41" s="73"/>
      <c r="E41" s="73">
        <v>4107</v>
      </c>
      <c r="F41" s="78"/>
      <c r="G41" s="78"/>
      <c r="H41" s="78"/>
    </row>
    <row r="42" s="1" customFormat="1" ht="20.7" customHeight="1" spans="1:8">
      <c r="A42" s="74" t="s">
        <v>662</v>
      </c>
      <c r="B42" s="75" t="s">
        <v>663</v>
      </c>
      <c r="C42" s="73">
        <v>4107</v>
      </c>
      <c r="D42" s="73"/>
      <c r="E42" s="73">
        <v>4107</v>
      </c>
      <c r="F42" s="78"/>
      <c r="G42" s="78"/>
      <c r="H42" s="78"/>
    </row>
    <row r="43" s="1" customFormat="1" ht="21.55" customHeight="1" spans="1:8">
      <c r="A43" s="71" t="s">
        <v>416</v>
      </c>
      <c r="B43" s="72" t="s">
        <v>331</v>
      </c>
      <c r="C43" s="73">
        <v>296.4</v>
      </c>
      <c r="D43" s="73">
        <v>296.4</v>
      </c>
      <c r="E43" s="73"/>
      <c r="F43" s="78"/>
      <c r="G43" s="78"/>
      <c r="H43" s="78"/>
    </row>
    <row r="44" s="1" customFormat="1" ht="20.7" customHeight="1" spans="1:8">
      <c r="A44" s="74" t="s">
        <v>664</v>
      </c>
      <c r="B44" s="75" t="s">
        <v>665</v>
      </c>
      <c r="C44" s="73">
        <v>296.4</v>
      </c>
      <c r="D44" s="73">
        <v>296.4</v>
      </c>
      <c r="E44" s="73"/>
      <c r="F44" s="78"/>
      <c r="G44" s="78"/>
      <c r="H44" s="78"/>
    </row>
    <row r="45" s="1" customFormat="1" ht="20.7" customHeight="1" spans="1:8">
      <c r="A45" s="74" t="s">
        <v>666</v>
      </c>
      <c r="B45" s="75" t="s">
        <v>667</v>
      </c>
      <c r="C45" s="73">
        <v>296.4</v>
      </c>
      <c r="D45" s="73">
        <v>296.4</v>
      </c>
      <c r="E45" s="73"/>
      <c r="F45" s="78"/>
      <c r="G45" s="78"/>
      <c r="H45" s="78"/>
    </row>
  </sheetData>
  <mergeCells count="2">
    <mergeCell ref="A2:H2"/>
    <mergeCell ref="A6:B6"/>
  </mergeCells>
  <printOptions horizontalCentered="1"/>
  <pageMargins left="0" right="0" top="0.999999984981507" bottom="0.999999984981507" header="0.499999992490753" footer="0.499999992490753"/>
  <pageSetup paperSize="9" scale="93"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10部门整体绩效表</vt:lpstr>
      <vt:lpstr>11项目绩效申报表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nw123</cp:lastModifiedBy>
  <dcterms:created xsi:type="dcterms:W3CDTF">2015-06-06T02:19:00Z</dcterms:created>
  <dcterms:modified xsi:type="dcterms:W3CDTF">2024-01-25T10:12:42Z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2052-11.8.2.1124</vt:lpwstr>
  </property>
  <property fmtid="{D5CDD505-2E9C-101B-9397-08002B2CF9AE}" pid="3" name="ICV">
    <vt:lpwstr>5BD0016BFA295EF49AC3B16563E0EFEF</vt:lpwstr>
  </property>
</Properties>
</file>