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6"/>
  </bookViews>
  <sheets>
    <sheet name="2022年度部门整体绩效自评表" sheetId="10" r:id="rId1"/>
    <sheet name="2019年粮油生产区高标准农田建设项目" sheetId="4" r:id="rId2"/>
    <sheet name="2019年深度贫困区高标准农田建设项目" sheetId="5" r:id="rId3"/>
    <sheet name="2020年南腰界革命老区（主要产粮地）高标准农田建设项目" sheetId="6" r:id="rId4"/>
    <sheet name="酉阳县2022年烤烟烤房新建及维修项目（和谐）" sheetId="7" r:id="rId5"/>
    <sheet name="酉阳县2022年烤烟烤房新建及维修项目（金叶）" sheetId="8" r:id="rId6"/>
    <sheet name="毛坝乡杨建容生猪示范养殖场扩建项目" sheetId="9" r:id="rId7"/>
  </sheets>
  <calcPr calcId="144525"/>
</workbook>
</file>

<file path=xl/sharedStrings.xml><?xml version="1.0" encoding="utf-8"?>
<sst xmlns="http://schemas.openxmlformats.org/spreadsheetml/2006/main" count="788" uniqueCount="302">
  <si>
    <t>2022年度部门整体绩效自评表</t>
  </si>
  <si>
    <t>状态：绩效审核已审</t>
  </si>
  <si>
    <t>项目名称：</t>
  </si>
  <si>
    <t>酉阳土家族苗族自治县农业农村委整体自评</t>
  </si>
  <si>
    <t>项目编码：</t>
  </si>
  <si>
    <t>50024200022P000042</t>
  </si>
  <si>
    <t>自评总分：</t>
  </si>
  <si>
    <t>96.30</t>
  </si>
  <si>
    <t/>
  </si>
  <si>
    <t>项目主管部门：</t>
  </si>
  <si>
    <t>301-酉阳土家族苗族自治县农业农村委</t>
  </si>
  <si>
    <t>财政归口处室：</t>
  </si>
  <si>
    <t>006-农业科</t>
  </si>
  <si>
    <t>部门联系人：</t>
  </si>
  <si>
    <t>张敏</t>
  </si>
  <si>
    <t>联系电话：</t>
  </si>
  <si>
    <t>75550927</t>
  </si>
  <si>
    <t>资金情况</t>
  </si>
  <si>
    <t>年初预算数</t>
  </si>
  <si>
    <t>全年（调整）预算数</t>
  </si>
  <si>
    <t>全年执行数</t>
  </si>
  <si>
    <t>执行率</t>
  </si>
  <si>
    <t>执行率权重</t>
  </si>
  <si>
    <t>执行率得分</t>
  </si>
  <si>
    <t>年度总金额</t>
  </si>
  <si>
    <t>其中：财政拨款</t>
  </si>
  <si>
    <t>10.00</t>
  </si>
  <si>
    <t>绩效目标</t>
  </si>
  <si>
    <t>年初绩效目标</t>
  </si>
  <si>
    <t>全年（调整）绩效目标</t>
  </si>
  <si>
    <t>全年目标实际完成情况</t>
  </si>
  <si>
    <t>全面抓好农业产业扶贫工作；完成粮食稳产目标任务，推进高标准农田建设；完成生猪稳产保供任务；开展农村人居环境整治；实施优势特色产业培育工程；强化农产品质量安全监管；推进现代农业示范区建设；开展农村改革深化行动；加强动物疫病防控；抓好农业生态环境保护与利用工作；提升农业机械化水平；抓好农业保险保费补贴工作。</t>
  </si>
  <si>
    <t>绩效指标</t>
  </si>
  <si>
    <t>指标名称</t>
  </si>
  <si>
    <t>计量单位</t>
  </si>
  <si>
    <t>指标性质</t>
  </si>
  <si>
    <t>指标值</t>
  </si>
  <si>
    <t>全年完成值</t>
  </si>
  <si>
    <t>偏离度（%）</t>
  </si>
  <si>
    <t>得分系数（%）</t>
  </si>
  <si>
    <t>指标权重</t>
  </si>
  <si>
    <t>指标得分</t>
  </si>
  <si>
    <t>是否核心指标</t>
  </si>
  <si>
    <t>说明</t>
  </si>
  <si>
    <t>市财政局建议</t>
  </si>
  <si>
    <t>管护覆盖面积</t>
  </si>
  <si>
    <t>万亩</t>
  </si>
  <si>
    <t>≥</t>
  </si>
  <si>
    <t>20</t>
  </si>
  <si>
    <t>0</t>
  </si>
  <si>
    <t>100</t>
  </si>
  <si>
    <t>10</t>
  </si>
  <si>
    <t>管护涉及项目个数</t>
  </si>
  <si>
    <t>个</t>
  </si>
  <si>
    <t>农产品安全率</t>
  </si>
  <si>
    <t>%</t>
  </si>
  <si>
    <t>农产品质量安全监管</t>
  </si>
  <si>
    <t>场次</t>
  </si>
  <si>
    <t>24</t>
  </si>
  <si>
    <t>提高履职能力</t>
  </si>
  <si>
    <t>定性</t>
  </si>
  <si>
    <t>有效改善</t>
  </si>
  <si>
    <t>1</t>
  </si>
  <si>
    <t>带动农业产值总体增长率</t>
  </si>
  <si>
    <t>有所增加</t>
  </si>
  <si>
    <t>巩固农业基础地位</t>
  </si>
  <si>
    <t>好</t>
  </si>
  <si>
    <t>体现政策导向，促进酉阳县农业发展水平和农民收入</t>
  </si>
  <si>
    <t>对农业产业的各项扶持举措的满意程度</t>
  </si>
  <si>
    <t>90</t>
  </si>
  <si>
    <t>农户满意度</t>
  </si>
  <si>
    <t>5</t>
  </si>
  <si>
    <t>提升农业综合管理水平</t>
  </si>
  <si>
    <t xml:space="preserve">粮油主产区高标准农田建设项目绩效目标自评表 </t>
  </si>
  <si>
    <t>（2022年度）</t>
  </si>
  <si>
    <t>项目名称</t>
  </si>
  <si>
    <t>酉阳县2019年粮油主产区高标准农田建设项目</t>
  </si>
  <si>
    <t>项目负责人及电话</t>
  </si>
  <si>
    <t>冉红光，15608342888</t>
  </si>
  <si>
    <t>主管部门</t>
  </si>
  <si>
    <t>县农业农村委</t>
  </si>
  <si>
    <t>实施单位</t>
  </si>
  <si>
    <t>酉阳土家族苗族自治县农业农村委员会</t>
  </si>
  <si>
    <t>资金情况 （万元）</t>
  </si>
  <si>
    <r>
      <rPr>
        <sz val="10"/>
        <rFont val="宋体"/>
        <charset val="134"/>
        <scheme val="minor"/>
      </rPr>
      <t>全年预算 数</t>
    </r>
    <r>
      <rPr>
        <b/>
        <sz val="10"/>
        <rFont val="宋体"/>
        <charset val="134"/>
        <scheme val="minor"/>
      </rPr>
      <t>（A）</t>
    </r>
  </si>
  <si>
    <r>
      <rPr>
        <sz val="10"/>
        <rFont val="宋体"/>
        <charset val="134"/>
        <scheme val="minor"/>
      </rPr>
      <t xml:space="preserve">全年执行数 </t>
    </r>
    <r>
      <rPr>
        <b/>
        <sz val="10"/>
        <rFont val="宋体"/>
        <charset val="134"/>
        <scheme val="minor"/>
      </rPr>
      <t>（B）</t>
    </r>
  </si>
  <si>
    <t>分值</t>
  </si>
  <si>
    <r>
      <rPr>
        <sz val="10"/>
        <rFont val="宋体"/>
        <charset val="134"/>
        <scheme val="minor"/>
      </rPr>
      <t xml:space="preserve">执行率 </t>
    </r>
    <r>
      <rPr>
        <b/>
        <sz val="10"/>
        <rFont val="宋体"/>
        <charset val="134"/>
        <scheme val="minor"/>
      </rPr>
      <t>（B/A）</t>
    </r>
  </si>
  <si>
    <t>得分</t>
  </si>
  <si>
    <t>年度资金总额：</t>
  </si>
  <si>
    <t>其中：本年财政拨款</t>
  </si>
  <si>
    <t>—</t>
  </si>
  <si>
    <t>其他资金</t>
  </si>
  <si>
    <t>年初设定目标</t>
  </si>
  <si>
    <t>年度总体目标完成情况综述</t>
  </si>
  <si>
    <t xml:space="preserve"> 完成高标准农田40958亩任务目标，通过项目的实施，项目区排灌及水源工程、田间路网等基础设施配套基本完善，基本满足项目区灌溉与排水、生产出行以及产业发展的需要，有效地改善农业生产条件，提高生产能力，增加农民收入。</t>
  </si>
  <si>
    <t>完成高标准农田40958亩任务目标，通过项目的实施，项目区排灌及水源工程、田间路网等基础设施配套基本完善，基本满足项目区灌溉与排水、生产出行以及产业发展的需要，有效地改善农业生产条件，提高生产能力，增加农民收入。</t>
  </si>
  <si>
    <t>一级 指标</t>
  </si>
  <si>
    <t>二级指标</t>
  </si>
  <si>
    <t>三级指标</t>
  </si>
  <si>
    <t>分 值</t>
  </si>
  <si>
    <t>年度指标值</t>
  </si>
  <si>
    <t>全年实际值</t>
  </si>
  <si>
    <t>未完成原因及拟采取的改进措施</t>
  </si>
  <si>
    <r>
      <rPr>
        <sz val="10"/>
        <rFont val="宋体"/>
        <charset val="134"/>
        <scheme val="minor"/>
      </rPr>
      <t xml:space="preserve">产 出 指 标 
</t>
    </r>
    <r>
      <rPr>
        <b/>
        <sz val="10"/>
        <rFont val="宋体"/>
        <charset val="134"/>
        <scheme val="minor"/>
      </rPr>
      <t xml:space="preserve">（50 </t>
    </r>
    <r>
      <rPr>
        <sz val="10"/>
        <rFont val="宋体"/>
        <charset val="134"/>
        <scheme val="minor"/>
      </rPr>
      <t>分）</t>
    </r>
  </si>
  <si>
    <t>数量指标</t>
  </si>
  <si>
    <t>高标准农田建设面积</t>
  </si>
  <si>
    <t>40958亩</t>
  </si>
  <si>
    <t>新建生产便道</t>
  </si>
  <si>
    <t>18750m</t>
  </si>
  <si>
    <t>新建排水沟渠</t>
  </si>
  <si>
    <t>9683m</t>
  </si>
  <si>
    <t>新建机耕道</t>
  </si>
  <si>
    <t>39317m</t>
  </si>
  <si>
    <t>新建蓄水池</t>
  </si>
  <si>
    <t>14座</t>
  </si>
  <si>
    <t>新建耕作道</t>
  </si>
  <si>
    <t>9334m</t>
  </si>
  <si>
    <t>涉及乡镇</t>
  </si>
  <si>
    <t>9个</t>
  </si>
  <si>
    <t>质量指标</t>
  </si>
  <si>
    <t>农田灌溉排水保证率</t>
  </si>
  <si>
    <t>≥80%</t>
  </si>
  <si>
    <t>生产道路通达度</t>
  </si>
  <si>
    <t xml:space="preserve"> 丘陵区≥80%</t>
  </si>
  <si>
    <t>项目验收合格率</t>
  </si>
  <si>
    <t>≥95%</t>
  </si>
  <si>
    <t>成本指标</t>
  </si>
  <si>
    <t>高标准农田建设项目亩均补助标准</t>
  </si>
  <si>
    <t>1500元/亩</t>
  </si>
  <si>
    <t>效 益 指 标 
（30分）</t>
  </si>
  <si>
    <t>经济效益 指标</t>
  </si>
  <si>
    <t>新增粮食和其他作物产能</t>
  </si>
  <si>
    <t>≥560.7万公斤</t>
  </si>
  <si>
    <t>新增经济作物产能</t>
  </si>
  <si>
    <t>≥107.5万公斤</t>
  </si>
  <si>
    <t>社会效益 指标</t>
  </si>
  <si>
    <t>项目受益总人数</t>
  </si>
  <si>
    <t>受益农户10779户</t>
  </si>
  <si>
    <t>带动贫困户农户数量</t>
  </si>
  <si>
    <t>350户</t>
  </si>
  <si>
    <t>促进新增临时就业人数</t>
  </si>
  <si>
    <t>25人</t>
  </si>
  <si>
    <t>生态效益 指标</t>
  </si>
  <si>
    <t>水资源年均利用率</t>
  </si>
  <si>
    <t>新增和改善有效灌溉面积</t>
  </si>
  <si>
    <t>2700亩</t>
  </si>
  <si>
    <t>新增和改善排涝面积</t>
  </si>
  <si>
    <t>4100亩</t>
  </si>
  <si>
    <t>可持续影 响指标</t>
  </si>
  <si>
    <t>工程质量寿命</t>
  </si>
  <si>
    <t>≥8年</t>
  </si>
  <si>
    <r>
      <rPr>
        <sz val="10"/>
        <rFont val="宋体"/>
        <charset val="134"/>
        <scheme val="minor"/>
      </rPr>
      <t xml:space="preserve">满意度指标 
</t>
    </r>
    <r>
      <rPr>
        <b/>
        <sz val="10"/>
        <rFont val="宋体"/>
        <charset val="134"/>
        <scheme val="minor"/>
      </rPr>
      <t xml:space="preserve">（10 </t>
    </r>
    <r>
      <rPr>
        <sz val="10"/>
        <rFont val="宋体"/>
        <charset val="134"/>
        <scheme val="minor"/>
      </rPr>
      <t>分）</t>
    </r>
  </si>
  <si>
    <t>服务对象 满意度指 标</t>
  </si>
  <si>
    <t>受益乡镇、村满意度</t>
  </si>
  <si>
    <t>≥90%</t>
  </si>
  <si>
    <t>受益群众满意度</t>
  </si>
  <si>
    <t>总分</t>
  </si>
  <si>
    <t xml:space="preserve">深度贫困区高标准农田建设项目绩效目标自评表 </t>
  </si>
  <si>
    <t>酉阳县2019年深度贫困区高标准农田建设项目</t>
  </si>
  <si>
    <t xml:space="preserve">   完成高标准农田8279亩任务目标，通过项目的实施，项目区排灌及水源工程、田间路网等基础设施配套基本完善，基本满足项目区灌溉与排水、生产出行以及产业发展的需要，有效地改善农业生产条件，提高生产能力，增加农民收入。</t>
  </si>
  <si>
    <t xml:space="preserve">  完成高标准农田8279亩任务目标，通过项目的实施，项目区排灌及水源工程、田间路网等基础设施配套基本完善，基本满足项目区灌溉与排水、生产出行以及产业发展的需要，有效地改善农业生产条件，提高生产能力，增加农民收入。</t>
  </si>
  <si>
    <t>8279亩</t>
  </si>
  <si>
    <t>8547m</t>
  </si>
  <si>
    <t>4626m</t>
  </si>
  <si>
    <t>6187m</t>
  </si>
  <si>
    <t>7座</t>
  </si>
  <si>
    <t>4995m</t>
  </si>
  <si>
    <t>4个</t>
  </si>
  <si>
    <t>1675元/亩</t>
  </si>
  <si>
    <t>≥103.3万公斤</t>
  </si>
  <si>
    <t>≥11.5万公斤</t>
  </si>
  <si>
    <t>6901人</t>
  </si>
  <si>
    <t>357户</t>
  </si>
  <si>
    <t>23人</t>
  </si>
  <si>
    <t>900亩</t>
  </si>
  <si>
    <t>1300亩</t>
  </si>
  <si>
    <r>
      <rPr>
        <sz val="16"/>
        <color rgb="FF000000"/>
        <rFont val="宋体"/>
        <charset val="134"/>
        <scheme val="major"/>
      </rPr>
      <t>南腰界革命老区（主要产粮地）高标准农田建设项目绩效目标</t>
    </r>
    <r>
      <rPr>
        <sz val="16"/>
        <color rgb="FF000000"/>
        <rFont val="宋体"/>
        <charset val="134"/>
      </rPr>
      <t>自评表</t>
    </r>
    <r>
      <rPr>
        <sz val="16"/>
        <color rgb="FF000000"/>
        <rFont val="宋体"/>
        <charset val="134"/>
        <scheme val="major"/>
      </rPr>
      <t xml:space="preserve">
(2022年度）</t>
    </r>
  </si>
  <si>
    <t>酉阳县2020年南腰界镇革命老区（主要产粮地）高标准农田建设项目</t>
  </si>
  <si>
    <t>资金情况 (万元)</t>
  </si>
  <si>
    <r>
      <rPr>
        <sz val="10"/>
        <color rgb="FF000000"/>
        <rFont val="宋体"/>
        <charset val="134"/>
        <scheme val="minor"/>
      </rPr>
      <t>全年预算数（</t>
    </r>
    <r>
      <rPr>
        <sz val="10"/>
        <color rgb="FF000000"/>
        <rFont val="宋体"/>
        <charset val="134"/>
        <scheme val="minor"/>
      </rPr>
      <t>A)</t>
    </r>
  </si>
  <si>
    <r>
      <rPr>
        <sz val="10"/>
        <color rgb="FF000000"/>
        <rFont val="宋体"/>
        <charset val="134"/>
        <scheme val="minor"/>
      </rPr>
      <t>全年执行数（</t>
    </r>
    <r>
      <rPr>
        <sz val="10"/>
        <color rgb="FF000000"/>
        <rFont val="宋体"/>
        <charset val="134"/>
        <scheme val="minor"/>
      </rPr>
      <t>B)</t>
    </r>
  </si>
  <si>
    <t>执行率 (B/A)</t>
  </si>
  <si>
    <r>
      <rPr>
        <sz val="10"/>
        <color rgb="FF000000"/>
        <rFont val="宋体"/>
        <charset val="134"/>
        <scheme val="minor"/>
      </rPr>
      <t>得</t>
    </r>
    <r>
      <rPr>
        <sz val="10"/>
        <color rgb="FF000000"/>
        <rFont val="宋体"/>
        <charset val="134"/>
        <scheme val="minor"/>
      </rPr>
      <t>分</t>
    </r>
  </si>
  <si>
    <t>-</t>
  </si>
  <si>
    <r>
      <rPr>
        <sz val="10"/>
        <color rgb="FF000000"/>
        <rFont val="宋体"/>
        <charset val="134"/>
        <scheme val="minor"/>
      </rPr>
      <t>其</t>
    </r>
    <r>
      <rPr>
        <sz val="10"/>
        <color rgb="FF000000"/>
        <rFont val="宋体"/>
        <charset val="134"/>
        <scheme val="minor"/>
      </rPr>
      <t>他资金</t>
    </r>
  </si>
  <si>
    <t>年度总体目标</t>
  </si>
  <si>
    <t xml:space="preserve"> 建设高标准农田20475亩，年新增主要农产品生产能力118万公斤，农民年纯收入年增加276.7万元。受益农户4503户15677人，其中脱贫户592户2335人</t>
  </si>
  <si>
    <t>建设高标准农田20475亩，年新增主要农产品生产能力118万公斤，农民年纯收入年增加276.7万元。受益农户4503户15677人，其中脱贫户592户2335人</t>
  </si>
  <si>
    <t>一级指标</t>
  </si>
  <si>
    <r>
      <rPr>
        <sz val="10"/>
        <color rgb="FF000000"/>
        <rFont val="宋体"/>
        <charset val="134"/>
        <scheme val="minor"/>
      </rPr>
      <t>年度</t>
    </r>
    <r>
      <rPr>
        <sz val="10"/>
        <color rgb="FF000000"/>
        <rFont val="宋体"/>
        <charset val="134"/>
        <scheme val="minor"/>
      </rPr>
      <t>指标值</t>
    </r>
  </si>
  <si>
    <t>未完成原因及采取的改进措施</t>
  </si>
  <si>
    <r>
      <rPr>
        <sz val="10"/>
        <color rgb="FF000000"/>
        <rFont val="宋体"/>
        <charset val="134"/>
        <scheme val="minor"/>
      </rPr>
      <t>产出指标</t>
    </r>
    <r>
      <rPr>
        <b/>
        <sz val="10"/>
        <color indexed="8"/>
        <rFont val="宋体"/>
        <charset val="134"/>
      </rPr>
      <t>(50</t>
    </r>
    <r>
      <rPr>
        <sz val="10"/>
        <color rgb="FF000000"/>
        <rFont val="宋体"/>
        <charset val="134"/>
        <scheme val="minor"/>
      </rPr>
      <t>分</t>
    </r>
    <r>
      <rPr>
        <sz val="10"/>
        <color rgb="FF000000"/>
        <rFont val="宋体"/>
        <charset val="134"/>
        <scheme val="minor"/>
      </rPr>
      <t>）</t>
    </r>
  </si>
  <si>
    <t>20475亩</t>
  </si>
  <si>
    <t>10000m</t>
  </si>
  <si>
    <t>4130m</t>
  </si>
  <si>
    <t>14300m</t>
  </si>
  <si>
    <t>24口</t>
  </si>
  <si>
    <t>宜机化改造</t>
  </si>
  <si>
    <t>9座</t>
  </si>
  <si>
    <t>时效指标</t>
  </si>
  <si>
    <t>完工及时率</t>
  </si>
  <si>
    <t>1323元/亩</t>
  </si>
  <si>
    <t>效益指标(30分）</t>
  </si>
  <si>
    <t>经济效益指标</t>
  </si>
  <si>
    <t>118万公斤</t>
  </si>
  <si>
    <t>新增种植业总产值</t>
  </si>
  <si>
    <t>538.3万元</t>
  </si>
  <si>
    <t>社会效益指标</t>
  </si>
  <si>
    <t>15677人</t>
  </si>
  <si>
    <t>带动脱贫户数量</t>
  </si>
  <si>
    <t>2335人</t>
  </si>
  <si>
    <t>人均年增收</t>
  </si>
  <si>
    <t>177元</t>
  </si>
  <si>
    <t>生态效益指标</t>
  </si>
  <si>
    <t>11020亩</t>
  </si>
  <si>
    <t>1200亩</t>
  </si>
  <si>
    <t>可持续影响指标</t>
  </si>
  <si>
    <r>
      <rPr>
        <sz val="10"/>
        <color rgb="FF000000"/>
        <rFont val="宋体"/>
        <charset val="134"/>
        <scheme val="minor"/>
      </rPr>
      <t>满意度指标（</t>
    </r>
    <r>
      <rPr>
        <sz val="10"/>
        <color rgb="FF000000"/>
        <rFont val="宋体"/>
        <charset val="134"/>
        <scheme val="minor"/>
      </rPr>
      <t>10</t>
    </r>
    <r>
      <rPr>
        <sz val="10"/>
        <color rgb="FF000000"/>
        <rFont val="宋体"/>
        <charset val="134"/>
        <scheme val="minor"/>
      </rPr>
      <t>分）</t>
    </r>
  </si>
  <si>
    <r>
      <rPr>
        <sz val="10"/>
        <color rgb="FF000000"/>
        <rFont val="宋体"/>
        <charset val="134"/>
        <scheme val="minor"/>
      </rPr>
      <t>服务对象满意度指</t>
    </r>
    <r>
      <rPr>
        <sz val="10"/>
        <color rgb="FF000000"/>
        <rFont val="宋体"/>
        <charset val="134"/>
        <scheme val="minor"/>
      </rPr>
      <t>标</t>
    </r>
  </si>
  <si>
    <r>
      <rPr>
        <sz val="16"/>
        <color rgb="FF000000"/>
        <rFont val="宋体"/>
        <charset val="134"/>
        <scheme val="major"/>
      </rPr>
      <t>酉阳县2022年烤烟烤房新建及维修项目绩效目标</t>
    </r>
    <r>
      <rPr>
        <sz val="16"/>
        <color rgb="FF000000"/>
        <rFont val="宋体"/>
        <charset val="134"/>
      </rPr>
      <t>自评表</t>
    </r>
    <r>
      <rPr>
        <sz val="16"/>
        <color rgb="FF000000"/>
        <rFont val="宋体"/>
        <charset val="134"/>
        <scheme val="major"/>
      </rPr>
      <t xml:space="preserve">
(2022年度）</t>
    </r>
  </si>
  <si>
    <t>酉阳县2022年烤烟烤房新建及维修项目</t>
  </si>
  <si>
    <t>冉启周15523686666</t>
  </si>
  <si>
    <t>酉阳县和谐农业专业合作社</t>
  </si>
  <si>
    <t>1.购买烤房设备164套；
2.已建烤房炉体设备更换26座；
3.烤房屋顶防漏52座；
4.烤房避雨棚125座。</t>
  </si>
  <si>
    <r>
      <rPr>
        <sz val="10"/>
        <color rgb="FF000000"/>
        <rFont val="宋体"/>
        <charset val="134"/>
        <scheme val="minor"/>
      </rPr>
      <t>产出指标</t>
    </r>
    <r>
      <rPr>
        <b/>
        <sz val="10"/>
        <color indexed="8"/>
        <rFont val="宋体"/>
        <charset val="134"/>
      </rPr>
      <t>(50</t>
    </r>
    <r>
      <rPr>
        <sz val="10"/>
        <color rgb="FF000000"/>
        <rFont val="宋体"/>
        <charset val="134"/>
        <scheme val="minor"/>
      </rPr>
      <t>分）</t>
    </r>
  </si>
  <si>
    <t>新建烤房</t>
  </si>
  <si>
    <t>164套</t>
  </si>
  <si>
    <t>已建烤房炉体设备更换</t>
  </si>
  <si>
    <t>26座</t>
  </si>
  <si>
    <t>烤房屋顶防漏</t>
  </si>
  <si>
    <t>52座</t>
  </si>
  <si>
    <t>新建烤房附属避雨棚</t>
  </si>
  <si>
    <t>125座</t>
  </si>
  <si>
    <t>≥100%</t>
  </si>
  <si>
    <t>≤13000元/套</t>
  </si>
  <si>
    <t>≤12825元/套</t>
  </si>
  <si>
    <t>中标价低于预算价</t>
  </si>
  <si>
    <t>≤6200元/座</t>
  </si>
  <si>
    <t>≤2115元/座</t>
  </si>
  <si>
    <t>≤684.9元/座</t>
  </si>
  <si>
    <t>降低烟农烤烟成本</t>
  </si>
  <si>
    <t>≥249万元</t>
  </si>
  <si>
    <t>受益总人口数</t>
  </si>
  <si>
    <t>≥50人</t>
  </si>
  <si>
    <t>受益脱贫人口</t>
  </si>
  <si>
    <t>≥5人</t>
  </si>
  <si>
    <t>可持续年限</t>
  </si>
  <si>
    <t>≥1年</t>
  </si>
  <si>
    <t>受益脱贫户满意度</t>
  </si>
  <si>
    <t>李鼎：15523172909</t>
  </si>
  <si>
    <t>酉阳县金叶农业专业合作社</t>
  </si>
  <si>
    <t>1.购买烤房设备100套；
2.已建烤房炉体设备更换176座；
3.烤房屋顶防漏55座；
4.烤房避雨棚46座。</t>
  </si>
  <si>
    <t>100套</t>
  </si>
  <si>
    <t>176座</t>
  </si>
  <si>
    <t>55座</t>
  </si>
  <si>
    <t>46座</t>
  </si>
  <si>
    <t>≥254万元</t>
  </si>
  <si>
    <t>≥250.475292万元</t>
  </si>
  <si>
    <r>
      <rPr>
        <sz val="18"/>
        <rFont val="宋体"/>
        <charset val="134"/>
        <scheme val="major"/>
      </rPr>
      <t xml:space="preserve">酉阳县毛坝乡杨建容生猪示范养殖场扩建项目绩效自评表 </t>
    </r>
    <r>
      <rPr>
        <b/>
        <sz val="18"/>
        <rFont val="宋体"/>
        <charset val="134"/>
        <scheme val="major"/>
      </rPr>
      <t>（2022</t>
    </r>
    <r>
      <rPr>
        <sz val="18"/>
        <rFont val="宋体"/>
        <charset val="134"/>
        <scheme val="major"/>
      </rPr>
      <t>年度）</t>
    </r>
  </si>
  <si>
    <t>毛坝乡杨建容生猪示范养殖场扩建项目</t>
  </si>
  <si>
    <t>项目负责人</t>
  </si>
  <si>
    <t>杨建容</t>
  </si>
  <si>
    <t>酉阳土家族苗族自治县畜牧产业发展中心</t>
  </si>
  <si>
    <t>类别</t>
  </si>
  <si>
    <t>全年预算数（A）</t>
  </si>
  <si>
    <t>全年执行数（B）</t>
  </si>
  <si>
    <t>执行率（B/A）</t>
  </si>
  <si>
    <t>年 度 总 体 目 标</t>
  </si>
  <si>
    <t>年存栏2000头生猪以上的生猪示范规模场</t>
  </si>
  <si>
    <t>已建成年存栏2000头生猪以上的生猪示范规模场</t>
  </si>
  <si>
    <t>绩效 指标</t>
  </si>
  <si>
    <t>一级
指标</t>
  </si>
  <si>
    <t>二级
指标</t>
  </si>
  <si>
    <t>三级
指标</t>
  </si>
  <si>
    <t>全年实现值</t>
  </si>
  <si>
    <t>未完成原因</t>
  </si>
  <si>
    <t>产出指标</t>
  </si>
  <si>
    <t>存栏生猪</t>
  </si>
  <si>
    <t>≧2000头</t>
  </si>
  <si>
    <t>3180头</t>
  </si>
  <si>
    <t>√</t>
  </si>
  <si>
    <t>存活率</t>
  </si>
  <si>
    <t>≧80%</t>
  </si>
  <si>
    <t>项目验收合格和完善验收资料后财政补助资金及时发放率</t>
  </si>
  <si>
    <t>≧100%</t>
  </si>
  <si>
    <t>建标准化圈舍</t>
  </si>
  <si>
    <t>≤300元/平方米</t>
  </si>
  <si>
    <t>267元/平方米</t>
  </si>
  <si>
    <t>效益指标</t>
  </si>
  <si>
    <t>经济效益
指标</t>
  </si>
  <si>
    <t>实现收入</t>
  </si>
  <si>
    <t>≧16万元</t>
  </si>
  <si>
    <t>16万元</t>
  </si>
  <si>
    <t>社会效益
指标</t>
  </si>
  <si>
    <t>24人</t>
  </si>
  <si>
    <t>可持续影响
指标</t>
  </si>
  <si>
    <t>5年</t>
  </si>
  <si>
    <t>满意度 指标</t>
  </si>
  <si>
    <t>服务对象
满意度指标</t>
  </si>
  <si>
    <t>受益脱贫人口满意度</t>
  </si>
  <si>
    <t>合计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</si>
</sst>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%"/>
    <numFmt numFmtId="43" formatCode="_ * #,##0.00_ ;_ * \-#,##0.00_ ;_ * &quot;-&quot;??_ ;_ @_ "/>
    <numFmt numFmtId="178" formatCode="#,##0.00_ "/>
    <numFmt numFmtId="42" formatCode="_ &quot;￥&quot;* #,##0_ ;_ &quot;￥&quot;* \-#,##0_ ;_ &quot;￥&quot;* &quot;-&quot;_ ;_ @_ "/>
  </numFmts>
  <fonts count="45">
    <font>
      <sz val="10"/>
      <name val="Arial"/>
      <charset val="134"/>
    </font>
    <font>
      <sz val="9"/>
      <name val="宋体"/>
      <charset val="134"/>
    </font>
    <font>
      <sz val="9"/>
      <name val="Arial"/>
      <charset val="134"/>
    </font>
    <font>
      <sz val="18"/>
      <name val="宋体"/>
      <charset val="134"/>
      <scheme val="major"/>
    </font>
    <font>
      <sz val="9"/>
      <name val="宋体"/>
      <charset val="134"/>
      <scheme val="major"/>
    </font>
    <font>
      <sz val="10"/>
      <name val="宋体"/>
      <charset val="134"/>
      <scheme val="major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color rgb="FF00000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14"/>
      <name val="宋体"/>
      <charset val="134"/>
      <scheme val="maj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微软雅黑"/>
      <charset val="134"/>
    </font>
    <font>
      <b/>
      <sz val="11"/>
      <color rgb="FFDA3232"/>
      <name val="宋体"/>
      <charset val="134"/>
    </font>
    <font>
      <b/>
      <sz val="11"/>
      <color theme="1"/>
      <name val="宋体"/>
      <charset val="134"/>
    </font>
    <font>
      <b/>
      <sz val="14"/>
      <color theme="0" tint="-0.5"/>
      <name val="微软雅黑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  <scheme val="major"/>
    </font>
    <font>
      <sz val="16"/>
      <color rgb="FF000000"/>
      <name val="宋体"/>
      <charset val="134"/>
    </font>
    <font>
      <b/>
      <sz val="10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8" fillId="24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6" borderId="16" applyNumberFormat="0" applyFon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5" borderId="15" applyNumberFormat="0" applyAlignment="0" applyProtection="0">
      <alignment vertical="center"/>
    </xf>
    <xf numFmtId="0" fontId="39" fillId="15" borderId="19" applyNumberFormat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8" fillId="0" borderId="0"/>
  </cellStyleXfs>
  <cellXfs count="105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textRotation="255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3" borderId="1" xfId="50" applyNumberFormat="1" applyFont="1" applyFill="1" applyBorder="1" applyAlignment="1">
      <alignment vertical="center" wrapText="1"/>
    </xf>
    <xf numFmtId="0" fontId="7" fillId="3" borderId="4" xfId="50" applyNumberFormat="1" applyFont="1" applyFill="1" applyBorder="1" applyAlignment="1">
      <alignment horizontal="center" vertical="center" wrapText="1"/>
    </xf>
    <xf numFmtId="0" fontId="7" fillId="3" borderId="1" xfId="5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3" borderId="5" xfId="5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3" borderId="6" xfId="50" applyNumberFormat="1" applyFont="1" applyFill="1" applyBorder="1" applyAlignment="1">
      <alignment horizontal="center" vertical="center" wrapText="1"/>
    </xf>
    <xf numFmtId="0" fontId="11" fillId="3" borderId="1" xfId="50" applyNumberFormat="1" applyFont="1" applyFill="1" applyBorder="1" applyAlignment="1">
      <alignment horizontal="center" vertical="center" wrapText="1"/>
    </xf>
    <xf numFmtId="9" fontId="11" fillId="3" borderId="1" xfId="5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7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4" fillId="0" borderId="1" xfId="19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inden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4" fillId="0" borderId="2" xfId="19" applyFont="1" applyBorder="1" applyAlignment="1">
      <alignment horizontal="center" vertical="center" wrapText="1"/>
    </xf>
    <xf numFmtId="0" fontId="14" fillId="0" borderId="7" xfId="19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7" fillId="3" borderId="2" xfId="50" applyNumberFormat="1" applyFont="1" applyFill="1" applyBorder="1" applyAlignment="1">
      <alignment horizontal="center" vertical="center" wrapText="1"/>
    </xf>
    <xf numFmtId="0" fontId="7" fillId="3" borderId="7" xfId="5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1" fontId="16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4" fillId="0" borderId="3" xfId="19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" xfId="19" applyFont="1" applyBorder="1" applyAlignment="1">
      <alignment horizontal="center" vertical="center" wrapText="1"/>
    </xf>
    <xf numFmtId="9" fontId="14" fillId="0" borderId="1" xfId="19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 indent="1"/>
    </xf>
    <xf numFmtId="0" fontId="20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 indent="1"/>
    </xf>
    <xf numFmtId="176" fontId="17" fillId="0" borderId="1" xfId="0" applyNumberFormat="1" applyFont="1" applyFill="1" applyBorder="1" applyAlignment="1">
      <alignment horizontal="left" vertical="center" indent="1"/>
    </xf>
    <xf numFmtId="0" fontId="21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 indent="1"/>
    </xf>
    <xf numFmtId="178" fontId="17" fillId="0" borderId="1" xfId="0" applyNumberFormat="1" applyFont="1" applyFill="1" applyBorder="1" applyAlignment="1">
      <alignment horizontal="right" vertical="center" indent="1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right" vertical="center" indent="1"/>
    </xf>
    <xf numFmtId="176" fontId="17" fillId="0" borderId="1" xfId="0" applyNumberFormat="1" applyFont="1" applyFill="1" applyBorder="1" applyAlignment="1">
      <alignment horizontal="right" vertical="center" indent="1"/>
    </xf>
    <xf numFmtId="176" fontId="11" fillId="0" borderId="1" xfId="0" applyNumberFormat="1" applyFont="1" applyFill="1" applyBorder="1" applyAlignment="1">
      <alignment horizontal="right" vertical="center" inden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workbookViewId="0">
      <selection activeCell="C8" sqref="C8:D8"/>
    </sheetView>
  </sheetViews>
  <sheetFormatPr defaultColWidth="10.2857142857143" defaultRowHeight="13.5"/>
  <cols>
    <col min="1" max="12" width="17.8666666666667" style="87" customWidth="1"/>
    <col min="13" max="16384" width="10.2857142857143" style="87"/>
  </cols>
  <sheetData>
    <row r="1" ht="40" customHeight="1" spans="1:1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25" customHeight="1" spans="1:12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ht="25" customHeight="1" spans="1:12">
      <c r="A3" s="90" t="s">
        <v>2</v>
      </c>
      <c r="B3" s="91" t="s">
        <v>3</v>
      </c>
      <c r="C3" s="91"/>
      <c r="D3" s="90" t="s">
        <v>4</v>
      </c>
      <c r="E3" s="91" t="s">
        <v>5</v>
      </c>
      <c r="F3" s="91"/>
      <c r="G3" s="90" t="s">
        <v>6</v>
      </c>
      <c r="H3" s="92" t="s">
        <v>7</v>
      </c>
      <c r="I3" s="92"/>
      <c r="J3" s="90" t="s">
        <v>8</v>
      </c>
      <c r="K3" s="91" t="s">
        <v>8</v>
      </c>
      <c r="L3" s="91"/>
    </row>
    <row r="4" ht="25" customHeight="1" spans="1:12">
      <c r="A4" s="90" t="s">
        <v>9</v>
      </c>
      <c r="B4" s="91" t="s">
        <v>10</v>
      </c>
      <c r="C4" s="91"/>
      <c r="D4" s="90" t="s">
        <v>11</v>
      </c>
      <c r="E4" s="91" t="s">
        <v>12</v>
      </c>
      <c r="F4" s="91"/>
      <c r="G4" s="90" t="s">
        <v>13</v>
      </c>
      <c r="H4" s="91" t="s">
        <v>14</v>
      </c>
      <c r="I4" s="91"/>
      <c r="J4" s="90" t="s">
        <v>15</v>
      </c>
      <c r="K4" s="91" t="s">
        <v>16</v>
      </c>
      <c r="L4" s="91"/>
    </row>
    <row r="5" ht="30" customHeight="1" spans="1:12">
      <c r="A5" s="93" t="s">
        <v>17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ht="25" customHeight="1" spans="1:12">
      <c r="A6" s="94"/>
      <c r="B6" s="95"/>
      <c r="C6" s="96" t="s">
        <v>18</v>
      </c>
      <c r="D6" s="97"/>
      <c r="E6" s="96" t="s">
        <v>19</v>
      </c>
      <c r="F6" s="97"/>
      <c r="G6" s="96" t="s">
        <v>20</v>
      </c>
      <c r="H6" s="97"/>
      <c r="I6" s="96" t="s">
        <v>21</v>
      </c>
      <c r="J6" s="97"/>
      <c r="K6" s="100" t="s">
        <v>22</v>
      </c>
      <c r="L6" s="100" t="s">
        <v>23</v>
      </c>
    </row>
    <row r="7" ht="25" customHeight="1" spans="1:12">
      <c r="A7" s="98" t="s">
        <v>24</v>
      </c>
      <c r="B7" s="98"/>
      <c r="C7" s="99">
        <v>285749264.73</v>
      </c>
      <c r="D7" s="99"/>
      <c r="E7" s="99">
        <v>386110085.57</v>
      </c>
      <c r="F7" s="99"/>
      <c r="G7" s="99">
        <v>244443892.78</v>
      </c>
      <c r="H7" s="99"/>
      <c r="I7" s="102" t="s">
        <v>8</v>
      </c>
      <c r="J7" s="102"/>
      <c r="K7" s="104" t="s">
        <v>8</v>
      </c>
      <c r="L7" s="104" t="s">
        <v>8</v>
      </c>
    </row>
    <row r="8" ht="25" customHeight="1" spans="1:12">
      <c r="A8" s="98" t="s">
        <v>25</v>
      </c>
      <c r="B8" s="98"/>
      <c r="C8" s="99">
        <v>285749264.73</v>
      </c>
      <c r="D8" s="99"/>
      <c r="E8" s="99">
        <v>386110085.57</v>
      </c>
      <c r="F8" s="99"/>
      <c r="G8" s="99">
        <v>244443892.78</v>
      </c>
      <c r="H8" s="99"/>
      <c r="I8" s="102">
        <v>63</v>
      </c>
      <c r="J8" s="102"/>
      <c r="K8" s="104" t="s">
        <v>26</v>
      </c>
      <c r="L8" s="104">
        <v>6.3</v>
      </c>
    </row>
    <row r="9" ht="30" customHeight="1" spans="1:12">
      <c r="A9" s="93" t="s">
        <v>27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ht="25" customHeight="1" spans="1:12">
      <c r="A10" s="100" t="s">
        <v>28</v>
      </c>
      <c r="B10" s="100"/>
      <c r="C10" s="100"/>
      <c r="D10" s="100"/>
      <c r="E10" s="100" t="s">
        <v>29</v>
      </c>
      <c r="F10" s="100"/>
      <c r="G10" s="100"/>
      <c r="H10" s="100"/>
      <c r="I10" s="100" t="s">
        <v>30</v>
      </c>
      <c r="J10" s="100"/>
      <c r="K10" s="100"/>
      <c r="L10" s="100"/>
    </row>
    <row r="11" s="86" customFormat="1" ht="80" customHeight="1" spans="1:12">
      <c r="A11" s="101" t="s">
        <v>31</v>
      </c>
      <c r="B11" s="101"/>
      <c r="C11" s="101"/>
      <c r="D11" s="101"/>
      <c r="E11" s="101" t="s">
        <v>8</v>
      </c>
      <c r="F11" s="101"/>
      <c r="G11" s="101"/>
      <c r="H11" s="101"/>
      <c r="I11" s="101" t="s">
        <v>31</v>
      </c>
      <c r="J11" s="101"/>
      <c r="K11" s="101"/>
      <c r="L11" s="101"/>
    </row>
    <row r="12" ht="30" customHeight="1" spans="1:12">
      <c r="A12" s="93" t="s">
        <v>32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ht="25" customHeight="1" spans="1:12">
      <c r="A13" s="100" t="s">
        <v>33</v>
      </c>
      <c r="B13" s="100" t="s">
        <v>34</v>
      </c>
      <c r="C13" s="100" t="s">
        <v>35</v>
      </c>
      <c r="D13" s="100" t="s">
        <v>36</v>
      </c>
      <c r="E13" s="100" t="s">
        <v>37</v>
      </c>
      <c r="F13" s="100" t="s">
        <v>38</v>
      </c>
      <c r="G13" s="100" t="s">
        <v>39</v>
      </c>
      <c r="H13" s="100" t="s">
        <v>40</v>
      </c>
      <c r="I13" s="100" t="s">
        <v>41</v>
      </c>
      <c r="J13" s="100" t="s">
        <v>42</v>
      </c>
      <c r="K13" s="100" t="s">
        <v>43</v>
      </c>
      <c r="L13" s="100" t="s">
        <v>44</v>
      </c>
    </row>
    <row r="14" ht="25" customHeight="1" spans="1:12">
      <c r="A14" s="91" t="s">
        <v>45</v>
      </c>
      <c r="B14" s="91" t="s">
        <v>46</v>
      </c>
      <c r="C14" s="91" t="s">
        <v>47</v>
      </c>
      <c r="D14" s="98" t="s">
        <v>48</v>
      </c>
      <c r="E14" s="98" t="s">
        <v>48</v>
      </c>
      <c r="F14" s="102" t="s">
        <v>49</v>
      </c>
      <c r="G14" s="102" t="s">
        <v>50</v>
      </c>
      <c r="H14" s="103" t="s">
        <v>51</v>
      </c>
      <c r="I14" s="103" t="s">
        <v>51</v>
      </c>
      <c r="J14" s="91" t="s">
        <v>8</v>
      </c>
      <c r="K14" s="91" t="s">
        <v>8</v>
      </c>
      <c r="L14" s="91" t="s">
        <v>8</v>
      </c>
    </row>
    <row r="15" ht="25" customHeight="1" spans="1:12">
      <c r="A15" s="91" t="s">
        <v>52</v>
      </c>
      <c r="B15" s="91" t="s">
        <v>53</v>
      </c>
      <c r="C15" s="91" t="s">
        <v>47</v>
      </c>
      <c r="D15" s="98" t="s">
        <v>50</v>
      </c>
      <c r="E15" s="98" t="s">
        <v>50</v>
      </c>
      <c r="F15" s="102" t="s">
        <v>49</v>
      </c>
      <c r="G15" s="102" t="s">
        <v>50</v>
      </c>
      <c r="H15" s="103" t="s">
        <v>51</v>
      </c>
      <c r="I15" s="103" t="s">
        <v>51</v>
      </c>
      <c r="J15" s="91" t="s">
        <v>8</v>
      </c>
      <c r="K15" s="91" t="s">
        <v>8</v>
      </c>
      <c r="L15" s="91" t="s">
        <v>8</v>
      </c>
    </row>
    <row r="16" ht="25" customHeight="1" spans="1:12">
      <c r="A16" s="91" t="s">
        <v>54</v>
      </c>
      <c r="B16" s="91" t="s">
        <v>55</v>
      </c>
      <c r="C16" s="91" t="s">
        <v>47</v>
      </c>
      <c r="D16" s="98" t="s">
        <v>50</v>
      </c>
      <c r="E16" s="98" t="s">
        <v>50</v>
      </c>
      <c r="F16" s="102" t="s">
        <v>49</v>
      </c>
      <c r="G16" s="102" t="s">
        <v>50</v>
      </c>
      <c r="H16" s="103" t="s">
        <v>51</v>
      </c>
      <c r="I16" s="103" t="s">
        <v>51</v>
      </c>
      <c r="J16" s="91" t="s">
        <v>8</v>
      </c>
      <c r="K16" s="91" t="s">
        <v>8</v>
      </c>
      <c r="L16" s="91" t="s">
        <v>8</v>
      </c>
    </row>
    <row r="17" ht="25" customHeight="1" spans="1:12">
      <c r="A17" s="91" t="s">
        <v>56</v>
      </c>
      <c r="B17" s="91" t="s">
        <v>57</v>
      </c>
      <c r="C17" s="91" t="s">
        <v>47</v>
      </c>
      <c r="D17" s="98" t="s">
        <v>58</v>
      </c>
      <c r="E17" s="98" t="s">
        <v>58</v>
      </c>
      <c r="F17" s="102" t="s">
        <v>49</v>
      </c>
      <c r="G17" s="102" t="s">
        <v>50</v>
      </c>
      <c r="H17" s="103" t="s">
        <v>51</v>
      </c>
      <c r="I17" s="103" t="s">
        <v>51</v>
      </c>
      <c r="J17" s="91" t="s">
        <v>8</v>
      </c>
      <c r="K17" s="91" t="s">
        <v>8</v>
      </c>
      <c r="L17" s="91" t="s">
        <v>8</v>
      </c>
    </row>
    <row r="18" ht="25" customHeight="1" spans="1:12">
      <c r="A18" s="91" t="s">
        <v>59</v>
      </c>
      <c r="B18" s="91" t="s">
        <v>8</v>
      </c>
      <c r="C18" s="91" t="s">
        <v>60</v>
      </c>
      <c r="D18" s="98" t="s">
        <v>61</v>
      </c>
      <c r="E18" s="98" t="s">
        <v>62</v>
      </c>
      <c r="F18" s="102" t="s">
        <v>49</v>
      </c>
      <c r="G18" s="102" t="s">
        <v>50</v>
      </c>
      <c r="H18" s="103" t="s">
        <v>51</v>
      </c>
      <c r="I18" s="103" t="s">
        <v>51</v>
      </c>
      <c r="J18" s="91" t="s">
        <v>8</v>
      </c>
      <c r="K18" s="91" t="s">
        <v>8</v>
      </c>
      <c r="L18" s="91" t="s">
        <v>8</v>
      </c>
    </row>
    <row r="19" ht="25" customHeight="1" spans="1:12">
      <c r="A19" s="91" t="s">
        <v>63</v>
      </c>
      <c r="B19" s="91" t="s">
        <v>8</v>
      </c>
      <c r="C19" s="91" t="s">
        <v>60</v>
      </c>
      <c r="D19" s="98" t="s">
        <v>64</v>
      </c>
      <c r="E19" s="98" t="s">
        <v>62</v>
      </c>
      <c r="F19" s="102" t="s">
        <v>49</v>
      </c>
      <c r="G19" s="102" t="s">
        <v>50</v>
      </c>
      <c r="H19" s="103" t="s">
        <v>51</v>
      </c>
      <c r="I19" s="103" t="s">
        <v>51</v>
      </c>
      <c r="J19" s="91" t="s">
        <v>8</v>
      </c>
      <c r="K19" s="91" t="s">
        <v>8</v>
      </c>
      <c r="L19" s="91" t="s">
        <v>8</v>
      </c>
    </row>
    <row r="20" ht="25" customHeight="1" spans="1:12">
      <c r="A20" s="91" t="s">
        <v>65</v>
      </c>
      <c r="B20" s="91" t="s">
        <v>8</v>
      </c>
      <c r="C20" s="91" t="s">
        <v>60</v>
      </c>
      <c r="D20" s="98" t="s">
        <v>66</v>
      </c>
      <c r="E20" s="98" t="s">
        <v>62</v>
      </c>
      <c r="F20" s="102" t="s">
        <v>49</v>
      </c>
      <c r="G20" s="102" t="s">
        <v>50</v>
      </c>
      <c r="H20" s="103" t="s">
        <v>51</v>
      </c>
      <c r="I20" s="103" t="s">
        <v>51</v>
      </c>
      <c r="J20" s="91" t="s">
        <v>8</v>
      </c>
      <c r="K20" s="91" t="s">
        <v>8</v>
      </c>
      <c r="L20" s="91" t="s">
        <v>8</v>
      </c>
    </row>
    <row r="21" ht="25" customHeight="1" spans="1:12">
      <c r="A21" s="91" t="s">
        <v>67</v>
      </c>
      <c r="B21" s="91" t="s">
        <v>8</v>
      </c>
      <c r="C21" s="91" t="s">
        <v>60</v>
      </c>
      <c r="D21" s="98" t="s">
        <v>66</v>
      </c>
      <c r="E21" s="98" t="s">
        <v>62</v>
      </c>
      <c r="F21" s="102" t="s">
        <v>49</v>
      </c>
      <c r="G21" s="102" t="s">
        <v>50</v>
      </c>
      <c r="H21" s="103" t="s">
        <v>51</v>
      </c>
      <c r="I21" s="103" t="s">
        <v>51</v>
      </c>
      <c r="J21" s="91" t="s">
        <v>8</v>
      </c>
      <c r="K21" s="91" t="s">
        <v>8</v>
      </c>
      <c r="L21" s="91" t="s">
        <v>8</v>
      </c>
    </row>
    <row r="22" ht="25" customHeight="1" spans="1:12">
      <c r="A22" s="91" t="s">
        <v>68</v>
      </c>
      <c r="B22" s="91" t="s">
        <v>55</v>
      </c>
      <c r="C22" s="91" t="s">
        <v>47</v>
      </c>
      <c r="D22" s="98" t="s">
        <v>69</v>
      </c>
      <c r="E22" s="98" t="s">
        <v>69</v>
      </c>
      <c r="F22" s="102" t="s">
        <v>49</v>
      </c>
      <c r="G22" s="102" t="s">
        <v>50</v>
      </c>
      <c r="H22" s="103" t="s">
        <v>51</v>
      </c>
      <c r="I22" s="103" t="s">
        <v>51</v>
      </c>
      <c r="J22" s="91" t="s">
        <v>8</v>
      </c>
      <c r="K22" s="91" t="s">
        <v>8</v>
      </c>
      <c r="L22" s="91" t="s">
        <v>8</v>
      </c>
    </row>
    <row r="23" ht="25" customHeight="1" spans="1:12">
      <c r="A23" s="91" t="s">
        <v>70</v>
      </c>
      <c r="B23" s="91" t="s">
        <v>55</v>
      </c>
      <c r="C23" s="91" t="s">
        <v>47</v>
      </c>
      <c r="D23" s="98" t="s">
        <v>50</v>
      </c>
      <c r="E23" s="98" t="s">
        <v>50</v>
      </c>
      <c r="F23" s="102" t="s">
        <v>49</v>
      </c>
      <c r="G23" s="102" t="s">
        <v>50</v>
      </c>
      <c r="H23" s="103" t="s">
        <v>71</v>
      </c>
      <c r="I23" s="103" t="s">
        <v>71</v>
      </c>
      <c r="J23" s="91" t="s">
        <v>8</v>
      </c>
      <c r="K23" s="91" t="s">
        <v>8</v>
      </c>
      <c r="L23" s="91" t="s">
        <v>8</v>
      </c>
    </row>
    <row r="24" ht="25" customHeight="1" spans="1:12">
      <c r="A24" s="91" t="s">
        <v>72</v>
      </c>
      <c r="B24" s="91" t="s">
        <v>8</v>
      </c>
      <c r="C24" s="91" t="s">
        <v>60</v>
      </c>
      <c r="D24" s="98" t="s">
        <v>66</v>
      </c>
      <c r="E24" s="98" t="s">
        <v>62</v>
      </c>
      <c r="F24" s="102" t="s">
        <v>49</v>
      </c>
      <c r="G24" s="102" t="s">
        <v>50</v>
      </c>
      <c r="H24" s="103" t="s">
        <v>71</v>
      </c>
      <c r="I24" s="103" t="s">
        <v>71</v>
      </c>
      <c r="J24" s="91" t="s">
        <v>8</v>
      </c>
      <c r="K24" s="91" t="s">
        <v>8</v>
      </c>
      <c r="L24" s="91" t="s">
        <v>8</v>
      </c>
    </row>
  </sheetData>
  <mergeCells count="34">
    <mergeCell ref="A1:L1"/>
    <mergeCell ref="A2:L2"/>
    <mergeCell ref="B3:C3"/>
    <mergeCell ref="E3:F3"/>
    <mergeCell ref="H3:I3"/>
    <mergeCell ref="K3:L3"/>
    <mergeCell ref="B4:C4"/>
    <mergeCell ref="E4:F4"/>
    <mergeCell ref="H4:I4"/>
    <mergeCell ref="K4:L4"/>
    <mergeCell ref="A5:L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L9"/>
    <mergeCell ref="A10:D10"/>
    <mergeCell ref="E10:H10"/>
    <mergeCell ref="I10:L10"/>
    <mergeCell ref="A11:D11"/>
    <mergeCell ref="E11:H11"/>
    <mergeCell ref="I11:L11"/>
    <mergeCell ref="A12:L12"/>
  </mergeCells>
  <pageMargins left="0.7" right="0.7" top="0.75" bottom="0.75" header="0.3" footer="0.3"/>
  <pageSetup paperSize="9" scale="6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L35"/>
  <sheetViews>
    <sheetView workbookViewId="0">
      <selection activeCell="Q10" sqref="Q10"/>
    </sheetView>
  </sheetViews>
  <sheetFormatPr defaultColWidth="10.2857142857143" defaultRowHeight="12.75"/>
  <cols>
    <col min="1" max="1" width="4.72380952380952" customWidth="1"/>
    <col min="2" max="2" width="6.72380952380952" customWidth="1"/>
    <col min="3" max="3" width="8.81904761904762" customWidth="1"/>
    <col min="4" max="4" width="12.1809523809524" customWidth="1"/>
    <col min="5" max="5" width="10.1428571428571" customWidth="1"/>
    <col min="6" max="6" width="8.28571428571429" style="48" customWidth="1"/>
    <col min="7" max="7" width="7.45714285714286" customWidth="1"/>
    <col min="8" max="8" width="5.72380952380952" customWidth="1"/>
    <col min="9" max="9" width="7.09523809523809" customWidth="1"/>
    <col min="10" max="10" width="6.13333333333333"/>
    <col min="11" max="11" width="12.8571428571429"/>
    <col min="12" max="12" width="9.20952380952381"/>
  </cols>
  <sheetData>
    <row r="2" ht="36" customHeight="1" spans="1:12">
      <c r="A2" s="82" t="s">
        <v>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ht="38" customHeight="1" spans="1:12">
      <c r="A3" s="83" t="s">
        <v>74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27" customHeight="1" spans="1:12">
      <c r="A4" s="51" t="s">
        <v>75</v>
      </c>
      <c r="B4" s="51"/>
      <c r="C4" s="51"/>
      <c r="D4" s="52" t="s">
        <v>76</v>
      </c>
      <c r="E4" s="52"/>
      <c r="F4" s="52"/>
      <c r="G4" s="53" t="s">
        <v>77</v>
      </c>
      <c r="H4" s="54"/>
      <c r="I4" s="58" t="s">
        <v>78</v>
      </c>
      <c r="J4" s="58"/>
      <c r="K4" s="58"/>
      <c r="L4" s="58"/>
    </row>
    <row r="5" ht="28" customHeight="1" spans="1:12">
      <c r="A5" s="51" t="s">
        <v>79</v>
      </c>
      <c r="B5" s="51"/>
      <c r="C5" s="51"/>
      <c r="D5" s="51" t="s">
        <v>80</v>
      </c>
      <c r="E5" s="51"/>
      <c r="F5" s="51"/>
      <c r="G5" s="55" t="s">
        <v>81</v>
      </c>
      <c r="H5" s="56"/>
      <c r="I5" s="52" t="s">
        <v>82</v>
      </c>
      <c r="J5" s="52"/>
      <c r="K5" s="52"/>
      <c r="L5" s="52"/>
    </row>
    <row r="6" ht="24" spans="1:12">
      <c r="A6" s="52" t="s">
        <v>83</v>
      </c>
      <c r="B6" s="52"/>
      <c r="C6" s="52"/>
      <c r="D6" s="57"/>
      <c r="E6" s="58" t="s">
        <v>84</v>
      </c>
      <c r="F6" s="58"/>
      <c r="G6" s="52" t="s">
        <v>85</v>
      </c>
      <c r="H6" s="52"/>
      <c r="I6" s="52"/>
      <c r="J6" s="66" t="s">
        <v>86</v>
      </c>
      <c r="K6" s="52" t="s">
        <v>87</v>
      </c>
      <c r="L6" s="51" t="s">
        <v>88</v>
      </c>
    </row>
    <row r="7" ht="24" spans="1:12">
      <c r="A7" s="52"/>
      <c r="B7" s="52"/>
      <c r="C7" s="52"/>
      <c r="D7" s="59" t="s">
        <v>89</v>
      </c>
      <c r="E7" s="51">
        <v>4192</v>
      </c>
      <c r="F7" s="51"/>
      <c r="G7" s="51">
        <v>3286.550215</v>
      </c>
      <c r="H7" s="51"/>
      <c r="I7" s="51"/>
      <c r="J7" s="79">
        <v>10</v>
      </c>
      <c r="K7" s="80">
        <f>G7/E7</f>
        <v>0.784005299379771</v>
      </c>
      <c r="L7" s="51">
        <v>8</v>
      </c>
    </row>
    <row r="8" ht="24" customHeight="1" spans="1:12">
      <c r="A8" s="52"/>
      <c r="B8" s="52"/>
      <c r="C8" s="52"/>
      <c r="D8" s="60" t="s">
        <v>90</v>
      </c>
      <c r="E8" s="57"/>
      <c r="F8" s="61"/>
      <c r="G8" s="62"/>
      <c r="H8" s="62"/>
      <c r="I8" s="62"/>
      <c r="J8" s="51" t="s">
        <v>91</v>
      </c>
      <c r="K8" s="57"/>
      <c r="L8" s="51" t="s">
        <v>91</v>
      </c>
    </row>
    <row r="9" spans="1:12">
      <c r="A9" s="52"/>
      <c r="B9" s="52"/>
      <c r="C9" s="52"/>
      <c r="D9" s="63" t="s">
        <v>92</v>
      </c>
      <c r="E9" s="57"/>
      <c r="F9" s="61"/>
      <c r="G9" s="62"/>
      <c r="H9" s="62"/>
      <c r="I9" s="62"/>
      <c r="J9" s="51" t="s">
        <v>91</v>
      </c>
      <c r="K9" s="57"/>
      <c r="L9" s="51" t="s">
        <v>91</v>
      </c>
    </row>
    <row r="10" spans="1:12">
      <c r="A10" s="57"/>
      <c r="B10" s="51" t="s">
        <v>93</v>
      </c>
      <c r="C10" s="51"/>
      <c r="D10" s="51"/>
      <c r="E10" s="51"/>
      <c r="F10" s="51"/>
      <c r="G10" s="51" t="s">
        <v>94</v>
      </c>
      <c r="H10" s="51"/>
      <c r="I10" s="51"/>
      <c r="J10" s="51"/>
      <c r="K10" s="51"/>
      <c r="L10" s="51"/>
    </row>
    <row r="11" ht="66" customHeight="1" spans="1:12">
      <c r="A11" s="57"/>
      <c r="B11" s="58" t="s">
        <v>95</v>
      </c>
      <c r="C11" s="58"/>
      <c r="D11" s="58"/>
      <c r="E11" s="58"/>
      <c r="F11" s="58"/>
      <c r="G11" s="64" t="s">
        <v>96</v>
      </c>
      <c r="H11" s="64"/>
      <c r="I11" s="64"/>
      <c r="J11" s="64"/>
      <c r="K11" s="64"/>
      <c r="L11" s="64"/>
    </row>
    <row r="12" ht="25" customHeight="1" spans="1:12">
      <c r="A12" s="65" t="s">
        <v>32</v>
      </c>
      <c r="B12" s="52" t="s">
        <v>97</v>
      </c>
      <c r="C12" s="66" t="s">
        <v>98</v>
      </c>
      <c r="D12" s="51" t="s">
        <v>99</v>
      </c>
      <c r="E12" s="51"/>
      <c r="F12" s="52" t="s">
        <v>100</v>
      </c>
      <c r="G12" s="58" t="s">
        <v>101</v>
      </c>
      <c r="H12" s="58" t="s">
        <v>102</v>
      </c>
      <c r="I12" s="58"/>
      <c r="J12" s="66" t="s">
        <v>88</v>
      </c>
      <c r="K12" s="52" t="s">
        <v>103</v>
      </c>
      <c r="L12" s="52"/>
    </row>
    <row r="13" ht="30" customHeight="1" spans="1:12">
      <c r="A13" s="67"/>
      <c r="B13" s="52" t="s">
        <v>104</v>
      </c>
      <c r="C13" s="51" t="s">
        <v>105</v>
      </c>
      <c r="D13" s="68" t="s">
        <v>106</v>
      </c>
      <c r="E13" s="69"/>
      <c r="F13" s="70">
        <v>5</v>
      </c>
      <c r="G13" s="84" t="s">
        <v>107</v>
      </c>
      <c r="H13" s="68" t="s">
        <v>107</v>
      </c>
      <c r="I13" s="81"/>
      <c r="J13" s="70">
        <v>5</v>
      </c>
      <c r="K13" s="57"/>
      <c r="L13" s="57"/>
    </row>
    <row r="14" ht="21" customHeight="1" spans="1:12">
      <c r="A14" s="67"/>
      <c r="B14" s="52"/>
      <c r="C14" s="51"/>
      <c r="D14" s="68" t="s">
        <v>108</v>
      </c>
      <c r="E14" s="69"/>
      <c r="F14" s="73">
        <v>4</v>
      </c>
      <c r="G14" s="84" t="s">
        <v>109</v>
      </c>
      <c r="H14" s="68" t="s">
        <v>109</v>
      </c>
      <c r="I14" s="81"/>
      <c r="J14" s="73">
        <v>4</v>
      </c>
      <c r="K14" s="75"/>
      <c r="L14" s="77"/>
    </row>
    <row r="15" ht="18" customHeight="1" spans="1:12">
      <c r="A15" s="67"/>
      <c r="B15" s="52"/>
      <c r="C15" s="51"/>
      <c r="D15" s="68" t="s">
        <v>110</v>
      </c>
      <c r="E15" s="69"/>
      <c r="F15" s="73">
        <v>4</v>
      </c>
      <c r="G15" s="84" t="s">
        <v>111</v>
      </c>
      <c r="H15" s="68" t="s">
        <v>111</v>
      </c>
      <c r="I15" s="81"/>
      <c r="J15" s="73">
        <v>4</v>
      </c>
      <c r="K15" s="75"/>
      <c r="L15" s="77"/>
    </row>
    <row r="16" ht="17" customHeight="1" spans="1:12">
      <c r="A16" s="67"/>
      <c r="B16" s="52"/>
      <c r="C16" s="51"/>
      <c r="D16" s="68" t="s">
        <v>112</v>
      </c>
      <c r="E16" s="69"/>
      <c r="F16" s="73">
        <v>4</v>
      </c>
      <c r="G16" s="84" t="s">
        <v>113</v>
      </c>
      <c r="H16" s="68" t="s">
        <v>113</v>
      </c>
      <c r="I16" s="81"/>
      <c r="J16" s="73">
        <v>4</v>
      </c>
      <c r="K16" s="75"/>
      <c r="L16" s="77"/>
    </row>
    <row r="17" ht="19" customHeight="1" spans="1:12">
      <c r="A17" s="67"/>
      <c r="B17" s="52"/>
      <c r="C17" s="51"/>
      <c r="D17" s="68" t="s">
        <v>114</v>
      </c>
      <c r="E17" s="69"/>
      <c r="F17" s="73">
        <v>4</v>
      </c>
      <c r="G17" s="84" t="s">
        <v>115</v>
      </c>
      <c r="H17" s="68" t="s">
        <v>115</v>
      </c>
      <c r="I17" s="81" t="s">
        <v>115</v>
      </c>
      <c r="J17" s="73">
        <v>4</v>
      </c>
      <c r="K17" s="75"/>
      <c r="L17" s="77"/>
    </row>
    <row r="18" ht="21" customHeight="1" spans="1:12">
      <c r="A18" s="67"/>
      <c r="B18" s="52"/>
      <c r="C18" s="51"/>
      <c r="D18" s="68" t="s">
        <v>116</v>
      </c>
      <c r="E18" s="69"/>
      <c r="F18" s="73">
        <v>4</v>
      </c>
      <c r="G18" s="84" t="s">
        <v>117</v>
      </c>
      <c r="H18" s="68" t="s">
        <v>117</v>
      </c>
      <c r="I18" s="81" t="s">
        <v>117</v>
      </c>
      <c r="J18" s="73">
        <v>4</v>
      </c>
      <c r="K18" s="57"/>
      <c r="L18" s="57"/>
    </row>
    <row r="19" ht="15" customHeight="1" spans="1:12">
      <c r="A19" s="67"/>
      <c r="B19" s="52"/>
      <c r="C19" s="51"/>
      <c r="D19" s="68" t="s">
        <v>118</v>
      </c>
      <c r="E19" s="69"/>
      <c r="F19" s="73">
        <v>4</v>
      </c>
      <c r="G19" s="84" t="s">
        <v>119</v>
      </c>
      <c r="H19" s="68" t="s">
        <v>119</v>
      </c>
      <c r="I19" s="81" t="s">
        <v>119</v>
      </c>
      <c r="J19" s="73">
        <v>4</v>
      </c>
      <c r="K19" s="57"/>
      <c r="L19" s="57"/>
    </row>
    <row r="20" ht="23" customHeight="1" spans="1:12">
      <c r="A20" s="67"/>
      <c r="B20" s="52"/>
      <c r="C20" s="51" t="s">
        <v>120</v>
      </c>
      <c r="D20" s="68" t="s">
        <v>121</v>
      </c>
      <c r="E20" s="69"/>
      <c r="F20" s="73">
        <v>5</v>
      </c>
      <c r="G20" s="85" t="s">
        <v>122</v>
      </c>
      <c r="H20" s="68" t="s">
        <v>122</v>
      </c>
      <c r="I20" s="81" t="s">
        <v>122</v>
      </c>
      <c r="J20" s="73">
        <v>5</v>
      </c>
      <c r="K20" s="57"/>
      <c r="L20" s="57"/>
    </row>
    <row r="21" ht="24" customHeight="1" spans="1:12">
      <c r="A21" s="67"/>
      <c r="B21" s="52"/>
      <c r="C21" s="51"/>
      <c r="D21" s="68" t="s">
        <v>123</v>
      </c>
      <c r="E21" s="69"/>
      <c r="F21" s="73">
        <v>5</v>
      </c>
      <c r="G21" s="84" t="s">
        <v>124</v>
      </c>
      <c r="H21" s="68" t="s">
        <v>124</v>
      </c>
      <c r="I21" s="81" t="s">
        <v>124</v>
      </c>
      <c r="J21" s="73">
        <v>5</v>
      </c>
      <c r="K21" s="57"/>
      <c r="L21" s="57"/>
    </row>
    <row r="22" ht="17" customHeight="1" spans="1:12">
      <c r="A22" s="67"/>
      <c r="B22" s="52"/>
      <c r="C22" s="51"/>
      <c r="D22" s="68" t="s">
        <v>125</v>
      </c>
      <c r="E22" s="69"/>
      <c r="F22" s="73">
        <v>6</v>
      </c>
      <c r="G22" s="84" t="s">
        <v>126</v>
      </c>
      <c r="H22" s="68" t="s">
        <v>126</v>
      </c>
      <c r="I22" s="81" t="s">
        <v>126</v>
      </c>
      <c r="J22" s="73">
        <v>6</v>
      </c>
      <c r="K22" s="57"/>
      <c r="L22" s="57"/>
    </row>
    <row r="23" ht="30" customHeight="1" spans="1:12">
      <c r="A23" s="67"/>
      <c r="B23" s="52"/>
      <c r="C23" s="51" t="s">
        <v>127</v>
      </c>
      <c r="D23" s="71" t="s">
        <v>128</v>
      </c>
      <c r="E23" s="72"/>
      <c r="F23" s="73">
        <v>5</v>
      </c>
      <c r="G23" s="84" t="s">
        <v>129</v>
      </c>
      <c r="H23" s="68" t="s">
        <v>129</v>
      </c>
      <c r="I23" s="81" t="s">
        <v>129</v>
      </c>
      <c r="J23" s="73">
        <v>5</v>
      </c>
      <c r="K23" s="57"/>
      <c r="L23" s="57"/>
    </row>
    <row r="24" ht="30" customHeight="1" spans="1:12">
      <c r="A24" s="67"/>
      <c r="B24" s="52" t="s">
        <v>130</v>
      </c>
      <c r="C24" s="52" t="s">
        <v>131</v>
      </c>
      <c r="D24" s="71" t="s">
        <v>132</v>
      </c>
      <c r="E24" s="72"/>
      <c r="F24" s="73">
        <v>4</v>
      </c>
      <c r="G24" s="84" t="s">
        <v>133</v>
      </c>
      <c r="H24" s="68" t="s">
        <v>133</v>
      </c>
      <c r="I24" s="81" t="s">
        <v>133</v>
      </c>
      <c r="J24" s="73">
        <v>4</v>
      </c>
      <c r="K24" s="57"/>
      <c r="L24" s="57"/>
    </row>
    <row r="25" ht="22" customHeight="1" spans="1:12">
      <c r="A25" s="67"/>
      <c r="B25" s="52"/>
      <c r="C25" s="52"/>
      <c r="D25" s="71" t="s">
        <v>134</v>
      </c>
      <c r="E25" s="72"/>
      <c r="F25" s="73">
        <v>4</v>
      </c>
      <c r="G25" s="84" t="s">
        <v>135</v>
      </c>
      <c r="H25" s="68" t="s">
        <v>135</v>
      </c>
      <c r="I25" s="81" t="s">
        <v>135</v>
      </c>
      <c r="J25" s="73">
        <v>4</v>
      </c>
      <c r="K25" s="57"/>
      <c r="L25" s="57"/>
    </row>
    <row r="26" ht="25" customHeight="1" spans="1:12">
      <c r="A26" s="67"/>
      <c r="B26" s="52"/>
      <c r="C26" s="52" t="s">
        <v>136</v>
      </c>
      <c r="D26" s="71" t="s">
        <v>137</v>
      </c>
      <c r="E26" s="72"/>
      <c r="F26" s="73">
        <v>3</v>
      </c>
      <c r="G26" s="84" t="s">
        <v>138</v>
      </c>
      <c r="H26" s="68" t="s">
        <v>138</v>
      </c>
      <c r="I26" s="81" t="s">
        <v>138</v>
      </c>
      <c r="J26" s="73">
        <v>3</v>
      </c>
      <c r="K26" s="57"/>
      <c r="L26" s="57"/>
    </row>
    <row r="27" ht="15" customHeight="1" spans="1:12">
      <c r="A27" s="67"/>
      <c r="B27" s="52"/>
      <c r="C27" s="52"/>
      <c r="D27" s="71" t="s">
        <v>139</v>
      </c>
      <c r="E27" s="72"/>
      <c r="F27" s="73">
        <v>3</v>
      </c>
      <c r="G27" s="84" t="s">
        <v>140</v>
      </c>
      <c r="H27" s="68" t="s">
        <v>140</v>
      </c>
      <c r="I27" s="81" t="s">
        <v>140</v>
      </c>
      <c r="J27" s="73">
        <v>3</v>
      </c>
      <c r="K27" s="57"/>
      <c r="L27" s="57"/>
    </row>
    <row r="28" ht="24" customHeight="1" spans="1:12">
      <c r="A28" s="67"/>
      <c r="B28" s="52"/>
      <c r="C28" s="52"/>
      <c r="D28" s="71" t="s">
        <v>141</v>
      </c>
      <c r="E28" s="72"/>
      <c r="F28" s="73">
        <v>3</v>
      </c>
      <c r="G28" s="84" t="s">
        <v>142</v>
      </c>
      <c r="H28" s="68" t="s">
        <v>142</v>
      </c>
      <c r="I28" s="81" t="s">
        <v>142</v>
      </c>
      <c r="J28" s="73">
        <v>3</v>
      </c>
      <c r="K28" s="57"/>
      <c r="L28" s="57"/>
    </row>
    <row r="29" ht="24" customHeight="1" spans="1:12">
      <c r="A29" s="67"/>
      <c r="B29" s="52"/>
      <c r="C29" s="52" t="s">
        <v>143</v>
      </c>
      <c r="D29" s="71" t="s">
        <v>144</v>
      </c>
      <c r="E29" s="72"/>
      <c r="F29" s="73">
        <v>3</v>
      </c>
      <c r="G29" s="84" t="s">
        <v>122</v>
      </c>
      <c r="H29" s="68" t="s">
        <v>122</v>
      </c>
      <c r="I29" s="81" t="s">
        <v>122</v>
      </c>
      <c r="J29" s="73">
        <v>3</v>
      </c>
      <c r="K29" s="57"/>
      <c r="L29" s="57"/>
    </row>
    <row r="30" ht="21" customHeight="1" spans="1:12">
      <c r="A30" s="67"/>
      <c r="B30" s="52"/>
      <c r="C30" s="52"/>
      <c r="D30" s="71" t="s">
        <v>145</v>
      </c>
      <c r="E30" s="72"/>
      <c r="F30" s="73">
        <v>3</v>
      </c>
      <c r="G30" s="84" t="s">
        <v>146</v>
      </c>
      <c r="H30" s="68" t="s">
        <v>146</v>
      </c>
      <c r="I30" s="81" t="s">
        <v>146</v>
      </c>
      <c r="J30" s="73">
        <v>3</v>
      </c>
      <c r="K30" s="57"/>
      <c r="L30" s="57"/>
    </row>
    <row r="31" ht="19" customHeight="1" spans="1:12">
      <c r="A31" s="67"/>
      <c r="B31" s="52"/>
      <c r="C31" s="52"/>
      <c r="D31" s="71" t="s">
        <v>147</v>
      </c>
      <c r="E31" s="72"/>
      <c r="F31" s="73">
        <v>3</v>
      </c>
      <c r="G31" s="84" t="s">
        <v>148</v>
      </c>
      <c r="H31" s="68" t="s">
        <v>148</v>
      </c>
      <c r="I31" s="81" t="s">
        <v>148</v>
      </c>
      <c r="J31" s="73">
        <v>3</v>
      </c>
      <c r="K31" s="57"/>
      <c r="L31" s="57"/>
    </row>
    <row r="32" ht="25" customHeight="1" spans="1:12">
      <c r="A32" s="67"/>
      <c r="B32" s="52"/>
      <c r="C32" s="52" t="s">
        <v>149</v>
      </c>
      <c r="D32" s="71" t="s">
        <v>150</v>
      </c>
      <c r="E32" s="72"/>
      <c r="F32" s="73">
        <v>4</v>
      </c>
      <c r="G32" s="84" t="s">
        <v>151</v>
      </c>
      <c r="H32" s="68" t="s">
        <v>151</v>
      </c>
      <c r="I32" s="81" t="s">
        <v>151</v>
      </c>
      <c r="J32" s="73">
        <v>4</v>
      </c>
      <c r="K32" s="57"/>
      <c r="L32" s="57"/>
    </row>
    <row r="33" ht="21" customHeight="1" spans="1:12">
      <c r="A33" s="67"/>
      <c r="B33" s="52" t="s">
        <v>152</v>
      </c>
      <c r="C33" s="58" t="s">
        <v>153</v>
      </c>
      <c r="D33" s="71" t="s">
        <v>154</v>
      </c>
      <c r="E33" s="72"/>
      <c r="F33" s="73">
        <v>5</v>
      </c>
      <c r="G33" s="84" t="s">
        <v>155</v>
      </c>
      <c r="H33" s="68" t="s">
        <v>155</v>
      </c>
      <c r="I33" s="81" t="s">
        <v>155</v>
      </c>
      <c r="J33" s="73">
        <v>5</v>
      </c>
      <c r="K33" s="57"/>
      <c r="L33" s="57"/>
    </row>
    <row r="34" ht="32" customHeight="1" spans="1:12">
      <c r="A34" s="67"/>
      <c r="B34" s="52"/>
      <c r="C34" s="58"/>
      <c r="D34" s="71" t="s">
        <v>156</v>
      </c>
      <c r="E34" s="72"/>
      <c r="F34" s="74">
        <v>5</v>
      </c>
      <c r="G34" s="84" t="s">
        <v>155</v>
      </c>
      <c r="H34" s="68" t="s">
        <v>155</v>
      </c>
      <c r="I34" s="81" t="s">
        <v>155</v>
      </c>
      <c r="J34" s="74">
        <v>5</v>
      </c>
      <c r="K34" s="57"/>
      <c r="L34" s="57"/>
    </row>
    <row r="35" ht="18" customHeight="1" spans="1:12">
      <c r="A35" s="75" t="s">
        <v>157</v>
      </c>
      <c r="B35" s="76"/>
      <c r="C35" s="76"/>
      <c r="D35" s="76"/>
      <c r="E35" s="77"/>
      <c r="F35" s="78">
        <v>100</v>
      </c>
      <c r="G35" s="57"/>
      <c r="H35" s="57"/>
      <c r="I35" s="57"/>
      <c r="J35" s="51">
        <v>98</v>
      </c>
      <c r="K35" s="57"/>
      <c r="L35" s="57"/>
    </row>
  </sheetData>
  <mergeCells count="106">
    <mergeCell ref="A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E6:F6"/>
    <mergeCell ref="G6:I6"/>
    <mergeCell ref="E7:F7"/>
    <mergeCell ref="G7:I7"/>
    <mergeCell ref="E8:F8"/>
    <mergeCell ref="G8:I8"/>
    <mergeCell ref="E9:F9"/>
    <mergeCell ref="G9:I9"/>
    <mergeCell ref="B10:F10"/>
    <mergeCell ref="G10:L10"/>
    <mergeCell ref="B11:F11"/>
    <mergeCell ref="G11:L11"/>
    <mergeCell ref="D12:E12"/>
    <mergeCell ref="H12:I12"/>
    <mergeCell ref="K12:L12"/>
    <mergeCell ref="D13:E13"/>
    <mergeCell ref="H13:I13"/>
    <mergeCell ref="K13:L13"/>
    <mergeCell ref="D14:E14"/>
    <mergeCell ref="H14:I14"/>
    <mergeCell ref="K14:L14"/>
    <mergeCell ref="D15:E15"/>
    <mergeCell ref="H15:I15"/>
    <mergeCell ref="K15:L15"/>
    <mergeCell ref="D16:E16"/>
    <mergeCell ref="H16:I16"/>
    <mergeCell ref="K16:L16"/>
    <mergeCell ref="D17:E17"/>
    <mergeCell ref="H17:I17"/>
    <mergeCell ref="K17:L17"/>
    <mergeCell ref="D18:E18"/>
    <mergeCell ref="H18:I18"/>
    <mergeCell ref="K18:L18"/>
    <mergeCell ref="D19:E19"/>
    <mergeCell ref="H19:I19"/>
    <mergeCell ref="K19:L19"/>
    <mergeCell ref="D20:E20"/>
    <mergeCell ref="H20:I20"/>
    <mergeCell ref="K20:L20"/>
    <mergeCell ref="D21:E21"/>
    <mergeCell ref="H21:I21"/>
    <mergeCell ref="K21:L21"/>
    <mergeCell ref="D22:E22"/>
    <mergeCell ref="H22:I22"/>
    <mergeCell ref="K22:L22"/>
    <mergeCell ref="D23:E23"/>
    <mergeCell ref="H23:I23"/>
    <mergeCell ref="K23:L23"/>
    <mergeCell ref="D24:E24"/>
    <mergeCell ref="H24:I24"/>
    <mergeCell ref="K24:L24"/>
    <mergeCell ref="D25:E25"/>
    <mergeCell ref="H25:I25"/>
    <mergeCell ref="K25:L25"/>
    <mergeCell ref="D26:E26"/>
    <mergeCell ref="H26:I26"/>
    <mergeCell ref="K26:L26"/>
    <mergeCell ref="D27:E27"/>
    <mergeCell ref="H27:I27"/>
    <mergeCell ref="K27:L27"/>
    <mergeCell ref="D28:E28"/>
    <mergeCell ref="H28:I28"/>
    <mergeCell ref="K28:L28"/>
    <mergeCell ref="D29:E29"/>
    <mergeCell ref="H29:I29"/>
    <mergeCell ref="K29:L29"/>
    <mergeCell ref="D30:E30"/>
    <mergeCell ref="H30:I30"/>
    <mergeCell ref="K30:L30"/>
    <mergeCell ref="D31:E31"/>
    <mergeCell ref="H31:I31"/>
    <mergeCell ref="K31:L31"/>
    <mergeCell ref="D32:E32"/>
    <mergeCell ref="H32:I32"/>
    <mergeCell ref="K32:L32"/>
    <mergeCell ref="D33:E33"/>
    <mergeCell ref="H33:I33"/>
    <mergeCell ref="K33:L33"/>
    <mergeCell ref="D34:E34"/>
    <mergeCell ref="H34:I34"/>
    <mergeCell ref="K34:L34"/>
    <mergeCell ref="A35:E35"/>
    <mergeCell ref="H35:I35"/>
    <mergeCell ref="K35:L35"/>
    <mergeCell ref="A10:A11"/>
    <mergeCell ref="A12:A34"/>
    <mergeCell ref="B13:B23"/>
    <mergeCell ref="B24:B32"/>
    <mergeCell ref="B33:B34"/>
    <mergeCell ref="C13:C19"/>
    <mergeCell ref="C20:C22"/>
    <mergeCell ref="C24:C25"/>
    <mergeCell ref="C26:C28"/>
    <mergeCell ref="C29:C31"/>
    <mergeCell ref="C33:C34"/>
    <mergeCell ref="A6:C9"/>
  </mergeCells>
  <pageMargins left="0.75" right="0.75" top="1" bottom="1" header="0.5" footer="0.5"/>
  <pageSetup paperSize="9" scale="8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workbookViewId="0">
      <selection activeCell="K19" sqref="K19:L19"/>
    </sheetView>
  </sheetViews>
  <sheetFormatPr defaultColWidth="10.2857142857143" defaultRowHeight="12.75"/>
  <cols>
    <col min="1" max="1" width="4.72380952380952" customWidth="1"/>
    <col min="2" max="2" width="6.72380952380952" customWidth="1"/>
    <col min="3" max="3" width="8.81904761904762" customWidth="1"/>
    <col min="4" max="4" width="12.1809523809524" customWidth="1"/>
    <col min="5" max="5" width="10.1428571428571" customWidth="1"/>
    <col min="6" max="6" width="8.28571428571429" style="48" customWidth="1"/>
    <col min="7" max="7" width="7.45714285714286" customWidth="1"/>
    <col min="8" max="8" width="5.72380952380952" customWidth="1"/>
    <col min="9" max="9" width="7.09523809523809" customWidth="1"/>
    <col min="10" max="10" width="6.13333333333333"/>
    <col min="11" max="11" width="12.8571428571429"/>
    <col min="12" max="12" width="9.20952380952381"/>
  </cols>
  <sheetData>
    <row r="1" ht="29" customHeight="1" spans="1:12">
      <c r="A1" s="49" t="s">
        <v>158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ht="29" customHeight="1" spans="1:12">
      <c r="A2" s="50" t="s">
        <v>74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27" customHeight="1" spans="1:12">
      <c r="A3" s="51" t="s">
        <v>75</v>
      </c>
      <c r="B3" s="51"/>
      <c r="C3" s="51"/>
      <c r="D3" s="52" t="s">
        <v>159</v>
      </c>
      <c r="E3" s="52"/>
      <c r="F3" s="52"/>
      <c r="G3" s="53" t="s">
        <v>77</v>
      </c>
      <c r="H3" s="54"/>
      <c r="I3" s="58" t="s">
        <v>78</v>
      </c>
      <c r="J3" s="58"/>
      <c r="K3" s="58"/>
      <c r="L3" s="58"/>
    </row>
    <row r="4" ht="28" customHeight="1" spans="1:12">
      <c r="A4" s="51" t="s">
        <v>79</v>
      </c>
      <c r="B4" s="51"/>
      <c r="C4" s="51"/>
      <c r="D4" s="51" t="s">
        <v>80</v>
      </c>
      <c r="E4" s="51"/>
      <c r="F4" s="51"/>
      <c r="G4" s="55" t="s">
        <v>81</v>
      </c>
      <c r="H4" s="56"/>
      <c r="I4" s="52" t="s">
        <v>82</v>
      </c>
      <c r="J4" s="52"/>
      <c r="K4" s="52"/>
      <c r="L4" s="52"/>
    </row>
    <row r="5" ht="24" spans="1:12">
      <c r="A5" s="52" t="s">
        <v>83</v>
      </c>
      <c r="B5" s="52"/>
      <c r="C5" s="52"/>
      <c r="D5" s="57"/>
      <c r="E5" s="58" t="s">
        <v>84</v>
      </c>
      <c r="F5" s="58"/>
      <c r="G5" s="52" t="s">
        <v>85</v>
      </c>
      <c r="H5" s="52"/>
      <c r="I5" s="52"/>
      <c r="J5" s="66" t="s">
        <v>86</v>
      </c>
      <c r="K5" s="52" t="s">
        <v>87</v>
      </c>
      <c r="L5" s="51" t="s">
        <v>88</v>
      </c>
    </row>
    <row r="6" ht="24" spans="1:12">
      <c r="A6" s="52"/>
      <c r="B6" s="52"/>
      <c r="C6" s="52"/>
      <c r="D6" s="59" t="s">
        <v>89</v>
      </c>
      <c r="E6" s="51">
        <v>1170</v>
      </c>
      <c r="F6" s="51"/>
      <c r="G6" s="51">
        <v>849.42347</v>
      </c>
      <c r="H6" s="51"/>
      <c r="I6" s="51"/>
      <c r="J6" s="79">
        <v>10</v>
      </c>
      <c r="K6" s="80">
        <f>G6/E6</f>
        <v>0.726002965811966</v>
      </c>
      <c r="L6" s="51">
        <v>8</v>
      </c>
    </row>
    <row r="7" ht="24" customHeight="1" spans="1:12">
      <c r="A7" s="52"/>
      <c r="B7" s="52"/>
      <c r="C7" s="52"/>
      <c r="D7" s="60" t="s">
        <v>90</v>
      </c>
      <c r="E7" s="57"/>
      <c r="F7" s="61"/>
      <c r="G7" s="62"/>
      <c r="H7" s="62"/>
      <c r="I7" s="62"/>
      <c r="J7" s="51" t="s">
        <v>91</v>
      </c>
      <c r="K7" s="57"/>
      <c r="L7" s="51" t="s">
        <v>91</v>
      </c>
    </row>
    <row r="8" spans="1:12">
      <c r="A8" s="52"/>
      <c r="B8" s="52"/>
      <c r="C8" s="52"/>
      <c r="D8" s="63" t="s">
        <v>92</v>
      </c>
      <c r="E8" s="57"/>
      <c r="F8" s="61"/>
      <c r="G8" s="62"/>
      <c r="H8" s="62"/>
      <c r="I8" s="62"/>
      <c r="J8" s="51" t="s">
        <v>91</v>
      </c>
      <c r="K8" s="57"/>
      <c r="L8" s="51" t="s">
        <v>91</v>
      </c>
    </row>
    <row r="9" spans="1:12">
      <c r="A9" s="57"/>
      <c r="B9" s="51" t="s">
        <v>93</v>
      </c>
      <c r="C9" s="51"/>
      <c r="D9" s="51"/>
      <c r="E9" s="51"/>
      <c r="F9" s="51"/>
      <c r="G9" s="51" t="s">
        <v>94</v>
      </c>
      <c r="H9" s="51"/>
      <c r="I9" s="51"/>
      <c r="J9" s="51"/>
      <c r="K9" s="51"/>
      <c r="L9" s="51"/>
    </row>
    <row r="10" ht="66" customHeight="1" spans="1:12">
      <c r="A10" s="57"/>
      <c r="B10" s="58" t="s">
        <v>160</v>
      </c>
      <c r="C10" s="58"/>
      <c r="D10" s="58"/>
      <c r="E10" s="58"/>
      <c r="F10" s="58"/>
      <c r="G10" s="64" t="s">
        <v>161</v>
      </c>
      <c r="H10" s="64"/>
      <c r="I10" s="64"/>
      <c r="J10" s="64"/>
      <c r="K10" s="64"/>
      <c r="L10" s="64"/>
    </row>
    <row r="11" ht="25" customHeight="1" spans="1:12">
      <c r="A11" s="65" t="s">
        <v>32</v>
      </c>
      <c r="B11" s="52" t="s">
        <v>97</v>
      </c>
      <c r="C11" s="66" t="s">
        <v>98</v>
      </c>
      <c r="D11" s="51" t="s">
        <v>99</v>
      </c>
      <c r="E11" s="51"/>
      <c r="F11" s="52" t="s">
        <v>100</v>
      </c>
      <c r="G11" s="58" t="s">
        <v>101</v>
      </c>
      <c r="H11" s="58" t="s">
        <v>102</v>
      </c>
      <c r="I11" s="58"/>
      <c r="J11" s="66" t="s">
        <v>88</v>
      </c>
      <c r="K11" s="52" t="s">
        <v>103</v>
      </c>
      <c r="L11" s="52"/>
    </row>
    <row r="12" ht="30" customHeight="1" spans="1:12">
      <c r="A12" s="67"/>
      <c r="B12" s="52" t="s">
        <v>104</v>
      </c>
      <c r="C12" s="51" t="s">
        <v>105</v>
      </c>
      <c r="D12" s="68" t="s">
        <v>106</v>
      </c>
      <c r="E12" s="69"/>
      <c r="F12" s="70">
        <v>5</v>
      </c>
      <c r="G12" s="42" t="s">
        <v>162</v>
      </c>
      <c r="H12" s="68" t="s">
        <v>162</v>
      </c>
      <c r="I12" s="81"/>
      <c r="J12" s="70">
        <v>5</v>
      </c>
      <c r="K12" s="57"/>
      <c r="L12" s="57"/>
    </row>
    <row r="13" ht="21" customHeight="1" spans="1:12">
      <c r="A13" s="67"/>
      <c r="B13" s="52"/>
      <c r="C13" s="51"/>
      <c r="D13" s="68" t="s">
        <v>108</v>
      </c>
      <c r="E13" s="69"/>
      <c r="F13" s="70">
        <v>5</v>
      </c>
      <c r="G13" s="42" t="s">
        <v>163</v>
      </c>
      <c r="H13" s="68" t="s">
        <v>163</v>
      </c>
      <c r="I13" s="81"/>
      <c r="J13" s="70">
        <v>5</v>
      </c>
      <c r="K13" s="75"/>
      <c r="L13" s="77"/>
    </row>
    <row r="14" ht="18" customHeight="1" spans="1:12">
      <c r="A14" s="67"/>
      <c r="B14" s="52"/>
      <c r="C14" s="51"/>
      <c r="D14" s="68" t="s">
        <v>110</v>
      </c>
      <c r="E14" s="69"/>
      <c r="F14" s="70">
        <v>5</v>
      </c>
      <c r="G14" s="42" t="s">
        <v>164</v>
      </c>
      <c r="H14" s="68" t="s">
        <v>164</v>
      </c>
      <c r="I14" s="81"/>
      <c r="J14" s="70">
        <v>5</v>
      </c>
      <c r="K14" s="75"/>
      <c r="L14" s="77"/>
    </row>
    <row r="15" ht="17" customHeight="1" spans="1:12">
      <c r="A15" s="67"/>
      <c r="B15" s="52"/>
      <c r="C15" s="51"/>
      <c r="D15" s="68" t="s">
        <v>112</v>
      </c>
      <c r="E15" s="69"/>
      <c r="F15" s="70">
        <v>5</v>
      </c>
      <c r="G15" s="42" t="s">
        <v>165</v>
      </c>
      <c r="H15" s="68" t="s">
        <v>165</v>
      </c>
      <c r="I15" s="81"/>
      <c r="J15" s="70">
        <v>5</v>
      </c>
      <c r="K15" s="75"/>
      <c r="L15" s="77"/>
    </row>
    <row r="16" ht="19" customHeight="1" spans="1:12">
      <c r="A16" s="67"/>
      <c r="B16" s="52"/>
      <c r="C16" s="51"/>
      <c r="D16" s="68" t="s">
        <v>114</v>
      </c>
      <c r="E16" s="69"/>
      <c r="F16" s="70">
        <v>5</v>
      </c>
      <c r="G16" s="42" t="s">
        <v>166</v>
      </c>
      <c r="H16" s="68" t="s">
        <v>166</v>
      </c>
      <c r="I16" s="81"/>
      <c r="J16" s="70">
        <v>5</v>
      </c>
      <c r="K16" s="75"/>
      <c r="L16" s="77"/>
    </row>
    <row r="17" ht="21" customHeight="1" spans="1:12">
      <c r="A17" s="67"/>
      <c r="B17" s="52"/>
      <c r="C17" s="51"/>
      <c r="D17" s="68" t="s">
        <v>116</v>
      </c>
      <c r="E17" s="69"/>
      <c r="F17" s="70">
        <v>5</v>
      </c>
      <c r="G17" s="42" t="s">
        <v>167</v>
      </c>
      <c r="H17" s="68" t="s">
        <v>167</v>
      </c>
      <c r="I17" s="81"/>
      <c r="J17" s="70">
        <v>5</v>
      </c>
      <c r="K17" s="57"/>
      <c r="L17" s="57"/>
    </row>
    <row r="18" ht="15" customHeight="1" spans="1:12">
      <c r="A18" s="67"/>
      <c r="B18" s="52"/>
      <c r="C18" s="51"/>
      <c r="D18" s="68" t="s">
        <v>118</v>
      </c>
      <c r="E18" s="69"/>
      <c r="F18" s="70">
        <v>5</v>
      </c>
      <c r="G18" s="42" t="s">
        <v>168</v>
      </c>
      <c r="H18" s="68" t="s">
        <v>168</v>
      </c>
      <c r="I18" s="81"/>
      <c r="J18" s="70">
        <v>5</v>
      </c>
      <c r="K18" s="57"/>
      <c r="L18" s="57"/>
    </row>
    <row r="19" ht="23" customHeight="1" spans="1:12">
      <c r="A19" s="67"/>
      <c r="B19" s="52"/>
      <c r="C19" s="51" t="s">
        <v>120</v>
      </c>
      <c r="D19" s="68" t="s">
        <v>123</v>
      </c>
      <c r="E19" s="69"/>
      <c r="F19" s="70">
        <v>5</v>
      </c>
      <c r="G19" s="42" t="s">
        <v>124</v>
      </c>
      <c r="H19" s="68" t="s">
        <v>124</v>
      </c>
      <c r="I19" s="81"/>
      <c r="J19" s="70">
        <v>5</v>
      </c>
      <c r="K19" s="57"/>
      <c r="L19" s="57"/>
    </row>
    <row r="20" ht="24" customHeight="1" spans="1:12">
      <c r="A20" s="67"/>
      <c r="B20" s="52"/>
      <c r="C20" s="51"/>
      <c r="D20" s="68" t="s">
        <v>125</v>
      </c>
      <c r="E20" s="69"/>
      <c r="F20" s="70">
        <v>5</v>
      </c>
      <c r="G20" s="42" t="s">
        <v>126</v>
      </c>
      <c r="H20" s="68" t="s">
        <v>126</v>
      </c>
      <c r="I20" s="81"/>
      <c r="J20" s="70">
        <v>5</v>
      </c>
      <c r="K20" s="57"/>
      <c r="L20" s="57"/>
    </row>
    <row r="21" ht="30" customHeight="1" spans="1:12">
      <c r="A21" s="67"/>
      <c r="B21" s="52"/>
      <c r="C21" s="51" t="s">
        <v>127</v>
      </c>
      <c r="D21" s="71" t="s">
        <v>128</v>
      </c>
      <c r="E21" s="72"/>
      <c r="F21" s="70">
        <v>5</v>
      </c>
      <c r="G21" s="42" t="s">
        <v>169</v>
      </c>
      <c r="H21" s="68" t="s">
        <v>169</v>
      </c>
      <c r="I21" s="81"/>
      <c r="J21" s="70">
        <v>5</v>
      </c>
      <c r="K21" s="57"/>
      <c r="L21" s="57"/>
    </row>
    <row r="22" ht="30" customHeight="1" spans="1:12">
      <c r="A22" s="67"/>
      <c r="B22" s="52" t="s">
        <v>130</v>
      </c>
      <c r="C22" s="52" t="s">
        <v>131</v>
      </c>
      <c r="D22" s="71" t="s">
        <v>132</v>
      </c>
      <c r="E22" s="72"/>
      <c r="F22" s="73">
        <v>4</v>
      </c>
      <c r="G22" s="42" t="s">
        <v>170</v>
      </c>
      <c r="H22" s="68" t="s">
        <v>170</v>
      </c>
      <c r="I22" s="81"/>
      <c r="J22" s="73">
        <v>4</v>
      </c>
      <c r="K22" s="57"/>
      <c r="L22" s="57"/>
    </row>
    <row r="23" ht="22" customHeight="1" spans="1:12">
      <c r="A23" s="67"/>
      <c r="B23" s="52"/>
      <c r="C23" s="52"/>
      <c r="D23" s="71" t="s">
        <v>134</v>
      </c>
      <c r="E23" s="72"/>
      <c r="F23" s="73">
        <v>4</v>
      </c>
      <c r="G23" s="42" t="s">
        <v>171</v>
      </c>
      <c r="H23" s="68" t="s">
        <v>171</v>
      </c>
      <c r="I23" s="81"/>
      <c r="J23" s="73">
        <v>4</v>
      </c>
      <c r="K23" s="57"/>
      <c r="L23" s="57"/>
    </row>
    <row r="24" ht="25" customHeight="1" spans="1:12">
      <c r="A24" s="67"/>
      <c r="B24" s="52"/>
      <c r="C24" s="52" t="s">
        <v>136</v>
      </c>
      <c r="D24" s="71" t="s">
        <v>137</v>
      </c>
      <c r="E24" s="72"/>
      <c r="F24" s="73">
        <v>4</v>
      </c>
      <c r="G24" s="42" t="s">
        <v>172</v>
      </c>
      <c r="H24" s="68" t="s">
        <v>172</v>
      </c>
      <c r="I24" s="81"/>
      <c r="J24" s="73">
        <v>4</v>
      </c>
      <c r="K24" s="57"/>
      <c r="L24" s="57"/>
    </row>
    <row r="25" ht="15" customHeight="1" spans="1:12">
      <c r="A25" s="67"/>
      <c r="B25" s="52"/>
      <c r="C25" s="52"/>
      <c r="D25" s="71" t="s">
        <v>139</v>
      </c>
      <c r="E25" s="72"/>
      <c r="F25" s="73">
        <v>4</v>
      </c>
      <c r="G25" s="42" t="s">
        <v>173</v>
      </c>
      <c r="H25" s="68" t="s">
        <v>173</v>
      </c>
      <c r="I25" s="81"/>
      <c r="J25" s="73">
        <v>4</v>
      </c>
      <c r="K25" s="57"/>
      <c r="L25" s="57"/>
    </row>
    <row r="26" ht="24" customHeight="1" spans="1:12">
      <c r="A26" s="67"/>
      <c r="B26" s="52"/>
      <c r="C26" s="52"/>
      <c r="D26" s="71" t="s">
        <v>141</v>
      </c>
      <c r="E26" s="72"/>
      <c r="F26" s="73">
        <v>4</v>
      </c>
      <c r="G26" s="42" t="s">
        <v>174</v>
      </c>
      <c r="H26" s="68" t="s">
        <v>174</v>
      </c>
      <c r="I26" s="81"/>
      <c r="J26" s="73">
        <v>4</v>
      </c>
      <c r="K26" s="57"/>
      <c r="L26" s="57"/>
    </row>
    <row r="27" ht="24" customHeight="1" spans="1:12">
      <c r="A27" s="67"/>
      <c r="B27" s="52"/>
      <c r="C27" s="52" t="s">
        <v>143</v>
      </c>
      <c r="D27" s="71" t="s">
        <v>145</v>
      </c>
      <c r="E27" s="72"/>
      <c r="F27" s="73">
        <v>3</v>
      </c>
      <c r="G27" s="42" t="s">
        <v>175</v>
      </c>
      <c r="H27" s="68" t="s">
        <v>175</v>
      </c>
      <c r="I27" s="81"/>
      <c r="J27" s="73">
        <v>3</v>
      </c>
      <c r="K27" s="57"/>
      <c r="L27" s="57"/>
    </row>
    <row r="28" ht="19" customHeight="1" spans="1:12">
      <c r="A28" s="67"/>
      <c r="B28" s="52"/>
      <c r="C28" s="52"/>
      <c r="D28" s="71" t="s">
        <v>147</v>
      </c>
      <c r="E28" s="72"/>
      <c r="F28" s="73">
        <v>3</v>
      </c>
      <c r="G28" s="42" t="s">
        <v>176</v>
      </c>
      <c r="H28" s="68" t="s">
        <v>176</v>
      </c>
      <c r="I28" s="81"/>
      <c r="J28" s="73">
        <v>3</v>
      </c>
      <c r="K28" s="57"/>
      <c r="L28" s="57"/>
    </row>
    <row r="29" ht="25" customHeight="1" spans="1:12">
      <c r="A29" s="67"/>
      <c r="B29" s="52"/>
      <c r="C29" s="52" t="s">
        <v>149</v>
      </c>
      <c r="D29" s="71" t="s">
        <v>150</v>
      </c>
      <c r="E29" s="72"/>
      <c r="F29" s="73">
        <v>4</v>
      </c>
      <c r="G29" s="42" t="s">
        <v>151</v>
      </c>
      <c r="H29" s="68" t="s">
        <v>151</v>
      </c>
      <c r="I29" s="81"/>
      <c r="J29" s="73">
        <v>4</v>
      </c>
      <c r="K29" s="57"/>
      <c r="L29" s="57"/>
    </row>
    <row r="30" ht="21" customHeight="1" spans="1:12">
      <c r="A30" s="67"/>
      <c r="B30" s="52" t="s">
        <v>152</v>
      </c>
      <c r="C30" s="58" t="s">
        <v>153</v>
      </c>
      <c r="D30" s="71" t="s">
        <v>154</v>
      </c>
      <c r="E30" s="72"/>
      <c r="F30" s="73">
        <v>5</v>
      </c>
      <c r="G30" s="42" t="s">
        <v>155</v>
      </c>
      <c r="H30" s="68" t="s">
        <v>155</v>
      </c>
      <c r="I30" s="81"/>
      <c r="J30" s="73">
        <v>5</v>
      </c>
      <c r="K30" s="57"/>
      <c r="L30" s="57"/>
    </row>
    <row r="31" ht="32" customHeight="1" spans="1:12">
      <c r="A31" s="67"/>
      <c r="B31" s="52"/>
      <c r="C31" s="58"/>
      <c r="D31" s="71" t="s">
        <v>156</v>
      </c>
      <c r="E31" s="72"/>
      <c r="F31" s="74">
        <v>5</v>
      </c>
      <c r="G31" s="42" t="s">
        <v>155</v>
      </c>
      <c r="H31" s="68" t="s">
        <v>155</v>
      </c>
      <c r="I31" s="81"/>
      <c r="J31" s="74">
        <v>5</v>
      </c>
      <c r="K31" s="57"/>
      <c r="L31" s="57"/>
    </row>
    <row r="32" ht="18" customHeight="1" spans="1:12">
      <c r="A32" s="75" t="s">
        <v>157</v>
      </c>
      <c r="B32" s="76"/>
      <c r="C32" s="76"/>
      <c r="D32" s="76"/>
      <c r="E32" s="77"/>
      <c r="F32" s="78">
        <v>100</v>
      </c>
      <c r="G32" s="57"/>
      <c r="H32" s="57"/>
      <c r="I32" s="57"/>
      <c r="J32" s="51">
        <v>98</v>
      </c>
      <c r="K32" s="57"/>
      <c r="L32" s="57"/>
    </row>
  </sheetData>
  <mergeCells count="100">
    <mergeCell ref="A1:L1"/>
    <mergeCell ref="A2:L2"/>
    <mergeCell ref="A3:C3"/>
    <mergeCell ref="D3:F3"/>
    <mergeCell ref="G3:H3"/>
    <mergeCell ref="I3:L3"/>
    <mergeCell ref="A4:C4"/>
    <mergeCell ref="D4:F4"/>
    <mergeCell ref="G4:H4"/>
    <mergeCell ref="I4:L4"/>
    <mergeCell ref="E5:F5"/>
    <mergeCell ref="G5:I5"/>
    <mergeCell ref="E6:F6"/>
    <mergeCell ref="G6:I6"/>
    <mergeCell ref="E7:F7"/>
    <mergeCell ref="G7:I7"/>
    <mergeCell ref="E8:F8"/>
    <mergeCell ref="G8:I8"/>
    <mergeCell ref="B9:F9"/>
    <mergeCell ref="G9:L9"/>
    <mergeCell ref="B10:F10"/>
    <mergeCell ref="G10:L10"/>
    <mergeCell ref="D11:E11"/>
    <mergeCell ref="H11:I11"/>
    <mergeCell ref="K11:L11"/>
    <mergeCell ref="D12:E12"/>
    <mergeCell ref="H12:I12"/>
    <mergeCell ref="K12:L12"/>
    <mergeCell ref="D13:E13"/>
    <mergeCell ref="H13:I13"/>
    <mergeCell ref="K13:L13"/>
    <mergeCell ref="D14:E14"/>
    <mergeCell ref="H14:I14"/>
    <mergeCell ref="K14:L14"/>
    <mergeCell ref="D15:E15"/>
    <mergeCell ref="H15:I15"/>
    <mergeCell ref="K15:L15"/>
    <mergeCell ref="D16:E16"/>
    <mergeCell ref="H16:I16"/>
    <mergeCell ref="K16:L16"/>
    <mergeCell ref="D17:E17"/>
    <mergeCell ref="H17:I17"/>
    <mergeCell ref="K17:L17"/>
    <mergeCell ref="D18:E18"/>
    <mergeCell ref="H18:I18"/>
    <mergeCell ref="K18:L18"/>
    <mergeCell ref="D19:E19"/>
    <mergeCell ref="H19:I19"/>
    <mergeCell ref="K19:L19"/>
    <mergeCell ref="D20:E20"/>
    <mergeCell ref="H20:I20"/>
    <mergeCell ref="K20:L20"/>
    <mergeCell ref="D21:E21"/>
    <mergeCell ref="H21:I21"/>
    <mergeCell ref="K21:L21"/>
    <mergeCell ref="D22:E22"/>
    <mergeCell ref="H22:I22"/>
    <mergeCell ref="K22:L22"/>
    <mergeCell ref="D23:E23"/>
    <mergeCell ref="H23:I23"/>
    <mergeCell ref="K23:L23"/>
    <mergeCell ref="D24:E24"/>
    <mergeCell ref="H24:I24"/>
    <mergeCell ref="K24:L24"/>
    <mergeCell ref="D25:E25"/>
    <mergeCell ref="H25:I25"/>
    <mergeCell ref="K25:L25"/>
    <mergeCell ref="D26:E26"/>
    <mergeCell ref="H26:I26"/>
    <mergeCell ref="K26:L26"/>
    <mergeCell ref="D27:E27"/>
    <mergeCell ref="H27:I27"/>
    <mergeCell ref="K27:L27"/>
    <mergeCell ref="D28:E28"/>
    <mergeCell ref="H28:I28"/>
    <mergeCell ref="K28:L28"/>
    <mergeCell ref="D29:E29"/>
    <mergeCell ref="H29:I29"/>
    <mergeCell ref="K29:L29"/>
    <mergeCell ref="D30:E30"/>
    <mergeCell ref="H30:I30"/>
    <mergeCell ref="K30:L30"/>
    <mergeCell ref="D31:E31"/>
    <mergeCell ref="H31:I31"/>
    <mergeCell ref="K31:L31"/>
    <mergeCell ref="A32:E32"/>
    <mergeCell ref="H32:I32"/>
    <mergeCell ref="K32:L32"/>
    <mergeCell ref="A9:A10"/>
    <mergeCell ref="A11:A31"/>
    <mergeCell ref="B12:B21"/>
    <mergeCell ref="B22:B29"/>
    <mergeCell ref="B30:B31"/>
    <mergeCell ref="C12:C18"/>
    <mergeCell ref="C19:C20"/>
    <mergeCell ref="C22:C23"/>
    <mergeCell ref="C24:C26"/>
    <mergeCell ref="C27:C28"/>
    <mergeCell ref="C30:C31"/>
    <mergeCell ref="A5:C8"/>
  </mergeCells>
  <pageMargins left="0.75" right="0.75" top="1" bottom="1" header="0.5" footer="0.5"/>
  <pageSetup paperSize="9" scale="8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selection activeCell="K6" sqref="K6"/>
    </sheetView>
  </sheetViews>
  <sheetFormatPr defaultColWidth="10.2857142857143" defaultRowHeight="14.25"/>
  <cols>
    <col min="1" max="5" width="10.2857142857143" style="17"/>
    <col min="6" max="6" width="11.4285714285714" style="17" customWidth="1"/>
    <col min="7" max="8" width="10.2857142857143" style="17"/>
    <col min="9" max="9" width="17.1428571428571" style="17" customWidth="1"/>
    <col min="10" max="16384" width="10.2857142857143" style="17"/>
  </cols>
  <sheetData>
    <row r="1" s="17" customFormat="1" ht="43" customHeight="1" spans="1:9">
      <c r="A1" s="18" t="s">
        <v>177</v>
      </c>
      <c r="B1" s="18"/>
      <c r="C1" s="18"/>
      <c r="D1" s="18"/>
      <c r="E1" s="18"/>
      <c r="F1" s="18"/>
      <c r="G1" s="18"/>
      <c r="H1" s="18"/>
      <c r="I1" s="18"/>
    </row>
    <row r="2" s="17" customFormat="1" ht="39" customHeight="1" spans="1:9">
      <c r="A2" s="19" t="s">
        <v>75</v>
      </c>
      <c r="B2" s="19"/>
      <c r="C2" s="19"/>
      <c r="D2" s="19" t="s">
        <v>178</v>
      </c>
      <c r="E2" s="19"/>
      <c r="F2" s="19" t="s">
        <v>77</v>
      </c>
      <c r="G2" s="19" t="s">
        <v>78</v>
      </c>
      <c r="H2" s="19"/>
      <c r="I2" s="19"/>
    </row>
    <row r="3" s="17" customFormat="1" ht="26" customHeight="1" spans="1:9">
      <c r="A3" s="19" t="s">
        <v>79</v>
      </c>
      <c r="B3" s="19"/>
      <c r="C3" s="19"/>
      <c r="D3" s="19" t="s">
        <v>80</v>
      </c>
      <c r="E3" s="19"/>
      <c r="F3" s="19" t="s">
        <v>81</v>
      </c>
      <c r="G3" s="19" t="s">
        <v>82</v>
      </c>
      <c r="H3" s="19"/>
      <c r="I3" s="19"/>
    </row>
    <row r="4" s="17" customFormat="1" ht="38" customHeight="1" spans="1:9">
      <c r="A4" s="19" t="s">
        <v>179</v>
      </c>
      <c r="B4" s="19"/>
      <c r="C4" s="19"/>
      <c r="D4" s="19"/>
      <c r="E4" s="19" t="s">
        <v>180</v>
      </c>
      <c r="F4" s="19" t="s">
        <v>181</v>
      </c>
      <c r="G4" s="19" t="s">
        <v>86</v>
      </c>
      <c r="H4" s="19" t="s">
        <v>182</v>
      </c>
      <c r="I4" s="19" t="s">
        <v>183</v>
      </c>
    </row>
    <row r="5" s="17" customFormat="1" ht="26" customHeight="1" spans="1:9">
      <c r="A5" s="19"/>
      <c r="B5" s="19"/>
      <c r="C5" s="19"/>
      <c r="D5" s="19" t="s">
        <v>89</v>
      </c>
      <c r="E5" s="19">
        <v>2600</v>
      </c>
      <c r="F5" s="19">
        <v>1739</v>
      </c>
      <c r="G5" s="19">
        <v>10</v>
      </c>
      <c r="H5" s="20">
        <f>F5/E5</f>
        <v>0.668846153846154</v>
      </c>
      <c r="I5" s="19">
        <v>7</v>
      </c>
    </row>
    <row r="6" s="17" customFormat="1" ht="38" customHeight="1" spans="1:9">
      <c r="A6" s="19"/>
      <c r="B6" s="19"/>
      <c r="C6" s="19"/>
      <c r="D6" s="19" t="s">
        <v>90</v>
      </c>
      <c r="E6" s="19">
        <v>2600</v>
      </c>
      <c r="F6" s="19">
        <v>1739</v>
      </c>
      <c r="G6" s="19" t="s">
        <v>184</v>
      </c>
      <c r="H6" s="20">
        <f>F6/E6</f>
        <v>0.668846153846154</v>
      </c>
      <c r="I6" s="19" t="s">
        <v>184</v>
      </c>
    </row>
    <row r="7" s="17" customFormat="1" ht="15.75" customHeight="1" spans="1:9">
      <c r="A7" s="19"/>
      <c r="B7" s="19"/>
      <c r="C7" s="19"/>
      <c r="D7" s="19" t="s">
        <v>185</v>
      </c>
      <c r="E7" s="19"/>
      <c r="F7" s="19"/>
      <c r="G7" s="19" t="s">
        <v>184</v>
      </c>
      <c r="H7" s="19"/>
      <c r="I7" s="19" t="s">
        <v>184</v>
      </c>
    </row>
    <row r="8" s="17" customFormat="1" ht="26" customHeight="1" spans="1:9">
      <c r="A8" s="21" t="s">
        <v>186</v>
      </c>
      <c r="B8" s="19" t="s">
        <v>93</v>
      </c>
      <c r="C8" s="19"/>
      <c r="D8" s="19"/>
      <c r="E8" s="19"/>
      <c r="F8" s="19" t="s">
        <v>94</v>
      </c>
      <c r="G8" s="19"/>
      <c r="H8" s="19"/>
      <c r="I8" s="19"/>
    </row>
    <row r="9" s="17" customFormat="1" ht="66" customHeight="1" spans="1:9">
      <c r="A9" s="21"/>
      <c r="B9" s="39" t="s">
        <v>187</v>
      </c>
      <c r="C9" s="39"/>
      <c r="D9" s="39"/>
      <c r="E9" s="39"/>
      <c r="F9" s="39" t="s">
        <v>188</v>
      </c>
      <c r="G9" s="39"/>
      <c r="H9" s="39"/>
      <c r="I9" s="39"/>
    </row>
    <row r="10" s="17" customFormat="1" ht="34" customHeight="1" spans="1:9">
      <c r="A10" s="21" t="s">
        <v>32</v>
      </c>
      <c r="B10" s="19" t="s">
        <v>189</v>
      </c>
      <c r="C10" s="19" t="s">
        <v>98</v>
      </c>
      <c r="D10" s="19" t="s">
        <v>99</v>
      </c>
      <c r="E10" s="19" t="s">
        <v>86</v>
      </c>
      <c r="F10" s="19" t="s">
        <v>190</v>
      </c>
      <c r="G10" s="19" t="s">
        <v>102</v>
      </c>
      <c r="H10" s="19" t="s">
        <v>88</v>
      </c>
      <c r="I10" s="19" t="s">
        <v>191</v>
      </c>
    </row>
    <row r="11" s="17" customFormat="1" ht="24" customHeight="1" spans="1:9">
      <c r="A11" s="21"/>
      <c r="B11" s="21" t="s">
        <v>192</v>
      </c>
      <c r="C11" s="19" t="s">
        <v>105</v>
      </c>
      <c r="D11" s="40" t="s">
        <v>106</v>
      </c>
      <c r="E11" s="41">
        <v>5</v>
      </c>
      <c r="F11" s="42" t="s">
        <v>193</v>
      </c>
      <c r="G11" s="42" t="s">
        <v>193</v>
      </c>
      <c r="H11" s="41">
        <v>5</v>
      </c>
      <c r="I11" s="46"/>
    </row>
    <row r="12" s="17" customFormat="1" ht="24" customHeight="1" spans="1:9">
      <c r="A12" s="21"/>
      <c r="B12" s="21"/>
      <c r="C12" s="19"/>
      <c r="D12" s="40" t="s">
        <v>108</v>
      </c>
      <c r="E12" s="43">
        <v>5</v>
      </c>
      <c r="F12" s="42" t="s">
        <v>194</v>
      </c>
      <c r="G12" s="42" t="s">
        <v>194</v>
      </c>
      <c r="H12" s="43">
        <v>5</v>
      </c>
      <c r="I12" s="46"/>
    </row>
    <row r="13" s="17" customFormat="1" ht="24" customHeight="1" spans="1:9">
      <c r="A13" s="21"/>
      <c r="B13" s="21"/>
      <c r="C13" s="19"/>
      <c r="D13" s="40" t="s">
        <v>110</v>
      </c>
      <c r="E13" s="43">
        <v>5</v>
      </c>
      <c r="F13" s="42" t="s">
        <v>195</v>
      </c>
      <c r="G13" s="42" t="s">
        <v>195</v>
      </c>
      <c r="H13" s="43">
        <v>5</v>
      </c>
      <c r="I13" s="46"/>
    </row>
    <row r="14" s="17" customFormat="1" ht="24" customHeight="1" spans="1:9">
      <c r="A14" s="21"/>
      <c r="B14" s="21"/>
      <c r="C14" s="19"/>
      <c r="D14" s="40" t="s">
        <v>112</v>
      </c>
      <c r="E14" s="43">
        <v>5</v>
      </c>
      <c r="F14" s="42" t="s">
        <v>196</v>
      </c>
      <c r="G14" s="42" t="s">
        <v>196</v>
      </c>
      <c r="H14" s="43">
        <v>5</v>
      </c>
      <c r="I14" s="46"/>
    </row>
    <row r="15" s="17" customFormat="1" ht="24" customHeight="1" spans="1:9">
      <c r="A15" s="21"/>
      <c r="B15" s="21"/>
      <c r="C15" s="19"/>
      <c r="D15" s="40" t="s">
        <v>114</v>
      </c>
      <c r="E15" s="43">
        <v>5</v>
      </c>
      <c r="F15" s="42" t="s">
        <v>197</v>
      </c>
      <c r="G15" s="42" t="s">
        <v>197</v>
      </c>
      <c r="H15" s="43">
        <v>5</v>
      </c>
      <c r="I15" s="46"/>
    </row>
    <row r="16" s="17" customFormat="1" ht="24" customHeight="1" spans="1:9">
      <c r="A16" s="21"/>
      <c r="B16" s="21"/>
      <c r="C16" s="19"/>
      <c r="D16" s="40" t="s">
        <v>198</v>
      </c>
      <c r="E16" s="43">
        <v>5</v>
      </c>
      <c r="F16" s="42" t="s">
        <v>199</v>
      </c>
      <c r="G16" s="42" t="s">
        <v>199</v>
      </c>
      <c r="H16" s="43">
        <v>5</v>
      </c>
      <c r="I16" s="46"/>
    </row>
    <row r="17" s="17" customFormat="1" ht="24" customHeight="1" spans="1:9">
      <c r="A17" s="21"/>
      <c r="B17" s="21"/>
      <c r="C17" s="19" t="s">
        <v>120</v>
      </c>
      <c r="D17" s="40" t="s">
        <v>123</v>
      </c>
      <c r="E17" s="43">
        <v>5</v>
      </c>
      <c r="F17" s="42" t="s">
        <v>124</v>
      </c>
      <c r="G17" s="42" t="s">
        <v>124</v>
      </c>
      <c r="H17" s="43">
        <v>5</v>
      </c>
      <c r="I17" s="46"/>
    </row>
    <row r="18" s="17" customFormat="1" ht="24" customHeight="1" spans="1:9">
      <c r="A18" s="21"/>
      <c r="B18" s="21"/>
      <c r="C18" s="19"/>
      <c r="D18" s="40" t="s">
        <v>125</v>
      </c>
      <c r="E18" s="43">
        <v>5</v>
      </c>
      <c r="F18" s="42" t="s">
        <v>126</v>
      </c>
      <c r="G18" s="42" t="s">
        <v>126</v>
      </c>
      <c r="H18" s="43">
        <v>5</v>
      </c>
      <c r="I18" s="46"/>
    </row>
    <row r="19" s="17" customFormat="1" ht="24" customHeight="1" spans="1:9">
      <c r="A19" s="21"/>
      <c r="B19" s="21"/>
      <c r="C19" s="19" t="s">
        <v>200</v>
      </c>
      <c r="D19" s="44" t="s">
        <v>201</v>
      </c>
      <c r="E19" s="43">
        <v>5</v>
      </c>
      <c r="F19" s="40" t="s">
        <v>155</v>
      </c>
      <c r="G19" s="40" t="s">
        <v>155</v>
      </c>
      <c r="H19" s="43">
        <v>5</v>
      </c>
      <c r="I19" s="46"/>
    </row>
    <row r="20" s="17" customFormat="1" ht="36" customHeight="1" spans="1:9">
      <c r="A20" s="21"/>
      <c r="B20" s="21"/>
      <c r="C20" s="19" t="s">
        <v>127</v>
      </c>
      <c r="D20" s="40" t="s">
        <v>128</v>
      </c>
      <c r="E20" s="43">
        <v>5</v>
      </c>
      <c r="F20" s="40" t="s">
        <v>202</v>
      </c>
      <c r="G20" s="40" t="s">
        <v>202</v>
      </c>
      <c r="H20" s="43">
        <v>5</v>
      </c>
      <c r="I20" s="46"/>
    </row>
    <row r="21" s="17" customFormat="1" ht="37" customHeight="1" spans="1:9">
      <c r="A21" s="21"/>
      <c r="B21" s="21" t="s">
        <v>203</v>
      </c>
      <c r="C21" s="19" t="s">
        <v>204</v>
      </c>
      <c r="D21" s="40" t="s">
        <v>132</v>
      </c>
      <c r="E21" s="43">
        <v>4</v>
      </c>
      <c r="F21" s="42" t="s">
        <v>205</v>
      </c>
      <c r="G21" s="42" t="s">
        <v>205</v>
      </c>
      <c r="H21" s="43">
        <v>4</v>
      </c>
      <c r="I21" s="46"/>
    </row>
    <row r="22" s="17" customFormat="1" ht="24" customHeight="1" spans="1:9">
      <c r="A22" s="21"/>
      <c r="B22" s="21"/>
      <c r="C22" s="19"/>
      <c r="D22" s="40" t="s">
        <v>206</v>
      </c>
      <c r="E22" s="43">
        <v>4</v>
      </c>
      <c r="F22" s="42" t="s">
        <v>207</v>
      </c>
      <c r="G22" s="42" t="s">
        <v>207</v>
      </c>
      <c r="H22" s="43">
        <v>4</v>
      </c>
      <c r="I22" s="46"/>
    </row>
    <row r="23" s="17" customFormat="1" ht="24" customHeight="1" spans="1:9">
      <c r="A23" s="21"/>
      <c r="B23" s="21"/>
      <c r="C23" s="19" t="s">
        <v>208</v>
      </c>
      <c r="D23" s="40" t="s">
        <v>137</v>
      </c>
      <c r="E23" s="43">
        <v>4</v>
      </c>
      <c r="F23" s="42" t="s">
        <v>209</v>
      </c>
      <c r="G23" s="42" t="s">
        <v>209</v>
      </c>
      <c r="H23" s="43">
        <v>4</v>
      </c>
      <c r="I23" s="46"/>
    </row>
    <row r="24" s="17" customFormat="1" ht="24" customHeight="1" spans="1:9">
      <c r="A24" s="21"/>
      <c r="B24" s="21"/>
      <c r="C24" s="19"/>
      <c r="D24" s="40" t="s">
        <v>210</v>
      </c>
      <c r="E24" s="43">
        <v>4</v>
      </c>
      <c r="F24" s="42" t="s">
        <v>211</v>
      </c>
      <c r="G24" s="42" t="s">
        <v>211</v>
      </c>
      <c r="H24" s="43">
        <v>4</v>
      </c>
      <c r="I24" s="46"/>
    </row>
    <row r="25" s="17" customFormat="1" ht="24" customHeight="1" spans="1:9">
      <c r="A25" s="21"/>
      <c r="B25" s="21"/>
      <c r="C25" s="19"/>
      <c r="D25" s="40" t="s">
        <v>212</v>
      </c>
      <c r="E25" s="43">
        <v>4</v>
      </c>
      <c r="F25" s="42" t="s">
        <v>213</v>
      </c>
      <c r="G25" s="42" t="s">
        <v>213</v>
      </c>
      <c r="H25" s="43">
        <v>4</v>
      </c>
      <c r="I25" s="47"/>
    </row>
    <row r="26" s="17" customFormat="1" ht="24" customHeight="1" spans="1:9">
      <c r="A26" s="21"/>
      <c r="B26" s="21"/>
      <c r="C26" s="19" t="s">
        <v>214</v>
      </c>
      <c r="D26" s="40" t="s">
        <v>145</v>
      </c>
      <c r="E26" s="43">
        <v>4</v>
      </c>
      <c r="F26" s="42" t="s">
        <v>215</v>
      </c>
      <c r="G26" s="42" t="s">
        <v>215</v>
      </c>
      <c r="H26" s="43">
        <v>4</v>
      </c>
      <c r="I26" s="47"/>
    </row>
    <row r="27" s="17" customFormat="1" ht="24" customHeight="1" spans="1:9">
      <c r="A27" s="21"/>
      <c r="B27" s="21"/>
      <c r="C27" s="19"/>
      <c r="D27" s="40" t="s">
        <v>147</v>
      </c>
      <c r="E27" s="43">
        <v>4</v>
      </c>
      <c r="F27" s="42" t="s">
        <v>216</v>
      </c>
      <c r="G27" s="42" t="s">
        <v>216</v>
      </c>
      <c r="H27" s="43">
        <v>4</v>
      </c>
      <c r="I27" s="47"/>
    </row>
    <row r="28" s="17" customFormat="1" ht="24" customHeight="1" spans="1:9">
      <c r="A28" s="21"/>
      <c r="B28" s="21"/>
      <c r="C28" s="19" t="s">
        <v>217</v>
      </c>
      <c r="D28" s="40" t="s">
        <v>150</v>
      </c>
      <c r="E28" s="43">
        <v>2</v>
      </c>
      <c r="F28" s="42" t="s">
        <v>151</v>
      </c>
      <c r="G28" s="42" t="s">
        <v>151</v>
      </c>
      <c r="H28" s="43">
        <v>2</v>
      </c>
      <c r="I28" s="47"/>
    </row>
    <row r="29" s="17" customFormat="1" ht="24" customHeight="1" spans="1:9">
      <c r="A29" s="21"/>
      <c r="B29" s="19" t="s">
        <v>218</v>
      </c>
      <c r="C29" s="19" t="s">
        <v>219</v>
      </c>
      <c r="D29" s="40" t="s">
        <v>154</v>
      </c>
      <c r="E29" s="43">
        <v>5</v>
      </c>
      <c r="F29" s="42" t="s">
        <v>155</v>
      </c>
      <c r="G29" s="42" t="s">
        <v>155</v>
      </c>
      <c r="H29" s="43">
        <v>5</v>
      </c>
      <c r="I29" s="47"/>
    </row>
    <row r="30" s="17" customFormat="1" ht="24" customHeight="1" spans="1:9">
      <c r="A30" s="21"/>
      <c r="B30" s="19"/>
      <c r="C30" s="19"/>
      <c r="D30" s="40" t="s">
        <v>156</v>
      </c>
      <c r="E30" s="45">
        <v>5</v>
      </c>
      <c r="F30" s="42" t="s">
        <v>155</v>
      </c>
      <c r="G30" s="42" t="s">
        <v>155</v>
      </c>
      <c r="H30" s="45">
        <v>5</v>
      </c>
      <c r="I30" s="47"/>
    </row>
    <row r="31" s="17" customFormat="1" ht="24" customHeight="1" spans="1:9">
      <c r="A31" s="33" t="s">
        <v>157</v>
      </c>
      <c r="B31" s="34"/>
      <c r="C31" s="34"/>
      <c r="D31" s="35"/>
      <c r="E31" s="36">
        <v>100</v>
      </c>
      <c r="F31" s="33"/>
      <c r="G31" s="35"/>
      <c r="H31" s="36">
        <v>97</v>
      </c>
      <c r="I31" s="37"/>
    </row>
  </sheetData>
  <mergeCells count="25">
    <mergeCell ref="A1:I1"/>
    <mergeCell ref="A2:C2"/>
    <mergeCell ref="D2:E2"/>
    <mergeCell ref="G2:I2"/>
    <mergeCell ref="A3:C3"/>
    <mergeCell ref="D3:E3"/>
    <mergeCell ref="G3:I3"/>
    <mergeCell ref="B8:E8"/>
    <mergeCell ref="F8:I8"/>
    <mergeCell ref="B9:E9"/>
    <mergeCell ref="F9:I9"/>
    <mergeCell ref="A31:D31"/>
    <mergeCell ref="F31:G31"/>
    <mergeCell ref="A8:A9"/>
    <mergeCell ref="A10:A30"/>
    <mergeCell ref="B11:B20"/>
    <mergeCell ref="B21:B28"/>
    <mergeCell ref="B29:B30"/>
    <mergeCell ref="C11:C16"/>
    <mergeCell ref="C17:C18"/>
    <mergeCell ref="C21:C22"/>
    <mergeCell ref="C23:C25"/>
    <mergeCell ref="C26:C27"/>
    <mergeCell ref="C29:C30"/>
    <mergeCell ref="A4:C7"/>
  </mergeCells>
  <pageMargins left="0.75" right="0.75" top="1" bottom="1" header="0.5" footer="0.5"/>
  <pageSetup paperSize="9" scale="8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selection activeCell="G3" sqref="G3:I3"/>
    </sheetView>
  </sheetViews>
  <sheetFormatPr defaultColWidth="10.2857142857143" defaultRowHeight="14.25"/>
  <cols>
    <col min="1" max="2" width="10.2857142857143" style="17"/>
    <col min="3" max="3" width="8" style="17" customWidth="1"/>
    <col min="4" max="4" width="14.5714285714286" style="17" customWidth="1"/>
    <col min="5" max="5" width="10.2857142857143" style="17"/>
    <col min="6" max="7" width="14.8571428571429" style="17" customWidth="1"/>
    <col min="8" max="8" width="10.2857142857143" style="17"/>
    <col min="9" max="9" width="15.7142857142857" style="17" customWidth="1"/>
    <col min="10" max="10" width="14.4285714285714" style="17"/>
    <col min="11" max="16384" width="10.2857142857143" style="17"/>
  </cols>
  <sheetData>
    <row r="1" s="17" customFormat="1" ht="43" customHeight="1" spans="1:9">
      <c r="A1" s="18" t="s">
        <v>220</v>
      </c>
      <c r="B1" s="18"/>
      <c r="C1" s="18"/>
      <c r="D1" s="18"/>
      <c r="E1" s="18"/>
      <c r="F1" s="18"/>
      <c r="G1" s="18"/>
      <c r="H1" s="18"/>
      <c r="I1" s="18"/>
    </row>
    <row r="2" s="17" customFormat="1" ht="29" customHeight="1" spans="1:9">
      <c r="A2" s="19" t="s">
        <v>75</v>
      </c>
      <c r="B2" s="19"/>
      <c r="C2" s="19"/>
      <c r="D2" s="19" t="s">
        <v>221</v>
      </c>
      <c r="E2" s="19"/>
      <c r="F2" s="19" t="s">
        <v>77</v>
      </c>
      <c r="G2" s="19" t="s">
        <v>222</v>
      </c>
      <c r="H2" s="19"/>
      <c r="I2" s="19"/>
    </row>
    <row r="3" s="17" customFormat="1" ht="26" customHeight="1" spans="1:9">
      <c r="A3" s="19" t="s">
        <v>79</v>
      </c>
      <c r="B3" s="19"/>
      <c r="C3" s="19"/>
      <c r="D3" s="19" t="s">
        <v>82</v>
      </c>
      <c r="E3" s="19"/>
      <c r="F3" s="19" t="s">
        <v>81</v>
      </c>
      <c r="G3" s="19" t="s">
        <v>223</v>
      </c>
      <c r="H3" s="19"/>
      <c r="I3" s="19"/>
    </row>
    <row r="4" s="17" customFormat="1" ht="38" customHeight="1" spans="1:9">
      <c r="A4" s="19" t="s">
        <v>179</v>
      </c>
      <c r="B4" s="19"/>
      <c r="C4" s="19"/>
      <c r="D4" s="19"/>
      <c r="E4" s="19" t="s">
        <v>180</v>
      </c>
      <c r="F4" s="19" t="s">
        <v>181</v>
      </c>
      <c r="G4" s="19" t="s">
        <v>86</v>
      </c>
      <c r="H4" s="19" t="s">
        <v>182</v>
      </c>
      <c r="I4" s="19" t="s">
        <v>183</v>
      </c>
    </row>
    <row r="5" s="17" customFormat="1" ht="26" customHeight="1" spans="1:9">
      <c r="A5" s="19"/>
      <c r="B5" s="19"/>
      <c r="C5" s="19"/>
      <c r="D5" s="19" t="s">
        <v>89</v>
      </c>
      <c r="E5" s="19">
        <v>248.8805</v>
      </c>
      <c r="F5" s="19">
        <v>246.0105</v>
      </c>
      <c r="G5" s="19">
        <v>10</v>
      </c>
      <c r="H5" s="38">
        <v>0.988</v>
      </c>
      <c r="I5" s="19">
        <v>9</v>
      </c>
    </row>
    <row r="6" s="17" customFormat="1" ht="28" customHeight="1" spans="1:9">
      <c r="A6" s="19"/>
      <c r="B6" s="19"/>
      <c r="C6" s="19"/>
      <c r="D6" s="19" t="s">
        <v>90</v>
      </c>
      <c r="E6" s="19"/>
      <c r="F6" s="19"/>
      <c r="G6" s="19" t="s">
        <v>184</v>
      </c>
      <c r="H6" s="19"/>
      <c r="I6" s="19" t="s">
        <v>184</v>
      </c>
    </row>
    <row r="7" s="17" customFormat="1" ht="15.75" customHeight="1" spans="1:9">
      <c r="A7" s="19"/>
      <c r="B7" s="19"/>
      <c r="C7" s="19"/>
      <c r="D7" s="19" t="s">
        <v>185</v>
      </c>
      <c r="E7" s="19"/>
      <c r="F7" s="19"/>
      <c r="G7" s="19" t="s">
        <v>184</v>
      </c>
      <c r="H7" s="19"/>
      <c r="I7" s="19" t="s">
        <v>184</v>
      </c>
    </row>
    <row r="8" s="17" customFormat="1" ht="26" customHeight="1" spans="1:9">
      <c r="A8" s="21" t="s">
        <v>186</v>
      </c>
      <c r="B8" s="19" t="s">
        <v>93</v>
      </c>
      <c r="C8" s="19"/>
      <c r="D8" s="19"/>
      <c r="E8" s="19"/>
      <c r="F8" s="19" t="s">
        <v>94</v>
      </c>
      <c r="G8" s="19"/>
      <c r="H8" s="19"/>
      <c r="I8" s="19"/>
    </row>
    <row r="9" s="17" customFormat="1" ht="55" customHeight="1" spans="1:9">
      <c r="A9" s="21"/>
      <c r="B9" s="22" t="s">
        <v>224</v>
      </c>
      <c r="C9" s="22"/>
      <c r="D9" s="22"/>
      <c r="E9" s="22"/>
      <c r="F9" s="22" t="s">
        <v>224</v>
      </c>
      <c r="G9" s="22"/>
      <c r="H9" s="22"/>
      <c r="I9" s="22"/>
    </row>
    <row r="10" s="17" customFormat="1" ht="26" customHeight="1" spans="1:9">
      <c r="A10" s="21" t="s">
        <v>32</v>
      </c>
      <c r="B10" s="19" t="s">
        <v>189</v>
      </c>
      <c r="C10" s="19" t="s">
        <v>98</v>
      </c>
      <c r="D10" s="19" t="s">
        <v>99</v>
      </c>
      <c r="E10" s="19" t="s">
        <v>86</v>
      </c>
      <c r="F10" s="19" t="s">
        <v>190</v>
      </c>
      <c r="G10" s="19" t="s">
        <v>102</v>
      </c>
      <c r="H10" s="19" t="s">
        <v>88</v>
      </c>
      <c r="I10" s="19" t="s">
        <v>191</v>
      </c>
    </row>
    <row r="11" s="17" customFormat="1" ht="28" customHeight="1" spans="1:9">
      <c r="A11" s="21"/>
      <c r="B11" s="21" t="s">
        <v>225</v>
      </c>
      <c r="C11" s="23" t="s">
        <v>105</v>
      </c>
      <c r="D11" s="24" t="s">
        <v>226</v>
      </c>
      <c r="E11" s="25">
        <v>20</v>
      </c>
      <c r="F11" s="26" t="s">
        <v>227</v>
      </c>
      <c r="G11" s="26" t="s">
        <v>227</v>
      </c>
      <c r="H11" s="23">
        <v>20</v>
      </c>
      <c r="I11" s="19"/>
    </row>
    <row r="12" s="17" customFormat="1" ht="28" customHeight="1" spans="1:9">
      <c r="A12" s="21"/>
      <c r="B12" s="21"/>
      <c r="C12" s="27"/>
      <c r="D12" s="24" t="s">
        <v>228</v>
      </c>
      <c r="E12" s="28"/>
      <c r="F12" s="26" t="s">
        <v>229</v>
      </c>
      <c r="G12" s="26" t="s">
        <v>229</v>
      </c>
      <c r="H12" s="27"/>
      <c r="I12" s="19"/>
    </row>
    <row r="13" s="17" customFormat="1" ht="28" customHeight="1" spans="1:9">
      <c r="A13" s="21"/>
      <c r="B13" s="21"/>
      <c r="C13" s="27"/>
      <c r="D13" s="24" t="s">
        <v>230</v>
      </c>
      <c r="E13" s="28"/>
      <c r="F13" s="26" t="s">
        <v>231</v>
      </c>
      <c r="G13" s="26" t="s">
        <v>231</v>
      </c>
      <c r="H13" s="27"/>
      <c r="I13" s="19"/>
    </row>
    <row r="14" s="17" customFormat="1" ht="28" customHeight="1" spans="1:9">
      <c r="A14" s="21"/>
      <c r="B14" s="21"/>
      <c r="C14" s="29"/>
      <c r="D14" s="24" t="s">
        <v>232</v>
      </c>
      <c r="E14" s="30"/>
      <c r="F14" s="26" t="s">
        <v>233</v>
      </c>
      <c r="G14" s="26" t="s">
        <v>233</v>
      </c>
      <c r="H14" s="29"/>
      <c r="I14" s="19"/>
    </row>
    <row r="15" s="17" customFormat="1" ht="38" customHeight="1" spans="1:9">
      <c r="A15" s="21"/>
      <c r="B15" s="21"/>
      <c r="C15" s="19" t="s">
        <v>120</v>
      </c>
      <c r="D15" s="19" t="s">
        <v>125</v>
      </c>
      <c r="E15" s="19">
        <v>10</v>
      </c>
      <c r="F15" s="20">
        <v>1</v>
      </c>
      <c r="G15" s="20">
        <v>1</v>
      </c>
      <c r="H15" s="19">
        <v>10</v>
      </c>
      <c r="I15" s="19"/>
    </row>
    <row r="16" s="17" customFormat="1" ht="38" customHeight="1" spans="1:9">
      <c r="A16" s="21"/>
      <c r="B16" s="21"/>
      <c r="C16" s="19" t="s">
        <v>200</v>
      </c>
      <c r="D16" s="19" t="s">
        <v>201</v>
      </c>
      <c r="E16" s="19">
        <v>10</v>
      </c>
      <c r="F16" s="19" t="s">
        <v>234</v>
      </c>
      <c r="G16" s="19" t="s">
        <v>234</v>
      </c>
      <c r="H16" s="19">
        <v>10</v>
      </c>
      <c r="I16" s="19"/>
    </row>
    <row r="17" s="17" customFormat="1" ht="30" customHeight="1" spans="1:9">
      <c r="A17" s="21"/>
      <c r="B17" s="21"/>
      <c r="C17" s="23" t="s">
        <v>127</v>
      </c>
      <c r="D17" s="24" t="s">
        <v>226</v>
      </c>
      <c r="E17" s="23">
        <v>10</v>
      </c>
      <c r="F17" s="31" t="s">
        <v>235</v>
      </c>
      <c r="G17" s="31" t="s">
        <v>236</v>
      </c>
      <c r="H17" s="23">
        <v>10</v>
      </c>
      <c r="I17" s="19" t="s">
        <v>237</v>
      </c>
    </row>
    <row r="18" s="17" customFormat="1" ht="30" customHeight="1" spans="1:9">
      <c r="A18" s="21"/>
      <c r="B18" s="21"/>
      <c r="C18" s="27"/>
      <c r="D18" s="24" t="s">
        <v>228</v>
      </c>
      <c r="E18" s="27"/>
      <c r="F18" s="31" t="s">
        <v>238</v>
      </c>
      <c r="G18" s="31" t="s">
        <v>238</v>
      </c>
      <c r="H18" s="27"/>
      <c r="I18" s="19"/>
    </row>
    <row r="19" s="17" customFormat="1" ht="30" customHeight="1" spans="1:9">
      <c r="A19" s="21"/>
      <c r="B19" s="21"/>
      <c r="C19" s="27"/>
      <c r="D19" s="24" t="s">
        <v>230</v>
      </c>
      <c r="E19" s="27"/>
      <c r="F19" s="31" t="s">
        <v>239</v>
      </c>
      <c r="G19" s="31" t="s">
        <v>239</v>
      </c>
      <c r="H19" s="27"/>
      <c r="I19" s="19"/>
    </row>
    <row r="20" s="17" customFormat="1" ht="30" customHeight="1" spans="1:9">
      <c r="A20" s="21"/>
      <c r="B20" s="21"/>
      <c r="C20" s="29"/>
      <c r="D20" s="24" t="s">
        <v>232</v>
      </c>
      <c r="E20" s="29"/>
      <c r="F20" s="32" t="s">
        <v>240</v>
      </c>
      <c r="G20" s="32" t="s">
        <v>240</v>
      </c>
      <c r="H20" s="29"/>
      <c r="I20" s="19"/>
    </row>
    <row r="21" s="17" customFormat="1" ht="38" customHeight="1" spans="1:9">
      <c r="A21" s="21"/>
      <c r="B21" s="21" t="s">
        <v>203</v>
      </c>
      <c r="C21" s="19" t="s">
        <v>204</v>
      </c>
      <c r="D21" s="19" t="s">
        <v>241</v>
      </c>
      <c r="E21" s="19">
        <v>10</v>
      </c>
      <c r="F21" s="19" t="s">
        <v>242</v>
      </c>
      <c r="G21" s="19" t="s">
        <v>242</v>
      </c>
      <c r="H21" s="19">
        <v>10</v>
      </c>
      <c r="I21" s="19"/>
    </row>
    <row r="22" s="17" customFormat="1" ht="38" customHeight="1" spans="1:9">
      <c r="A22" s="21"/>
      <c r="B22" s="21"/>
      <c r="C22" s="23" t="s">
        <v>208</v>
      </c>
      <c r="D22" s="19" t="s">
        <v>243</v>
      </c>
      <c r="E22" s="23">
        <v>10</v>
      </c>
      <c r="F22" s="19" t="s">
        <v>244</v>
      </c>
      <c r="G22" s="19" t="s">
        <v>244</v>
      </c>
      <c r="H22" s="23">
        <v>10</v>
      </c>
      <c r="I22" s="19"/>
    </row>
    <row r="23" s="17" customFormat="1" ht="38" customHeight="1" spans="1:9">
      <c r="A23" s="21"/>
      <c r="B23" s="21"/>
      <c r="C23" s="29"/>
      <c r="D23" s="19" t="s">
        <v>245</v>
      </c>
      <c r="E23" s="29"/>
      <c r="F23" s="19" t="s">
        <v>246</v>
      </c>
      <c r="G23" s="19" t="s">
        <v>246</v>
      </c>
      <c r="H23" s="29"/>
      <c r="I23" s="19"/>
    </row>
    <row r="24" s="17" customFormat="1" ht="38" customHeight="1" spans="1:9">
      <c r="A24" s="21"/>
      <c r="B24" s="21"/>
      <c r="C24" s="19" t="s">
        <v>217</v>
      </c>
      <c r="D24" s="19" t="s">
        <v>247</v>
      </c>
      <c r="E24" s="19">
        <v>10</v>
      </c>
      <c r="F24" s="19" t="s">
        <v>248</v>
      </c>
      <c r="G24" s="19" t="s">
        <v>248</v>
      </c>
      <c r="H24" s="19">
        <v>10</v>
      </c>
      <c r="I24" s="19"/>
    </row>
    <row r="25" s="17" customFormat="1" ht="38" customHeight="1" spans="1:9">
      <c r="A25" s="21"/>
      <c r="B25" s="19" t="s">
        <v>218</v>
      </c>
      <c r="C25" s="19" t="s">
        <v>219</v>
      </c>
      <c r="D25" s="19" t="s">
        <v>249</v>
      </c>
      <c r="E25" s="19">
        <v>10</v>
      </c>
      <c r="F25" s="19" t="s">
        <v>155</v>
      </c>
      <c r="G25" s="19" t="s">
        <v>155</v>
      </c>
      <c r="H25" s="19">
        <v>10</v>
      </c>
      <c r="I25" s="19"/>
    </row>
    <row r="26" s="17" customFormat="1" ht="17" customHeight="1" spans="1:9">
      <c r="A26" s="33" t="s">
        <v>157</v>
      </c>
      <c r="B26" s="34"/>
      <c r="C26" s="34"/>
      <c r="D26" s="35"/>
      <c r="E26" s="36">
        <v>100</v>
      </c>
      <c r="F26" s="33"/>
      <c r="G26" s="35"/>
      <c r="H26" s="36">
        <v>99</v>
      </c>
      <c r="I26" s="37"/>
    </row>
  </sheetData>
  <mergeCells count="27">
    <mergeCell ref="A1:I1"/>
    <mergeCell ref="A2:C2"/>
    <mergeCell ref="D2:E2"/>
    <mergeCell ref="G2:I2"/>
    <mergeCell ref="A3:C3"/>
    <mergeCell ref="D3:E3"/>
    <mergeCell ref="G3:I3"/>
    <mergeCell ref="B8:E8"/>
    <mergeCell ref="F8:I8"/>
    <mergeCell ref="B9:E9"/>
    <mergeCell ref="F9:I9"/>
    <mergeCell ref="A26:D26"/>
    <mergeCell ref="F26:G26"/>
    <mergeCell ref="A8:A9"/>
    <mergeCell ref="A10:A25"/>
    <mergeCell ref="B11:B20"/>
    <mergeCell ref="B21:B24"/>
    <mergeCell ref="C11:C14"/>
    <mergeCell ref="C17:C20"/>
    <mergeCell ref="C22:C23"/>
    <mergeCell ref="E11:E14"/>
    <mergeCell ref="E17:E20"/>
    <mergeCell ref="E22:E23"/>
    <mergeCell ref="H11:H14"/>
    <mergeCell ref="H17:H20"/>
    <mergeCell ref="H22:H23"/>
    <mergeCell ref="A4:C7"/>
  </mergeCells>
  <pageMargins left="0.75" right="0.75" top="1" bottom="1" header="0.5" footer="0.5"/>
  <pageSetup paperSize="9" scale="8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selection activeCell="M10" sqref="M10"/>
    </sheetView>
  </sheetViews>
  <sheetFormatPr defaultColWidth="10.2857142857143" defaultRowHeight="14.25"/>
  <cols>
    <col min="1" max="2" width="10.2857142857143" style="17"/>
    <col min="3" max="3" width="8" style="17" customWidth="1"/>
    <col min="4" max="4" width="14.5714285714286" style="17" customWidth="1"/>
    <col min="5" max="5" width="10.2857142857143" style="17"/>
    <col min="6" max="7" width="14.8571428571429" style="17" customWidth="1"/>
    <col min="8" max="8" width="10.2857142857143" style="17"/>
    <col min="9" max="9" width="15.7142857142857" style="17" customWidth="1"/>
    <col min="10" max="10" width="14.4285714285714" style="17"/>
    <col min="11" max="16384" width="10.2857142857143" style="17"/>
  </cols>
  <sheetData>
    <row r="1" s="17" customFormat="1" ht="43" customHeight="1" spans="1:9">
      <c r="A1" s="18" t="s">
        <v>220</v>
      </c>
      <c r="B1" s="18"/>
      <c r="C1" s="18"/>
      <c r="D1" s="18"/>
      <c r="E1" s="18"/>
      <c r="F1" s="18"/>
      <c r="G1" s="18"/>
      <c r="H1" s="18"/>
      <c r="I1" s="18"/>
    </row>
    <row r="2" s="17" customFormat="1" ht="29" customHeight="1" spans="1:9">
      <c r="A2" s="19" t="s">
        <v>75</v>
      </c>
      <c r="B2" s="19"/>
      <c r="C2" s="19"/>
      <c r="D2" s="19" t="s">
        <v>221</v>
      </c>
      <c r="E2" s="19"/>
      <c r="F2" s="19" t="s">
        <v>77</v>
      </c>
      <c r="G2" s="19" t="s">
        <v>250</v>
      </c>
      <c r="H2" s="19"/>
      <c r="I2" s="19"/>
    </row>
    <row r="3" s="17" customFormat="1" ht="26" customHeight="1" spans="1:9">
      <c r="A3" s="19" t="s">
        <v>79</v>
      </c>
      <c r="B3" s="19"/>
      <c r="C3" s="19"/>
      <c r="D3" s="19" t="s">
        <v>82</v>
      </c>
      <c r="E3" s="19"/>
      <c r="F3" s="19" t="s">
        <v>81</v>
      </c>
      <c r="G3" s="19" t="s">
        <v>251</v>
      </c>
      <c r="H3" s="19"/>
      <c r="I3" s="19"/>
    </row>
    <row r="4" s="17" customFormat="1" ht="38" customHeight="1" spans="1:9">
      <c r="A4" s="19" t="s">
        <v>179</v>
      </c>
      <c r="B4" s="19"/>
      <c r="C4" s="19"/>
      <c r="D4" s="19"/>
      <c r="E4" s="19" t="s">
        <v>180</v>
      </c>
      <c r="F4" s="19" t="s">
        <v>181</v>
      </c>
      <c r="G4" s="19" t="s">
        <v>86</v>
      </c>
      <c r="H4" s="19" t="s">
        <v>182</v>
      </c>
      <c r="I4" s="19" t="s">
        <v>183</v>
      </c>
    </row>
    <row r="5" s="17" customFormat="1" ht="26" customHeight="1" spans="1:9">
      <c r="A5" s="19"/>
      <c r="B5" s="19"/>
      <c r="C5" s="19"/>
      <c r="D5" s="19" t="s">
        <v>89</v>
      </c>
      <c r="E5" s="19">
        <v>254</v>
      </c>
      <c r="F5" s="19">
        <v>250.475292</v>
      </c>
      <c r="G5" s="19">
        <v>10</v>
      </c>
      <c r="H5" s="20">
        <v>0.99</v>
      </c>
      <c r="I5" s="19">
        <v>9</v>
      </c>
    </row>
    <row r="6" s="17" customFormat="1" ht="28" customHeight="1" spans="1:9">
      <c r="A6" s="19"/>
      <c r="B6" s="19"/>
      <c r="C6" s="19"/>
      <c r="D6" s="19" t="s">
        <v>90</v>
      </c>
      <c r="E6" s="19">
        <v>254</v>
      </c>
      <c r="F6" s="19">
        <v>250.475292</v>
      </c>
      <c r="G6" s="19" t="s">
        <v>184</v>
      </c>
      <c r="H6" s="20">
        <v>0.99</v>
      </c>
      <c r="I6" s="19" t="s">
        <v>184</v>
      </c>
    </row>
    <row r="7" s="17" customFormat="1" ht="15.75" customHeight="1" spans="1:9">
      <c r="A7" s="19"/>
      <c r="B7" s="19"/>
      <c r="C7" s="19"/>
      <c r="D7" s="19" t="s">
        <v>185</v>
      </c>
      <c r="E7" s="19"/>
      <c r="F7" s="19"/>
      <c r="G7" s="19" t="s">
        <v>184</v>
      </c>
      <c r="H7" s="19"/>
      <c r="I7" s="19" t="s">
        <v>184</v>
      </c>
    </row>
    <row r="8" s="17" customFormat="1" ht="26" customHeight="1" spans="1:9">
      <c r="A8" s="21" t="s">
        <v>186</v>
      </c>
      <c r="B8" s="19" t="s">
        <v>93</v>
      </c>
      <c r="C8" s="19"/>
      <c r="D8" s="19"/>
      <c r="E8" s="19"/>
      <c r="F8" s="19" t="s">
        <v>94</v>
      </c>
      <c r="G8" s="19"/>
      <c r="H8" s="19"/>
      <c r="I8" s="19"/>
    </row>
    <row r="9" s="17" customFormat="1" ht="55" customHeight="1" spans="1:9">
      <c r="A9" s="21"/>
      <c r="B9" s="22" t="s">
        <v>252</v>
      </c>
      <c r="C9" s="22"/>
      <c r="D9" s="22"/>
      <c r="E9" s="22"/>
      <c r="F9" s="22" t="s">
        <v>252</v>
      </c>
      <c r="G9" s="22"/>
      <c r="H9" s="22"/>
      <c r="I9" s="22"/>
    </row>
    <row r="10" s="17" customFormat="1" ht="26" customHeight="1" spans="1:9">
      <c r="A10" s="21" t="s">
        <v>32</v>
      </c>
      <c r="B10" s="19" t="s">
        <v>189</v>
      </c>
      <c r="C10" s="19" t="s">
        <v>98</v>
      </c>
      <c r="D10" s="19" t="s">
        <v>99</v>
      </c>
      <c r="E10" s="19" t="s">
        <v>86</v>
      </c>
      <c r="F10" s="19" t="s">
        <v>190</v>
      </c>
      <c r="G10" s="19" t="s">
        <v>102</v>
      </c>
      <c r="H10" s="19" t="s">
        <v>88</v>
      </c>
      <c r="I10" s="19" t="s">
        <v>191</v>
      </c>
    </row>
    <row r="11" s="17" customFormat="1" ht="28" customHeight="1" spans="1:9">
      <c r="A11" s="21"/>
      <c r="B11" s="21" t="s">
        <v>225</v>
      </c>
      <c r="C11" s="23" t="s">
        <v>105</v>
      </c>
      <c r="D11" s="24" t="s">
        <v>226</v>
      </c>
      <c r="E11" s="25">
        <v>20</v>
      </c>
      <c r="F11" s="26" t="s">
        <v>253</v>
      </c>
      <c r="G11" s="26" t="s">
        <v>253</v>
      </c>
      <c r="H11" s="23">
        <v>20</v>
      </c>
      <c r="I11" s="19"/>
    </row>
    <row r="12" s="17" customFormat="1" ht="28" customHeight="1" spans="1:9">
      <c r="A12" s="21"/>
      <c r="B12" s="21"/>
      <c r="C12" s="27"/>
      <c r="D12" s="24" t="s">
        <v>228</v>
      </c>
      <c r="E12" s="28"/>
      <c r="F12" s="26" t="s">
        <v>254</v>
      </c>
      <c r="G12" s="26" t="s">
        <v>254</v>
      </c>
      <c r="H12" s="27"/>
      <c r="I12" s="19"/>
    </row>
    <row r="13" s="17" customFormat="1" ht="28" customHeight="1" spans="1:9">
      <c r="A13" s="21"/>
      <c r="B13" s="21"/>
      <c r="C13" s="27"/>
      <c r="D13" s="24" t="s">
        <v>230</v>
      </c>
      <c r="E13" s="28"/>
      <c r="F13" s="26" t="s">
        <v>255</v>
      </c>
      <c r="G13" s="26" t="s">
        <v>255</v>
      </c>
      <c r="H13" s="27"/>
      <c r="I13" s="19"/>
    </row>
    <row r="14" s="17" customFormat="1" ht="28" customHeight="1" spans="1:9">
      <c r="A14" s="21"/>
      <c r="B14" s="21"/>
      <c r="C14" s="29"/>
      <c r="D14" s="24" t="s">
        <v>232</v>
      </c>
      <c r="E14" s="30"/>
      <c r="F14" s="26" t="s">
        <v>256</v>
      </c>
      <c r="G14" s="26" t="s">
        <v>256</v>
      </c>
      <c r="H14" s="29"/>
      <c r="I14" s="19"/>
    </row>
    <row r="15" s="17" customFormat="1" ht="38" customHeight="1" spans="1:9">
      <c r="A15" s="21"/>
      <c r="B15" s="21"/>
      <c r="C15" s="19" t="s">
        <v>120</v>
      </c>
      <c r="D15" s="19" t="s">
        <v>125</v>
      </c>
      <c r="E15" s="19">
        <v>10</v>
      </c>
      <c r="F15" s="20">
        <v>1</v>
      </c>
      <c r="G15" s="20">
        <v>1</v>
      </c>
      <c r="H15" s="19">
        <v>10</v>
      </c>
      <c r="I15" s="19"/>
    </row>
    <row r="16" s="17" customFormat="1" ht="38" customHeight="1" spans="1:9">
      <c r="A16" s="21"/>
      <c r="B16" s="21"/>
      <c r="C16" s="19" t="s">
        <v>200</v>
      </c>
      <c r="D16" s="19" t="s">
        <v>201</v>
      </c>
      <c r="E16" s="19">
        <v>10</v>
      </c>
      <c r="F16" s="19" t="s">
        <v>234</v>
      </c>
      <c r="G16" s="19" t="s">
        <v>234</v>
      </c>
      <c r="H16" s="19">
        <v>10</v>
      </c>
      <c r="I16" s="19"/>
    </row>
    <row r="17" s="17" customFormat="1" ht="30" customHeight="1" spans="1:9">
      <c r="A17" s="21"/>
      <c r="B17" s="21"/>
      <c r="C17" s="23" t="s">
        <v>127</v>
      </c>
      <c r="D17" s="24" t="s">
        <v>226</v>
      </c>
      <c r="E17" s="23">
        <v>10</v>
      </c>
      <c r="F17" s="31" t="s">
        <v>235</v>
      </c>
      <c r="G17" s="31" t="s">
        <v>236</v>
      </c>
      <c r="H17" s="23">
        <v>10</v>
      </c>
      <c r="I17" s="19" t="s">
        <v>237</v>
      </c>
    </row>
    <row r="18" s="17" customFormat="1" ht="30" customHeight="1" spans="1:9">
      <c r="A18" s="21"/>
      <c r="B18" s="21"/>
      <c r="C18" s="27"/>
      <c r="D18" s="24" t="s">
        <v>228</v>
      </c>
      <c r="E18" s="27"/>
      <c r="F18" s="31" t="s">
        <v>238</v>
      </c>
      <c r="G18" s="31" t="s">
        <v>238</v>
      </c>
      <c r="H18" s="27"/>
      <c r="I18" s="19"/>
    </row>
    <row r="19" s="17" customFormat="1" ht="30" customHeight="1" spans="1:9">
      <c r="A19" s="21"/>
      <c r="B19" s="21"/>
      <c r="C19" s="27"/>
      <c r="D19" s="24" t="s">
        <v>230</v>
      </c>
      <c r="E19" s="27"/>
      <c r="F19" s="31" t="s">
        <v>239</v>
      </c>
      <c r="G19" s="31" t="s">
        <v>239</v>
      </c>
      <c r="H19" s="27"/>
      <c r="I19" s="19"/>
    </row>
    <row r="20" s="17" customFormat="1" ht="30" customHeight="1" spans="1:9">
      <c r="A20" s="21"/>
      <c r="B20" s="21"/>
      <c r="C20" s="29"/>
      <c r="D20" s="24" t="s">
        <v>232</v>
      </c>
      <c r="E20" s="29"/>
      <c r="F20" s="32" t="s">
        <v>240</v>
      </c>
      <c r="G20" s="32" t="s">
        <v>240</v>
      </c>
      <c r="H20" s="29"/>
      <c r="I20" s="19"/>
    </row>
    <row r="21" s="17" customFormat="1" ht="38" customHeight="1" spans="1:9">
      <c r="A21" s="21"/>
      <c r="B21" s="21" t="s">
        <v>203</v>
      </c>
      <c r="C21" s="19" t="s">
        <v>204</v>
      </c>
      <c r="D21" s="19" t="s">
        <v>241</v>
      </c>
      <c r="E21" s="19">
        <v>10</v>
      </c>
      <c r="F21" s="19" t="s">
        <v>257</v>
      </c>
      <c r="G21" s="19" t="s">
        <v>258</v>
      </c>
      <c r="H21" s="19">
        <v>9</v>
      </c>
      <c r="I21" s="19"/>
    </row>
    <row r="22" s="17" customFormat="1" ht="38" customHeight="1" spans="1:9">
      <c r="A22" s="21"/>
      <c r="B22" s="21"/>
      <c r="C22" s="23" t="s">
        <v>208</v>
      </c>
      <c r="D22" s="19" t="s">
        <v>243</v>
      </c>
      <c r="E22" s="23">
        <v>10</v>
      </c>
      <c r="F22" s="19" t="s">
        <v>244</v>
      </c>
      <c r="G22" s="19" t="s">
        <v>244</v>
      </c>
      <c r="H22" s="23">
        <v>10</v>
      </c>
      <c r="I22" s="19"/>
    </row>
    <row r="23" s="17" customFormat="1" ht="38" customHeight="1" spans="1:9">
      <c r="A23" s="21"/>
      <c r="B23" s="21"/>
      <c r="C23" s="29"/>
      <c r="D23" s="19" t="s">
        <v>245</v>
      </c>
      <c r="E23" s="29"/>
      <c r="F23" s="19" t="s">
        <v>246</v>
      </c>
      <c r="G23" s="19" t="s">
        <v>246</v>
      </c>
      <c r="H23" s="29"/>
      <c r="I23" s="19"/>
    </row>
    <row r="24" s="17" customFormat="1" ht="38" customHeight="1" spans="1:9">
      <c r="A24" s="21"/>
      <c r="B24" s="21"/>
      <c r="C24" s="19" t="s">
        <v>217</v>
      </c>
      <c r="D24" s="19" t="s">
        <v>247</v>
      </c>
      <c r="E24" s="19">
        <v>10</v>
      </c>
      <c r="F24" s="19" t="s">
        <v>248</v>
      </c>
      <c r="G24" s="19" t="s">
        <v>248</v>
      </c>
      <c r="H24" s="19">
        <v>10</v>
      </c>
      <c r="I24" s="19"/>
    </row>
    <row r="25" s="17" customFormat="1" ht="38" customHeight="1" spans="1:9">
      <c r="A25" s="21"/>
      <c r="B25" s="19" t="s">
        <v>218</v>
      </c>
      <c r="C25" s="19" t="s">
        <v>219</v>
      </c>
      <c r="D25" s="19" t="s">
        <v>249</v>
      </c>
      <c r="E25" s="19">
        <v>10</v>
      </c>
      <c r="F25" s="19" t="s">
        <v>155</v>
      </c>
      <c r="G25" s="19" t="s">
        <v>155</v>
      </c>
      <c r="H25" s="19">
        <v>10</v>
      </c>
      <c r="I25" s="19"/>
    </row>
    <row r="26" s="17" customFormat="1" ht="17" customHeight="1" spans="1:9">
      <c r="A26" s="33" t="s">
        <v>157</v>
      </c>
      <c r="B26" s="34"/>
      <c r="C26" s="34"/>
      <c r="D26" s="35"/>
      <c r="E26" s="36">
        <v>100</v>
      </c>
      <c r="F26" s="33"/>
      <c r="G26" s="35"/>
      <c r="H26" s="36">
        <v>98</v>
      </c>
      <c r="I26" s="37"/>
    </row>
  </sheetData>
  <mergeCells count="27">
    <mergeCell ref="A1:I1"/>
    <mergeCell ref="A2:C2"/>
    <mergeCell ref="D2:E2"/>
    <mergeCell ref="G2:I2"/>
    <mergeCell ref="A3:C3"/>
    <mergeCell ref="D3:E3"/>
    <mergeCell ref="G3:I3"/>
    <mergeCell ref="B8:E8"/>
    <mergeCell ref="F8:I8"/>
    <mergeCell ref="B9:E9"/>
    <mergeCell ref="F9:I9"/>
    <mergeCell ref="A26:D26"/>
    <mergeCell ref="F26:G26"/>
    <mergeCell ref="A8:A9"/>
    <mergeCell ref="A10:A25"/>
    <mergeCell ref="B11:B20"/>
    <mergeCell ref="B21:B24"/>
    <mergeCell ref="C11:C14"/>
    <mergeCell ref="C17:C20"/>
    <mergeCell ref="C22:C23"/>
    <mergeCell ref="E11:E14"/>
    <mergeCell ref="E17:E20"/>
    <mergeCell ref="E22:E23"/>
    <mergeCell ref="H11:H14"/>
    <mergeCell ref="H17:H20"/>
    <mergeCell ref="H22:H23"/>
    <mergeCell ref="A4:C7"/>
  </mergeCells>
  <pageMargins left="0.75" right="0.75" top="1" bottom="1" header="0.5" footer="0.5"/>
  <pageSetup paperSize="9" scale="8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selection activeCell="L13" sqref="L13"/>
    </sheetView>
  </sheetViews>
  <sheetFormatPr defaultColWidth="10.2857142857143" defaultRowHeight="12.75"/>
  <cols>
    <col min="1" max="1" width="4.71428571428571" style="1"/>
    <col min="2" max="2" width="7.57142857142857" style="1"/>
    <col min="3" max="3" width="7.71428571428571" style="1" customWidth="1"/>
    <col min="4" max="4" width="10.4285714285714" style="3" customWidth="1"/>
    <col min="5" max="5" width="8.28571428571429" style="3" customWidth="1"/>
    <col min="6" max="6" width="9.14285714285714" style="1" customWidth="1"/>
    <col min="7" max="7" width="8.42857142857143" style="1" customWidth="1"/>
    <col min="8" max="8" width="16.1428571428571" style="1" customWidth="1"/>
    <col min="9" max="9" width="9.71428571428571" style="1" customWidth="1"/>
    <col min="10" max="10" width="11.2857142857143" style="1" customWidth="1"/>
    <col min="11" max="16384" width="10.2857142857143" style="1"/>
  </cols>
  <sheetData>
    <row r="1" s="1" customFormat="1" ht="52" customHeight="1" spans="1:10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7.95" customHeight="1" spans="1:10">
      <c r="A2" s="5" t="s">
        <v>75</v>
      </c>
      <c r="B2" s="5"/>
      <c r="C2" s="5"/>
      <c r="D2" s="5" t="s">
        <v>260</v>
      </c>
      <c r="E2" s="5"/>
      <c r="F2" s="5"/>
      <c r="G2" s="5" t="s">
        <v>261</v>
      </c>
      <c r="H2" s="5"/>
      <c r="I2" s="5" t="s">
        <v>262</v>
      </c>
      <c r="J2" s="5"/>
    </row>
    <row r="3" s="1" customFormat="1" ht="27" customHeight="1" spans="1:10">
      <c r="A3" s="5" t="s">
        <v>79</v>
      </c>
      <c r="B3" s="5"/>
      <c r="C3" s="5"/>
      <c r="D3" s="5" t="s">
        <v>263</v>
      </c>
      <c r="E3" s="5"/>
      <c r="F3" s="5"/>
      <c r="G3" s="5" t="s">
        <v>81</v>
      </c>
      <c r="H3" s="5"/>
      <c r="I3" s="5" t="s">
        <v>262</v>
      </c>
      <c r="J3" s="5"/>
    </row>
    <row r="4" s="1" customFormat="1" ht="30" customHeight="1" spans="1:10">
      <c r="A4" s="5" t="s">
        <v>83</v>
      </c>
      <c r="B4" s="5"/>
      <c r="C4" s="5"/>
      <c r="D4" s="6" t="s">
        <v>264</v>
      </c>
      <c r="E4" s="6" t="s">
        <v>265</v>
      </c>
      <c r="F4" s="6" t="s">
        <v>266</v>
      </c>
      <c r="G4" s="6" t="s">
        <v>86</v>
      </c>
      <c r="H4" s="6" t="s">
        <v>267</v>
      </c>
      <c r="I4" s="5" t="s">
        <v>88</v>
      </c>
      <c r="J4" s="5"/>
    </row>
    <row r="5" s="1" customFormat="1" ht="22.5" spans="1:10">
      <c r="A5" s="5"/>
      <c r="B5" s="5"/>
      <c r="C5" s="5"/>
      <c r="D5" s="6" t="s">
        <v>89</v>
      </c>
      <c r="E5" s="6">
        <v>40</v>
      </c>
      <c r="F5" s="6">
        <v>40</v>
      </c>
      <c r="G5" s="6">
        <v>10</v>
      </c>
      <c r="H5" s="7">
        <v>1</v>
      </c>
      <c r="I5" s="5">
        <v>10</v>
      </c>
      <c r="J5" s="5"/>
    </row>
    <row r="6" s="1" customFormat="1" ht="22.5" spans="1:10">
      <c r="A6" s="5"/>
      <c r="B6" s="5"/>
      <c r="C6" s="5"/>
      <c r="D6" s="6" t="s">
        <v>25</v>
      </c>
      <c r="E6" s="6">
        <v>40</v>
      </c>
      <c r="F6" s="6">
        <v>10</v>
      </c>
      <c r="G6" s="6">
        <v>10</v>
      </c>
      <c r="H6" s="7">
        <v>1</v>
      </c>
      <c r="I6" s="5">
        <v>10</v>
      </c>
      <c r="J6" s="5"/>
    </row>
    <row r="7" s="1" customFormat="1" ht="24" customHeight="1" spans="1:10">
      <c r="A7" s="5"/>
      <c r="B7" s="5"/>
      <c r="C7" s="5"/>
      <c r="D7" s="6" t="s">
        <v>92</v>
      </c>
      <c r="E7" s="6"/>
      <c r="F7" s="6"/>
      <c r="G7" s="6"/>
      <c r="H7" s="6"/>
      <c r="I7" s="5"/>
      <c r="J7" s="5"/>
    </row>
    <row r="8" s="1" customFormat="1" ht="67.5" spans="1:10">
      <c r="A8" s="5" t="s">
        <v>268</v>
      </c>
      <c r="B8" s="8" t="s">
        <v>269</v>
      </c>
      <c r="C8" s="8"/>
      <c r="D8" s="8"/>
      <c r="E8" s="8"/>
      <c r="F8" s="8" t="s">
        <v>270</v>
      </c>
      <c r="G8" s="8"/>
      <c r="H8" s="8"/>
      <c r="I8" s="8"/>
      <c r="J8" s="8"/>
    </row>
    <row r="9" s="2" customFormat="1" ht="27.95" customHeight="1" spans="1:10">
      <c r="A9" s="9" t="s">
        <v>271</v>
      </c>
      <c r="B9" s="9" t="s">
        <v>272</v>
      </c>
      <c r="C9" s="9" t="s">
        <v>273</v>
      </c>
      <c r="D9" s="9" t="s">
        <v>274</v>
      </c>
      <c r="E9" s="9" t="s">
        <v>86</v>
      </c>
      <c r="F9" s="10" t="s">
        <v>36</v>
      </c>
      <c r="G9" s="10"/>
      <c r="H9" s="9" t="s">
        <v>275</v>
      </c>
      <c r="I9" s="9" t="s">
        <v>88</v>
      </c>
      <c r="J9" s="9" t="s">
        <v>276</v>
      </c>
    </row>
    <row r="10" s="2" customFormat="1" ht="35.1" customHeight="1" spans="1:10">
      <c r="A10" s="9"/>
      <c r="B10" s="9"/>
      <c r="C10" s="9"/>
      <c r="D10" s="9"/>
      <c r="E10" s="9"/>
      <c r="F10" s="10"/>
      <c r="G10" s="10"/>
      <c r="H10" s="9"/>
      <c r="I10" s="9"/>
      <c r="J10" s="9"/>
    </row>
    <row r="11" s="1" customFormat="1" ht="27" customHeight="1" spans="1:10">
      <c r="A11" s="5"/>
      <c r="B11" s="5" t="s">
        <v>277</v>
      </c>
      <c r="C11" s="5" t="s">
        <v>105</v>
      </c>
      <c r="D11" s="5" t="s">
        <v>278</v>
      </c>
      <c r="E11" s="5">
        <v>15</v>
      </c>
      <c r="F11" s="5" t="s">
        <v>279</v>
      </c>
      <c r="G11" s="5"/>
      <c r="H11" s="8" t="s">
        <v>280</v>
      </c>
      <c r="I11" s="5">
        <v>15</v>
      </c>
      <c r="J11" s="13" t="s">
        <v>281</v>
      </c>
    </row>
    <row r="12" s="1" customFormat="1" ht="29.1" customHeight="1" spans="1:10">
      <c r="A12" s="5"/>
      <c r="B12" s="5"/>
      <c r="C12" s="5" t="s">
        <v>120</v>
      </c>
      <c r="D12" s="5" t="s">
        <v>282</v>
      </c>
      <c r="E12" s="5">
        <v>10</v>
      </c>
      <c r="F12" s="5" t="s">
        <v>283</v>
      </c>
      <c r="G12" s="5"/>
      <c r="H12" s="11">
        <v>0.96</v>
      </c>
      <c r="I12" s="5">
        <v>10</v>
      </c>
      <c r="J12" s="13" t="s">
        <v>281</v>
      </c>
    </row>
    <row r="13" s="1" customFormat="1" ht="69" customHeight="1" spans="1:10">
      <c r="A13" s="5"/>
      <c r="B13" s="5"/>
      <c r="C13" s="5" t="s">
        <v>200</v>
      </c>
      <c r="D13" s="5" t="s">
        <v>284</v>
      </c>
      <c r="E13" s="5">
        <v>10</v>
      </c>
      <c r="F13" s="5" t="s">
        <v>285</v>
      </c>
      <c r="G13" s="5"/>
      <c r="H13" s="11">
        <v>1</v>
      </c>
      <c r="I13" s="5">
        <v>10</v>
      </c>
      <c r="J13" s="13" t="s">
        <v>281</v>
      </c>
    </row>
    <row r="14" s="1" customFormat="1" ht="27" customHeight="1" spans="1:10">
      <c r="A14" s="5"/>
      <c r="B14" s="5"/>
      <c r="C14" s="5" t="s">
        <v>127</v>
      </c>
      <c r="D14" s="5" t="s">
        <v>286</v>
      </c>
      <c r="E14" s="5">
        <v>10</v>
      </c>
      <c r="F14" s="5" t="s">
        <v>287</v>
      </c>
      <c r="G14" s="5"/>
      <c r="H14" s="8" t="s">
        <v>288</v>
      </c>
      <c r="I14" s="5">
        <v>10</v>
      </c>
      <c r="J14" s="13" t="s">
        <v>281</v>
      </c>
    </row>
    <row r="15" s="1" customFormat="1" ht="36" customHeight="1" spans="1:10">
      <c r="A15" s="5"/>
      <c r="B15" s="5" t="s">
        <v>289</v>
      </c>
      <c r="C15" s="5" t="s">
        <v>290</v>
      </c>
      <c r="D15" s="5" t="s">
        <v>291</v>
      </c>
      <c r="E15" s="5">
        <v>10</v>
      </c>
      <c r="F15" s="5" t="s">
        <v>292</v>
      </c>
      <c r="G15" s="5"/>
      <c r="H15" s="8" t="s">
        <v>293</v>
      </c>
      <c r="I15" s="5">
        <v>10</v>
      </c>
      <c r="J15" s="13" t="s">
        <v>281</v>
      </c>
    </row>
    <row r="16" s="1" customFormat="1" ht="36.95" customHeight="1" spans="1:10">
      <c r="A16" s="5"/>
      <c r="B16" s="5"/>
      <c r="C16" s="5" t="s">
        <v>294</v>
      </c>
      <c r="D16" s="5" t="s">
        <v>245</v>
      </c>
      <c r="E16" s="5">
        <v>10</v>
      </c>
      <c r="F16" s="5" t="s">
        <v>246</v>
      </c>
      <c r="G16" s="5"/>
      <c r="H16" s="8" t="s">
        <v>295</v>
      </c>
      <c r="I16" s="5">
        <v>10</v>
      </c>
      <c r="J16" s="13" t="s">
        <v>281</v>
      </c>
    </row>
    <row r="17" s="1" customFormat="1" ht="36.95" customHeight="1" spans="1:10">
      <c r="A17" s="5"/>
      <c r="B17" s="5"/>
      <c r="C17" s="5" t="s">
        <v>296</v>
      </c>
      <c r="D17" s="5" t="s">
        <v>247</v>
      </c>
      <c r="E17" s="5">
        <v>10</v>
      </c>
      <c r="F17" s="5" t="s">
        <v>248</v>
      </c>
      <c r="G17" s="5"/>
      <c r="H17" s="8" t="s">
        <v>297</v>
      </c>
      <c r="I17" s="5">
        <v>10</v>
      </c>
      <c r="J17" s="13" t="s">
        <v>281</v>
      </c>
    </row>
    <row r="18" s="1" customFormat="1" ht="54" customHeight="1" spans="1:10">
      <c r="A18" s="5"/>
      <c r="B18" s="5" t="s">
        <v>298</v>
      </c>
      <c r="C18" s="5" t="s">
        <v>299</v>
      </c>
      <c r="D18" s="5" t="s">
        <v>300</v>
      </c>
      <c r="E18" s="5">
        <v>15</v>
      </c>
      <c r="F18" s="5" t="s">
        <v>155</v>
      </c>
      <c r="G18" s="5"/>
      <c r="H18" s="11">
        <v>0.9</v>
      </c>
      <c r="I18" s="5">
        <v>15</v>
      </c>
      <c r="J18" s="13" t="s">
        <v>281</v>
      </c>
    </row>
    <row r="19" s="1" customFormat="1" ht="18" customHeight="1" spans="1:10">
      <c r="A19" s="12" t="s">
        <v>301</v>
      </c>
      <c r="B19" s="13"/>
      <c r="C19" s="13"/>
      <c r="D19" s="14"/>
      <c r="E19" s="14">
        <v>100</v>
      </c>
      <c r="F19" s="15"/>
      <c r="G19" s="16"/>
      <c r="H19" s="13"/>
      <c r="I19" s="13">
        <v>100</v>
      </c>
      <c r="J19" s="13"/>
    </row>
  </sheetData>
  <mergeCells count="36">
    <mergeCell ref="A1:J1"/>
    <mergeCell ref="A2:C2"/>
    <mergeCell ref="D2:F2"/>
    <mergeCell ref="G2:H2"/>
    <mergeCell ref="I2:J2"/>
    <mergeCell ref="A3:C3"/>
    <mergeCell ref="D3:F3"/>
    <mergeCell ref="G3:H3"/>
    <mergeCell ref="I3:J3"/>
    <mergeCell ref="I4:J4"/>
    <mergeCell ref="I5:J5"/>
    <mergeCell ref="I6:J6"/>
    <mergeCell ref="I7:J7"/>
    <mergeCell ref="B8:E8"/>
    <mergeCell ref="F8:J8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A9:A18"/>
    <mergeCell ref="B9:B10"/>
    <mergeCell ref="B11:B14"/>
    <mergeCell ref="B15:B17"/>
    <mergeCell ref="C9:C10"/>
    <mergeCell ref="D9:D10"/>
    <mergeCell ref="E9:E10"/>
    <mergeCell ref="H9:H10"/>
    <mergeCell ref="I9:I10"/>
    <mergeCell ref="J9:J10"/>
    <mergeCell ref="A4:C7"/>
    <mergeCell ref="F9:G10"/>
  </mergeCells>
  <pageMargins left="0.75" right="0.75" top="1" bottom="1" header="0.5" footer="0.5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2022年度部门整体绩效自评表</vt:lpstr>
      <vt:lpstr>2019年粮油生产区高标准农田建设项目</vt:lpstr>
      <vt:lpstr>2019年深度贫困区高标准农田建设项目</vt:lpstr>
      <vt:lpstr>2020年南腰界革命老区（主要产粮地）高标准农田建设项目</vt:lpstr>
      <vt:lpstr>酉阳县2022年烤烟烤房新建及维修项目（和谐）</vt:lpstr>
      <vt:lpstr>酉阳县2022年烤烟烤房新建及维修项目（金叶）</vt:lpstr>
      <vt:lpstr>毛坝乡杨建容生猪示范养殖场扩建项目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2020-09-27T05:31:00Z</dcterms:created>
  <dcterms:modified xsi:type="dcterms:W3CDTF">2023-09-06T02:54:07Z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D2B75C36CA2D4FCB8C095DAD2A43E483</vt:lpwstr>
  </property>
</Properties>
</file>