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▲临时资料（桌面）\0702\酉阳教基〔2024〕  号关于下达酉阳县2024年中小学幼儿园招生计划的通知\"/>
    </mc:Choice>
  </mc:AlternateContent>
  <xr:revisionPtr revIDLastSave="0" documentId="13_ncr:1_{3DD47F56-E3ED-4B91-973D-BAE63DD4E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附件1）公办幼儿园招生计划" sheetId="5" r:id="rId1"/>
    <sheet name="（附件2）民办幼儿园招生计划" sheetId="6" r:id="rId2"/>
    <sheet name="（附件3）小学招生计划" sheetId="4" r:id="rId3"/>
    <sheet name="（附件4）初中招生计划" sheetId="1" r:id="rId4"/>
  </sheets>
  <definedNames>
    <definedName name="_xlnm._FilterDatabase" localSheetId="2" hidden="1">'（附件3）小学招生计划'!$A$3:$E$51</definedName>
    <definedName name="_xlnm._FilterDatabase" localSheetId="3" hidden="1">'（附件4）初中招生计划'!$A$3:$F$40</definedName>
    <definedName name="_xlnm.Print_Area" localSheetId="2">'（附件3）小学招生计划'!$A$1:$E$51</definedName>
    <definedName name="_xlnm.Print_Area" localSheetId="3">'（附件4）初中招生计划'!$A$1:$F$40</definedName>
    <definedName name="_xlnm.Print_Titles" localSheetId="0">'（附件1）公办幼儿园招生计划'!$1:$1</definedName>
    <definedName name="_xlnm.Print_Titles" localSheetId="1">'（附件2）民办幼儿园招生计划'!$3:$3</definedName>
    <definedName name="_xlnm.Print_Titles" localSheetId="2">'（附件3）小学招生计划'!$3:$3</definedName>
    <definedName name="_xlnm.Print_Titles" localSheetId="3">'（附件4）初中招生计划'!$1:$3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D50" i="4"/>
  <c r="C50" i="4"/>
  <c r="D89" i="6"/>
  <c r="E4" i="6"/>
  <c r="E89" i="6" s="1"/>
  <c r="E53" i="5"/>
  <c r="D53" i="5"/>
  <c r="E52" i="5"/>
  <c r="E50" i="5"/>
  <c r="E48" i="5"/>
  <c r="E47" i="5"/>
  <c r="E46" i="5"/>
  <c r="E45" i="5"/>
  <c r="E42" i="5"/>
  <c r="E38" i="5"/>
  <c r="E37" i="5"/>
  <c r="E36" i="5"/>
  <c r="E34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9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与公章一致的全称</t>
        </r>
      </text>
    </comment>
    <comment ref="C30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与公章一致的全称</t>
        </r>
      </text>
    </comment>
    <comment ref="C50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与公章一致的全称</t>
        </r>
      </text>
    </comment>
    <comment ref="B53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xx镇或xx乡</t>
        </r>
      </text>
    </comment>
    <comment ref="C53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与公章一致的全称</t>
        </r>
      </text>
    </comment>
    <comment ref="C85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幼儿总数=班级人数=就读以下班级幼儿人数=年龄段幼儿数</t>
        </r>
      </text>
    </comment>
  </commentList>
</comments>
</file>

<file path=xl/sharedStrings.xml><?xml version="1.0" encoding="utf-8"?>
<sst xmlns="http://schemas.openxmlformats.org/spreadsheetml/2006/main" count="421" uniqueCount="286">
  <si>
    <t>附件1</t>
  </si>
  <si>
    <t>酉阳自治县2024年公办幼儿园招生计划</t>
  </si>
  <si>
    <t>序号</t>
  </si>
  <si>
    <t>单位</t>
  </si>
  <si>
    <t>幼儿园名称</t>
  </si>
  <si>
    <t>3-5岁幼儿总数</t>
  </si>
  <si>
    <t>招生计划</t>
  </si>
  <si>
    <t>备注</t>
  </si>
  <si>
    <r>
      <rPr>
        <sz val="10"/>
        <color theme="1"/>
        <rFont val="方正仿宋简体"/>
        <charset val="134"/>
      </rPr>
      <t>实验校</t>
    </r>
  </si>
  <si>
    <r>
      <rPr>
        <sz val="10"/>
        <color theme="1"/>
        <rFont val="方正仿宋简体"/>
        <charset val="134"/>
      </rPr>
      <t>实验校附属幼儿园</t>
    </r>
  </si>
  <si>
    <r>
      <rPr>
        <sz val="10"/>
        <color theme="1"/>
        <rFont val="方正仿宋简体"/>
        <charset val="134"/>
      </rPr>
      <t>民族小学</t>
    </r>
  </si>
  <si>
    <r>
      <rPr>
        <sz val="10"/>
        <color theme="1"/>
        <rFont val="方正仿宋简体"/>
        <charset val="134"/>
      </rPr>
      <t>民族小学附属幼儿园</t>
    </r>
  </si>
  <si>
    <r>
      <rPr>
        <sz val="10"/>
        <color theme="1"/>
        <rFont val="方正仿宋简体"/>
        <charset val="134"/>
      </rPr>
      <t>桃花源小学</t>
    </r>
  </si>
  <si>
    <r>
      <rPr>
        <sz val="10"/>
        <color theme="1"/>
        <rFont val="方正仿宋简体"/>
        <charset val="134"/>
      </rPr>
      <t>桃花源小学附属幼儿园</t>
    </r>
  </si>
  <si>
    <r>
      <rPr>
        <sz val="10"/>
        <color theme="1"/>
        <rFont val="方正仿宋简体"/>
        <charset val="134"/>
      </rPr>
      <t>机关幼儿园</t>
    </r>
  </si>
  <si>
    <r>
      <rPr>
        <sz val="10"/>
        <color theme="1"/>
        <rFont val="方正仿宋简体"/>
        <charset val="134"/>
      </rPr>
      <t>机关幼儿园总园</t>
    </r>
  </si>
  <si>
    <r>
      <rPr>
        <sz val="10"/>
        <color theme="1"/>
        <rFont val="方正仿宋简体"/>
        <charset val="134"/>
      </rPr>
      <t>山水嘉苑分园</t>
    </r>
  </si>
  <si>
    <r>
      <rPr>
        <sz val="10"/>
        <color theme="1"/>
        <rFont val="方正仿宋简体"/>
        <charset val="134"/>
      </rPr>
      <t>龙腾盛世分园</t>
    </r>
  </si>
  <si>
    <r>
      <rPr>
        <sz val="10"/>
        <color theme="1"/>
        <rFont val="方正仿宋简体"/>
        <charset val="134"/>
      </rPr>
      <t>东风坝分圆</t>
    </r>
  </si>
  <si>
    <r>
      <rPr>
        <sz val="10"/>
        <color theme="1"/>
        <rFont val="方正仿宋简体"/>
        <charset val="134"/>
      </rPr>
      <t>钟多幼儿园</t>
    </r>
  </si>
  <si>
    <r>
      <rPr>
        <sz val="10"/>
        <color theme="1"/>
        <rFont val="方正仿宋简体"/>
        <charset val="134"/>
      </rPr>
      <t>钟多幼儿园总园</t>
    </r>
  </si>
  <si>
    <r>
      <rPr>
        <sz val="10"/>
        <color theme="1"/>
        <rFont val="方正仿宋简体"/>
        <charset val="134"/>
      </rPr>
      <t>盛世华典分园</t>
    </r>
  </si>
  <si>
    <r>
      <rPr>
        <sz val="10"/>
        <color theme="1"/>
        <rFont val="方正仿宋简体"/>
        <charset val="134"/>
      </rPr>
      <t>新希望佳苑分园</t>
    </r>
  </si>
  <si>
    <r>
      <rPr>
        <sz val="10"/>
        <color theme="1"/>
        <rFont val="方正仿宋简体"/>
        <charset val="134"/>
      </rPr>
      <t>桃花源街道</t>
    </r>
  </si>
  <si>
    <r>
      <rPr>
        <sz val="10"/>
        <color theme="1"/>
        <rFont val="方正仿宋简体"/>
        <charset val="134"/>
      </rPr>
      <t>辖区内公办幼儿园</t>
    </r>
  </si>
  <si>
    <t>含机关幼儿园、桃花源小学幼儿园</t>
  </si>
  <si>
    <r>
      <rPr>
        <sz val="10"/>
        <color theme="1"/>
        <rFont val="方正仿宋简体"/>
        <charset val="134"/>
      </rPr>
      <t>钟多街道</t>
    </r>
  </si>
  <si>
    <r>
      <rPr>
        <sz val="10"/>
        <color theme="1"/>
        <rFont val="方正仿宋简体"/>
        <charset val="134"/>
      </rPr>
      <t>含实验小学幼儿园、民族小学幼儿园、钟多幼儿园</t>
    </r>
  </si>
  <si>
    <r>
      <rPr>
        <sz val="10"/>
        <color theme="1"/>
        <rFont val="方正仿宋简体"/>
        <charset val="134"/>
      </rPr>
      <t>龙潭镇</t>
    </r>
  </si>
  <si>
    <r>
      <rPr>
        <sz val="10"/>
        <color rgb="FF000000"/>
        <rFont val="方正仿宋简体"/>
        <charset val="134"/>
      </rPr>
      <t>麻旺镇</t>
    </r>
  </si>
  <si>
    <r>
      <rPr>
        <sz val="10"/>
        <color theme="1"/>
        <rFont val="方正仿宋简体"/>
        <charset val="134"/>
      </rPr>
      <t>酉酬镇</t>
    </r>
  </si>
  <si>
    <r>
      <rPr>
        <sz val="10"/>
        <color theme="1"/>
        <rFont val="方正仿宋简体"/>
        <charset val="134"/>
      </rPr>
      <t>酉水河镇</t>
    </r>
  </si>
  <si>
    <r>
      <rPr>
        <sz val="10"/>
        <color theme="1"/>
        <rFont val="方正仿宋简体"/>
        <charset val="134"/>
      </rPr>
      <t>大溪镇</t>
    </r>
  </si>
  <si>
    <r>
      <rPr>
        <sz val="10"/>
        <color theme="1"/>
        <rFont val="方正仿宋简体"/>
        <charset val="134"/>
      </rPr>
      <t>泔溪镇</t>
    </r>
  </si>
  <si>
    <r>
      <rPr>
        <sz val="10"/>
        <color theme="1"/>
        <rFont val="方正仿宋简体"/>
        <charset val="134"/>
      </rPr>
      <t>兴隆镇</t>
    </r>
  </si>
  <si>
    <r>
      <rPr>
        <sz val="10"/>
        <color theme="1"/>
        <rFont val="方正仿宋简体"/>
        <charset val="134"/>
      </rPr>
      <t>黑水镇</t>
    </r>
  </si>
  <si>
    <r>
      <rPr>
        <sz val="10"/>
        <color theme="1"/>
        <rFont val="方正仿宋简体"/>
        <charset val="134"/>
      </rPr>
      <t>苍岭镇</t>
    </r>
  </si>
  <si>
    <r>
      <rPr>
        <sz val="10"/>
        <color theme="1"/>
        <rFont val="方正仿宋简体"/>
        <charset val="134"/>
      </rPr>
      <t>龚滩镇</t>
    </r>
  </si>
  <si>
    <r>
      <rPr>
        <sz val="10"/>
        <color theme="1"/>
        <rFont val="方正仿宋简体"/>
        <charset val="134"/>
      </rPr>
      <t>丁市镇</t>
    </r>
  </si>
  <si>
    <r>
      <rPr>
        <sz val="10"/>
        <color theme="1"/>
        <rFont val="方正仿宋简体"/>
        <charset val="134"/>
      </rPr>
      <t>小河镇</t>
    </r>
  </si>
  <si>
    <r>
      <rPr>
        <sz val="10"/>
        <rFont val="方正仿宋简体"/>
        <charset val="134"/>
      </rPr>
      <t>李溪镇</t>
    </r>
  </si>
  <si>
    <r>
      <rPr>
        <sz val="10"/>
        <color theme="1"/>
        <rFont val="方正仿宋简体"/>
        <charset val="134"/>
      </rPr>
      <t>板溪镇</t>
    </r>
  </si>
  <si>
    <r>
      <rPr>
        <sz val="10"/>
        <color theme="1"/>
        <rFont val="方正仿宋简体"/>
        <charset val="134"/>
      </rPr>
      <t>涂市镇</t>
    </r>
  </si>
  <si>
    <r>
      <rPr>
        <sz val="10"/>
        <color theme="1"/>
        <rFont val="方正仿宋简体"/>
        <charset val="134"/>
      </rPr>
      <t>铜鼓镇</t>
    </r>
  </si>
  <si>
    <r>
      <rPr>
        <sz val="10"/>
        <color theme="1"/>
        <rFont val="方正仿宋简体"/>
        <charset val="134"/>
      </rPr>
      <t>腴地乡</t>
    </r>
  </si>
  <si>
    <t>车田乡</t>
  </si>
  <si>
    <t>辖区内公办幼儿园</t>
  </si>
  <si>
    <t>偏柏乡</t>
  </si>
  <si>
    <t>可大乡</t>
  </si>
  <si>
    <t>五福镇</t>
  </si>
  <si>
    <t>木叶乡</t>
  </si>
  <si>
    <t>毛坝乡</t>
  </si>
  <si>
    <t>花田乡</t>
  </si>
  <si>
    <t>双泉乡</t>
  </si>
  <si>
    <t>庙溪乡</t>
  </si>
  <si>
    <t>浪坪乡</t>
  </si>
  <si>
    <t>两罾乡</t>
  </si>
  <si>
    <t>清泉乡</t>
  </si>
  <si>
    <t>后坪乡</t>
  </si>
  <si>
    <t>天馆乡</t>
  </si>
  <si>
    <t>万木镇</t>
  </si>
  <si>
    <t>宜居乡</t>
  </si>
  <si>
    <t>板桥乡</t>
  </si>
  <si>
    <t>官清乡</t>
  </si>
  <si>
    <t>楠木乡</t>
  </si>
  <si>
    <t>南腰界镇</t>
  </si>
  <si>
    <r>
      <rPr>
        <sz val="11"/>
        <color theme="1"/>
        <rFont val="方正仿宋简体"/>
        <charset val="134"/>
      </rPr>
      <t>合计：</t>
    </r>
  </si>
  <si>
    <t>附件2</t>
  </si>
  <si>
    <t>酉阳自治县2024年民办幼儿园招生计划</t>
  </si>
  <si>
    <t>班数</t>
  </si>
  <si>
    <t>招生计划人数</t>
  </si>
  <si>
    <r>
      <rPr>
        <sz val="10"/>
        <rFont val="方正仿宋_GBK"/>
        <charset val="134"/>
      </rPr>
      <t>龙潭镇</t>
    </r>
  </si>
  <si>
    <r>
      <rPr>
        <sz val="10"/>
        <rFont val="方正仿宋_GBK"/>
        <charset val="134"/>
      </rPr>
      <t>龙潭镇新村幼儿园</t>
    </r>
  </si>
  <si>
    <r>
      <rPr>
        <sz val="10"/>
        <rFont val="方正仿宋_GBK"/>
        <charset val="134"/>
      </rPr>
      <t>龙潭镇星光幼儿园</t>
    </r>
  </si>
  <si>
    <r>
      <rPr>
        <sz val="10"/>
        <rFont val="方正仿宋_GBK"/>
        <charset val="134"/>
      </rPr>
      <t>龙潭镇乐源幼儿园</t>
    </r>
  </si>
  <si>
    <r>
      <rPr>
        <sz val="10"/>
        <rFont val="方正仿宋_GBK"/>
        <charset val="134"/>
      </rPr>
      <t>龙潭镇丹泉幼儿园</t>
    </r>
  </si>
  <si>
    <r>
      <rPr>
        <sz val="10"/>
        <rFont val="方正仿宋_GBK"/>
        <charset val="134"/>
      </rPr>
      <t>龙潭镇江丰幼儿园</t>
    </r>
  </si>
  <si>
    <r>
      <rPr>
        <sz val="10"/>
        <rFont val="方正仿宋_GBK"/>
        <charset val="134"/>
      </rPr>
      <t>龙潭镇乐贝多幼儿园</t>
    </r>
  </si>
  <si>
    <r>
      <rPr>
        <sz val="10"/>
        <rFont val="方正仿宋_GBK"/>
        <charset val="134"/>
      </rPr>
      <t>龙潭镇石营阳光幼儿园</t>
    </r>
  </si>
  <si>
    <r>
      <rPr>
        <sz val="10"/>
        <rFont val="方正仿宋_GBK"/>
        <charset val="134"/>
      </rPr>
      <t>龙潭镇乐贝儿幼儿园</t>
    </r>
  </si>
  <si>
    <r>
      <rPr>
        <sz val="10"/>
        <rFont val="方正仿宋_GBK"/>
        <charset val="134"/>
      </rPr>
      <t>龙潭镇龙泉幼儿园</t>
    </r>
  </si>
  <si>
    <r>
      <rPr>
        <sz val="10"/>
        <rFont val="方正仿宋_GBK"/>
        <charset val="134"/>
      </rPr>
      <t>龙潭镇赵庄幼儿园</t>
    </r>
  </si>
  <si>
    <r>
      <rPr>
        <sz val="10"/>
        <rFont val="方正仿宋_GBK"/>
        <charset val="134"/>
      </rPr>
      <t>龙潭镇七彩幼儿园</t>
    </r>
  </si>
  <si>
    <r>
      <rPr>
        <sz val="10"/>
        <rFont val="方正仿宋_GBK"/>
        <charset val="134"/>
      </rPr>
      <t>龙潭镇天一幼儿园</t>
    </r>
  </si>
  <si>
    <r>
      <rPr>
        <sz val="10"/>
        <rFont val="方正仿宋_GBK"/>
        <charset val="134"/>
      </rPr>
      <t>龙潭镇童爱幼儿园</t>
    </r>
  </si>
  <si>
    <r>
      <rPr>
        <sz val="10"/>
        <rFont val="方正仿宋_GBK"/>
        <charset val="134"/>
      </rPr>
      <t>龙潭镇小精灵幼儿园</t>
    </r>
  </si>
  <si>
    <r>
      <rPr>
        <sz val="10"/>
        <rFont val="方正仿宋_GBK"/>
        <charset val="134"/>
      </rPr>
      <t>龙潭镇小天使幼儿园</t>
    </r>
  </si>
  <si>
    <r>
      <rPr>
        <sz val="10"/>
        <rFont val="方正仿宋_GBK"/>
        <charset val="134"/>
      </rPr>
      <t>龙潭镇欣欣幼儿园</t>
    </r>
  </si>
  <si>
    <r>
      <rPr>
        <sz val="10"/>
        <rFont val="方正仿宋_GBK"/>
        <charset val="134"/>
      </rPr>
      <t>龙潭镇育才幼儿园</t>
    </r>
  </si>
  <si>
    <r>
      <rPr>
        <sz val="10"/>
        <rFont val="方正仿宋_GBK"/>
        <charset val="134"/>
      </rPr>
      <t>龙潭镇长坝幼儿园</t>
    </r>
  </si>
  <si>
    <r>
      <rPr>
        <sz val="10"/>
        <rFont val="方正仿宋_GBK"/>
        <family val="4"/>
        <charset val="134"/>
      </rPr>
      <t>麻旺镇</t>
    </r>
  </si>
  <si>
    <r>
      <rPr>
        <sz val="10"/>
        <rFont val="方正仿宋_GBK"/>
        <charset val="134"/>
      </rPr>
      <t>麻旺镇艳阳春幼儿园</t>
    </r>
  </si>
  <si>
    <r>
      <rPr>
        <sz val="10"/>
        <rFont val="方正仿宋_GBK"/>
        <charset val="134"/>
      </rPr>
      <t>麻旺镇</t>
    </r>
  </si>
  <si>
    <r>
      <rPr>
        <sz val="10"/>
        <rFont val="方正仿宋_GBK"/>
        <charset val="134"/>
      </rPr>
      <t>麻旺镇东升幼儿园</t>
    </r>
  </si>
  <si>
    <r>
      <rPr>
        <sz val="10"/>
        <rFont val="方正仿宋_GBK"/>
        <charset val="134"/>
      </rPr>
      <t>麻旺镇吉兴幼儿园</t>
    </r>
  </si>
  <si>
    <r>
      <rPr>
        <sz val="10"/>
        <rFont val="方正仿宋_GBK"/>
        <charset val="134"/>
      </rPr>
      <t>麻旺镇晨星幼儿园</t>
    </r>
  </si>
  <si>
    <r>
      <rPr>
        <sz val="10"/>
        <rFont val="方正仿宋_GBK"/>
        <charset val="134"/>
      </rPr>
      <t>麻旺镇精英幼儿园</t>
    </r>
  </si>
  <si>
    <r>
      <rPr>
        <sz val="10"/>
        <rFont val="方正仿宋_GBK"/>
        <charset val="134"/>
      </rPr>
      <t>麻旺镇平桥幼儿园</t>
    </r>
  </si>
  <si>
    <r>
      <rPr>
        <sz val="10"/>
        <rFont val="方正仿宋_GBK"/>
        <charset val="134"/>
      </rPr>
      <t>麻旺镇建星幼儿园</t>
    </r>
  </si>
  <si>
    <r>
      <rPr>
        <sz val="10"/>
        <rFont val="方正仿宋_GBK"/>
        <charset val="134"/>
      </rPr>
      <t>黑水镇</t>
    </r>
  </si>
  <si>
    <r>
      <rPr>
        <sz val="10"/>
        <rFont val="方正仿宋_GBK"/>
        <charset val="134"/>
      </rPr>
      <t>黑水镇金灿幼儿园</t>
    </r>
  </si>
  <si>
    <r>
      <rPr>
        <sz val="10"/>
        <rFont val="方正仿宋_GBK"/>
        <charset val="134"/>
      </rPr>
      <t>黑水镇绿茵幼儿园</t>
    </r>
  </si>
  <si>
    <r>
      <rPr>
        <sz val="10"/>
        <rFont val="方正仿宋_GBK"/>
        <charset val="134"/>
      </rPr>
      <t>酉酬镇</t>
    </r>
  </si>
  <si>
    <r>
      <rPr>
        <sz val="10"/>
        <rFont val="方正仿宋_GBK"/>
        <charset val="134"/>
      </rPr>
      <t>酉酬镇芳芳幼儿园</t>
    </r>
  </si>
  <si>
    <r>
      <rPr>
        <sz val="10"/>
        <rFont val="方正仿宋_GBK"/>
        <charset val="134"/>
      </rPr>
      <t>酉酬镇幸福幼儿园</t>
    </r>
  </si>
  <si>
    <r>
      <rPr>
        <sz val="10"/>
        <rFont val="方正仿宋_GBK"/>
        <charset val="134"/>
      </rPr>
      <t>酉酬世纪幼儿园</t>
    </r>
  </si>
  <si>
    <r>
      <rPr>
        <sz val="10"/>
        <rFont val="方正仿宋_GBK"/>
        <charset val="134"/>
      </rPr>
      <t>酉水河镇</t>
    </r>
  </si>
  <si>
    <r>
      <rPr>
        <sz val="10"/>
        <rFont val="方正仿宋_GBK"/>
        <charset val="134"/>
      </rPr>
      <t>酉水河镇树人幼儿园</t>
    </r>
  </si>
  <si>
    <r>
      <rPr>
        <sz val="10"/>
        <rFont val="方正仿宋_GBK"/>
        <charset val="134"/>
      </rPr>
      <t>丁市镇</t>
    </r>
  </si>
  <si>
    <r>
      <rPr>
        <sz val="10"/>
        <rFont val="方正仿宋_GBK"/>
        <charset val="134"/>
      </rPr>
      <t>丁市镇小天才幼儿园</t>
    </r>
  </si>
  <si>
    <r>
      <rPr>
        <sz val="10"/>
        <rFont val="方正仿宋_GBK"/>
        <charset val="134"/>
      </rPr>
      <t>丁市镇康乐幼儿园</t>
    </r>
  </si>
  <si>
    <r>
      <rPr>
        <sz val="10"/>
        <rFont val="方正仿宋_GBK"/>
        <charset val="134"/>
      </rPr>
      <t>龚滩镇</t>
    </r>
  </si>
  <si>
    <r>
      <rPr>
        <sz val="10"/>
        <rFont val="方正仿宋_GBK"/>
        <charset val="134"/>
      </rPr>
      <t>龚滩镇颗颗星幼儿园</t>
    </r>
  </si>
  <si>
    <r>
      <rPr>
        <sz val="10"/>
        <rFont val="方正仿宋_GBK"/>
        <charset val="134"/>
      </rPr>
      <t>龚滩镇喜洋洋幼儿园</t>
    </r>
  </si>
  <si>
    <r>
      <rPr>
        <sz val="10"/>
        <rFont val="方正仿宋_GBK"/>
        <charset val="134"/>
      </rPr>
      <t>板溪镇</t>
    </r>
  </si>
  <si>
    <r>
      <rPr>
        <sz val="10"/>
        <rFont val="方正仿宋_GBK"/>
        <charset val="134"/>
      </rPr>
      <t>板溪镇毕兹卡幼儿园</t>
    </r>
  </si>
  <si>
    <r>
      <rPr>
        <sz val="10"/>
        <rFont val="方正仿宋_GBK"/>
        <charset val="134"/>
      </rPr>
      <t>大溪镇</t>
    </r>
  </si>
  <si>
    <r>
      <rPr>
        <sz val="10"/>
        <rFont val="方正仿宋_GBK"/>
        <charset val="134"/>
      </rPr>
      <t>大溪镇启航幼儿园</t>
    </r>
  </si>
  <si>
    <r>
      <rPr>
        <sz val="10"/>
        <rFont val="方正仿宋_GBK"/>
        <charset val="134"/>
      </rPr>
      <t>泔溪镇</t>
    </r>
  </si>
  <si>
    <r>
      <rPr>
        <sz val="10"/>
        <rFont val="方正仿宋_GBK"/>
        <charset val="134"/>
      </rPr>
      <t>泔溪镇春蕾幼儿园</t>
    </r>
  </si>
  <si>
    <r>
      <rPr>
        <sz val="10"/>
        <rFont val="方正仿宋_GBK"/>
        <charset val="134"/>
      </rPr>
      <t>李溪镇</t>
    </r>
  </si>
  <si>
    <r>
      <rPr>
        <sz val="10"/>
        <rFont val="方正仿宋_GBK"/>
        <charset val="134"/>
      </rPr>
      <t>李溪镇明星幼儿园</t>
    </r>
  </si>
  <si>
    <r>
      <rPr>
        <sz val="10"/>
        <rFont val="方正仿宋_GBK"/>
        <charset val="134"/>
      </rPr>
      <t>李溪镇丽泉幼儿园</t>
    </r>
  </si>
  <si>
    <r>
      <rPr>
        <sz val="10"/>
        <rFont val="方正仿宋_GBK"/>
        <charset val="134"/>
      </rPr>
      <t>李溪镇育才幼儿园</t>
    </r>
  </si>
  <si>
    <r>
      <rPr>
        <sz val="10"/>
        <rFont val="方正仿宋_GBK"/>
        <charset val="134"/>
      </rPr>
      <t>李溪镇小博士幼儿园</t>
    </r>
  </si>
  <si>
    <r>
      <rPr>
        <sz val="10"/>
        <rFont val="方正仿宋_GBK"/>
        <charset val="134"/>
      </rPr>
      <t>李溪镇启翔幼儿园有限公司</t>
    </r>
  </si>
  <si>
    <r>
      <rPr>
        <sz val="10"/>
        <rFont val="方正仿宋_GBK"/>
        <charset val="134"/>
      </rPr>
      <t>苍岭镇</t>
    </r>
  </si>
  <si>
    <r>
      <rPr>
        <sz val="10"/>
        <rFont val="方正仿宋_GBK"/>
        <charset val="134"/>
      </rPr>
      <t>苍岭镇安琪幼儿园</t>
    </r>
  </si>
  <si>
    <r>
      <rPr>
        <sz val="10"/>
        <rFont val="方正仿宋_GBK"/>
        <charset val="134"/>
      </rPr>
      <t>万木镇</t>
    </r>
  </si>
  <si>
    <r>
      <rPr>
        <sz val="10"/>
        <rFont val="方正仿宋_GBK"/>
        <charset val="134"/>
      </rPr>
      <t>万木镇欣欣幼儿园</t>
    </r>
  </si>
  <si>
    <r>
      <rPr>
        <sz val="10"/>
        <rFont val="方正仿宋_GBK"/>
        <charset val="134"/>
      </rPr>
      <t>万木镇弘乐幼儿园</t>
    </r>
  </si>
  <si>
    <r>
      <rPr>
        <sz val="10"/>
        <rFont val="方正仿宋_GBK"/>
        <charset val="134"/>
      </rPr>
      <t>浪坪乡</t>
    </r>
  </si>
  <si>
    <r>
      <rPr>
        <sz val="10"/>
        <rFont val="方正仿宋_GBK"/>
        <charset val="134"/>
      </rPr>
      <t>浪坪乡晨曦幼儿园</t>
    </r>
  </si>
  <si>
    <r>
      <rPr>
        <sz val="10"/>
        <rFont val="方正仿宋_GBK"/>
        <charset val="134"/>
      </rPr>
      <t>毛坝乡</t>
    </r>
  </si>
  <si>
    <r>
      <rPr>
        <sz val="10"/>
        <rFont val="方正仿宋_GBK"/>
        <charset val="134"/>
      </rPr>
      <t>毛坝幼儿园</t>
    </r>
  </si>
  <si>
    <r>
      <rPr>
        <sz val="10"/>
        <rFont val="方正仿宋_GBK"/>
        <charset val="134"/>
      </rPr>
      <t>木叶乡</t>
    </r>
  </si>
  <si>
    <r>
      <rPr>
        <sz val="10"/>
        <rFont val="方正仿宋_GBK"/>
        <charset val="134"/>
      </rPr>
      <t>木叶乡希望幼儿园</t>
    </r>
  </si>
  <si>
    <r>
      <rPr>
        <sz val="10"/>
        <rFont val="方正仿宋_GBK"/>
        <charset val="134"/>
      </rPr>
      <t>偏柏乡</t>
    </r>
  </si>
  <si>
    <r>
      <rPr>
        <sz val="10"/>
        <rFont val="方正仿宋_GBK"/>
        <charset val="134"/>
      </rPr>
      <t>偏柏乡康苗幼儿园</t>
    </r>
  </si>
  <si>
    <r>
      <rPr>
        <sz val="10"/>
        <rFont val="方正仿宋_GBK"/>
        <charset val="134"/>
      </rPr>
      <t>偏柏乡小丫丫幼儿园</t>
    </r>
  </si>
  <si>
    <r>
      <rPr>
        <sz val="10"/>
        <rFont val="方正仿宋_GBK"/>
        <charset val="134"/>
      </rPr>
      <t>天馆乡</t>
    </r>
  </si>
  <si>
    <r>
      <rPr>
        <sz val="10"/>
        <rFont val="方正仿宋_GBK"/>
        <charset val="134"/>
      </rPr>
      <t>天馆乡春苗幼儿园</t>
    </r>
  </si>
  <si>
    <r>
      <rPr>
        <sz val="10"/>
        <rFont val="方正仿宋_GBK"/>
        <charset val="134"/>
      </rPr>
      <t>五福镇</t>
    </r>
  </si>
  <si>
    <r>
      <rPr>
        <sz val="10"/>
        <rFont val="方正仿宋_GBK"/>
        <charset val="134"/>
      </rPr>
      <t>五福镇星光幼儿园</t>
    </r>
  </si>
  <si>
    <r>
      <rPr>
        <sz val="10"/>
        <rFont val="方正仿宋_GBK"/>
        <charset val="134"/>
      </rPr>
      <t>小河镇</t>
    </r>
  </si>
  <si>
    <r>
      <rPr>
        <sz val="10"/>
        <rFont val="方正仿宋_GBK"/>
        <charset val="134"/>
      </rPr>
      <t>小河镇育苗幼儿园</t>
    </r>
  </si>
  <si>
    <r>
      <rPr>
        <sz val="10"/>
        <rFont val="方正仿宋_GBK"/>
        <charset val="134"/>
      </rPr>
      <t>兴隆镇</t>
    </r>
  </si>
  <si>
    <r>
      <rPr>
        <sz val="10"/>
        <rFont val="方正仿宋_GBK"/>
        <charset val="134"/>
      </rPr>
      <t>兴隆镇苗苗幼儿园</t>
    </r>
  </si>
  <si>
    <r>
      <rPr>
        <sz val="10"/>
        <rFont val="方正仿宋_GBK"/>
        <charset val="134"/>
      </rPr>
      <t>宜居乡</t>
    </r>
  </si>
  <si>
    <r>
      <rPr>
        <sz val="10"/>
        <rFont val="方正仿宋_GBK"/>
        <charset val="134"/>
      </rPr>
      <t>宜居乡红鱼幼儿园</t>
    </r>
  </si>
  <si>
    <r>
      <rPr>
        <sz val="10"/>
        <rFont val="方正仿宋_GBK"/>
        <charset val="134"/>
      </rPr>
      <t>腴地乡</t>
    </r>
  </si>
  <si>
    <r>
      <rPr>
        <sz val="10"/>
        <rFont val="方正仿宋_GBK"/>
        <charset val="134"/>
      </rPr>
      <t>腴地乡高庄春苗幼儿园</t>
    </r>
  </si>
  <si>
    <r>
      <rPr>
        <sz val="10"/>
        <rFont val="方正仿宋_GBK"/>
        <charset val="134"/>
      </rPr>
      <t>铜鼓镇</t>
    </r>
  </si>
  <si>
    <r>
      <rPr>
        <sz val="10"/>
        <rFont val="方正仿宋_GBK"/>
        <charset val="134"/>
      </rPr>
      <t>铜鼓镇铜鼓幼儿园</t>
    </r>
  </si>
  <si>
    <r>
      <rPr>
        <sz val="10"/>
        <rFont val="方正仿宋_GBK"/>
        <charset val="134"/>
      </rPr>
      <t>涂市镇</t>
    </r>
  </si>
  <si>
    <r>
      <rPr>
        <sz val="10"/>
        <rFont val="方正仿宋_GBK"/>
        <charset val="134"/>
      </rPr>
      <t>涂市镇童心舟幼儿园</t>
    </r>
  </si>
  <si>
    <r>
      <rPr>
        <sz val="10"/>
        <rFont val="方正仿宋_GBK"/>
        <charset val="134"/>
      </rPr>
      <t>涂市镇欣鑫幼儿园</t>
    </r>
  </si>
  <si>
    <r>
      <rPr>
        <sz val="10"/>
        <rFont val="方正仿宋_GBK"/>
        <charset val="134"/>
      </rPr>
      <t>桃花源街道</t>
    </r>
  </si>
  <si>
    <r>
      <rPr>
        <sz val="10"/>
        <rFont val="方正仿宋_GBK"/>
        <charset val="134"/>
      </rPr>
      <t>桃花源街道鹤鸣幼儿园</t>
    </r>
  </si>
  <si>
    <r>
      <rPr>
        <sz val="10"/>
        <rFont val="方正仿宋_GBK"/>
        <charset val="134"/>
      </rPr>
      <t>桃花源街道蓝精灵幼儿园</t>
    </r>
  </si>
  <si>
    <r>
      <rPr>
        <sz val="10"/>
        <rFont val="方正仿宋_GBK"/>
        <charset val="134"/>
      </rPr>
      <t>城堡幼儿园有限公司</t>
    </r>
  </si>
  <si>
    <r>
      <rPr>
        <sz val="10"/>
        <rFont val="方正仿宋_GBK"/>
        <charset val="134"/>
      </rPr>
      <t>桃花源街道小状元幼儿园</t>
    </r>
  </si>
  <si>
    <r>
      <rPr>
        <sz val="10"/>
        <rFont val="方正仿宋_GBK"/>
        <charset val="134"/>
      </rPr>
      <t>桃花源街道紫荆花幼儿园</t>
    </r>
  </si>
  <si>
    <r>
      <rPr>
        <sz val="10"/>
        <rFont val="方正仿宋_GBK"/>
        <charset val="134"/>
      </rPr>
      <t>桃花源街道苗苗幼儿园</t>
    </r>
  </si>
  <si>
    <r>
      <rPr>
        <sz val="10"/>
        <rFont val="方正仿宋_GBK"/>
        <charset val="134"/>
      </rPr>
      <t>桃花源街道小坝花园幼儿园</t>
    </r>
  </si>
  <si>
    <r>
      <rPr>
        <sz val="10"/>
        <rFont val="方正仿宋_GBK"/>
        <charset val="134"/>
      </rPr>
      <t>官清乡</t>
    </r>
  </si>
  <si>
    <r>
      <rPr>
        <sz val="10"/>
        <rFont val="方正仿宋_GBK"/>
        <charset val="134"/>
      </rPr>
      <t>官清乡金太阳幼儿园</t>
    </r>
  </si>
  <si>
    <r>
      <rPr>
        <sz val="10"/>
        <color indexed="8"/>
        <rFont val="方正仿宋_GBK"/>
        <charset val="134"/>
      </rPr>
      <t>钟多街道</t>
    </r>
  </si>
  <si>
    <r>
      <rPr>
        <sz val="10"/>
        <rFont val="方正仿宋_GBK"/>
        <charset val="134"/>
      </rPr>
      <t>钟多街道城南幼儿园</t>
    </r>
  </si>
  <si>
    <r>
      <rPr>
        <sz val="10"/>
        <rFont val="方正仿宋_GBK"/>
        <charset val="134"/>
      </rPr>
      <t>钟多街道翠屏山幼儿园</t>
    </r>
  </si>
  <si>
    <r>
      <rPr>
        <sz val="10"/>
        <rFont val="方正仿宋_GBK"/>
        <charset val="134"/>
      </rPr>
      <t>钟多街道宝贝家幼儿园</t>
    </r>
  </si>
  <si>
    <r>
      <rPr>
        <sz val="10"/>
        <rFont val="方正仿宋_GBK"/>
        <charset val="134"/>
      </rPr>
      <t>钟多街道娃哈哈幼儿园</t>
    </r>
  </si>
  <si>
    <r>
      <rPr>
        <sz val="10"/>
        <rFont val="方正仿宋_GBK"/>
        <charset val="134"/>
      </rPr>
      <t>钟多街道小天地幼儿园</t>
    </r>
    <r>
      <rPr>
        <sz val="10"/>
        <rFont val="Times New Roman"/>
        <family val="1"/>
      </rPr>
      <t xml:space="preserve">  </t>
    </r>
  </si>
  <si>
    <r>
      <rPr>
        <sz val="10"/>
        <rFont val="方正仿宋_GBK"/>
        <charset val="134"/>
      </rPr>
      <t>钟多街道晶灿幼儿园</t>
    </r>
  </si>
  <si>
    <r>
      <rPr>
        <sz val="10"/>
        <rFont val="方正仿宋_GBK"/>
        <charset val="134"/>
      </rPr>
      <t>钟多街道街道玉砫幼儿园</t>
    </r>
  </si>
  <si>
    <r>
      <rPr>
        <sz val="10"/>
        <rFont val="方正仿宋_GBK"/>
        <charset val="134"/>
      </rPr>
      <t>钟多街道静月幼儿园</t>
    </r>
  </si>
  <si>
    <r>
      <rPr>
        <sz val="10"/>
        <rFont val="方正仿宋_GBK"/>
        <charset val="134"/>
      </rPr>
      <t>钟多街道民族艺术幼儿园</t>
    </r>
  </si>
  <si>
    <r>
      <rPr>
        <sz val="10"/>
        <rFont val="方正仿宋_GBK"/>
        <charset val="134"/>
      </rPr>
      <t>酉阳县蓝水溪幼儿园有限公司</t>
    </r>
  </si>
  <si>
    <r>
      <rPr>
        <sz val="10"/>
        <rFont val="方正仿宋_GBK"/>
        <charset val="134"/>
      </rPr>
      <t>钟多街道小太阳幼儿园</t>
    </r>
  </si>
  <si>
    <r>
      <rPr>
        <sz val="10"/>
        <rFont val="方正仿宋_GBK"/>
        <charset val="134"/>
      </rPr>
      <t>钟多街道天骄幼儿园</t>
    </r>
  </si>
  <si>
    <r>
      <rPr>
        <sz val="10"/>
        <rFont val="方正仿宋_GBK"/>
        <charset val="134"/>
      </rPr>
      <t>酉阳钟多小童星幼儿园</t>
    </r>
  </si>
  <si>
    <r>
      <rPr>
        <sz val="10"/>
        <rFont val="方正仿宋_GBK"/>
        <charset val="134"/>
      </rPr>
      <t>钟多街道道蓝天幼儿园</t>
    </r>
  </si>
  <si>
    <r>
      <rPr>
        <sz val="10"/>
        <rFont val="方正仿宋_GBK"/>
        <charset val="134"/>
      </rPr>
      <t>南腰界镇</t>
    </r>
  </si>
  <si>
    <r>
      <rPr>
        <sz val="10"/>
        <rFont val="方正仿宋_GBK"/>
        <charset val="134"/>
      </rPr>
      <t>南腰界镇慧艺幼儿园</t>
    </r>
  </si>
  <si>
    <r>
      <rPr>
        <sz val="10"/>
        <rFont val="方正仿宋_GBK"/>
        <charset val="134"/>
      </rPr>
      <t>南腰界镇南龙阳光幼儿园</t>
    </r>
  </si>
  <si>
    <r>
      <rPr>
        <sz val="10"/>
        <rFont val="方正仿宋_GBK"/>
        <charset val="134"/>
      </rPr>
      <t>后坪乡</t>
    </r>
  </si>
  <si>
    <r>
      <rPr>
        <sz val="10"/>
        <rFont val="方正仿宋_GBK"/>
        <charset val="134"/>
      </rPr>
      <t>后坪乡彩虹幼儿园</t>
    </r>
  </si>
  <si>
    <r>
      <rPr>
        <sz val="11"/>
        <color theme="1"/>
        <rFont val="方正仿宋_GBK"/>
        <charset val="134"/>
      </rPr>
      <t>合计</t>
    </r>
  </si>
  <si>
    <t>酉阳自治县2024年小学一年级招生计划</t>
  </si>
  <si>
    <t>实验小学</t>
  </si>
  <si>
    <t>民族小学</t>
  </si>
  <si>
    <t>桃花源小学</t>
  </si>
  <si>
    <t>酉州小学</t>
  </si>
  <si>
    <t>钟多小学</t>
  </si>
  <si>
    <t>龙潭镇教管中心</t>
  </si>
  <si>
    <t>桃花源街道教管中心</t>
  </si>
  <si>
    <r>
      <rPr>
        <sz val="10"/>
        <color theme="1"/>
        <rFont val="方正仿宋_GBK"/>
        <charset val="134"/>
      </rPr>
      <t>其中中心校招生计划为</t>
    </r>
    <r>
      <rPr>
        <sz val="10"/>
        <color theme="1"/>
        <rFont val="Times New Roman"/>
        <family val="1"/>
      </rPr>
      <t>8</t>
    </r>
    <r>
      <rPr>
        <sz val="10"/>
        <color theme="1"/>
        <rFont val="方正仿宋_GBK"/>
        <charset val="134"/>
      </rPr>
      <t>个班</t>
    </r>
    <r>
      <rPr>
        <sz val="10"/>
        <color theme="1"/>
        <rFont val="Times New Roman"/>
        <family val="1"/>
      </rPr>
      <t>360</t>
    </r>
    <r>
      <rPr>
        <sz val="10"/>
        <color theme="1"/>
        <rFont val="方正仿宋_GBK"/>
        <charset val="134"/>
      </rPr>
      <t>人</t>
    </r>
  </si>
  <si>
    <t>钟多街道教管中心</t>
  </si>
  <si>
    <r>
      <rPr>
        <sz val="10"/>
        <color theme="1"/>
        <rFont val="方正仿宋_GBK"/>
        <charset val="134"/>
      </rPr>
      <t>其中中心校招生计划为</t>
    </r>
    <r>
      <rPr>
        <sz val="10"/>
        <color theme="1"/>
        <rFont val="Times New Roman"/>
        <family val="1"/>
      </rPr>
      <t>5</t>
    </r>
    <r>
      <rPr>
        <sz val="10"/>
        <color theme="1"/>
        <rFont val="方正仿宋_GBK"/>
        <charset val="134"/>
      </rPr>
      <t>个班</t>
    </r>
    <r>
      <rPr>
        <sz val="10"/>
        <color theme="1"/>
        <rFont val="Times New Roman"/>
        <family val="1"/>
      </rPr>
      <t>225</t>
    </r>
    <r>
      <rPr>
        <sz val="10"/>
        <color theme="1"/>
        <rFont val="方正仿宋_GBK"/>
        <charset val="134"/>
      </rPr>
      <t>人</t>
    </r>
  </si>
  <si>
    <t>麻旺镇教管中心</t>
  </si>
  <si>
    <t>大溪镇教管中心</t>
  </si>
  <si>
    <t>兴隆镇教管中心</t>
  </si>
  <si>
    <t>黑水镇教管中心</t>
  </si>
  <si>
    <t>苍岭镇教管中心</t>
  </si>
  <si>
    <t>龚滩镇教管中心</t>
  </si>
  <si>
    <t>丁市镇教管中心</t>
  </si>
  <si>
    <t>小河镇教管中心</t>
  </si>
  <si>
    <t>李溪镇教管中心</t>
  </si>
  <si>
    <t>板溪镇教管中心</t>
  </si>
  <si>
    <t>泔溪镇教管中心</t>
  </si>
  <si>
    <t>酉水河镇教管中心</t>
  </si>
  <si>
    <t>涂市镇教管中心</t>
  </si>
  <si>
    <t>铜鼓镇教管中心</t>
  </si>
  <si>
    <t>腴地乡教管中心</t>
  </si>
  <si>
    <t>车田乡教管中心</t>
  </si>
  <si>
    <t>偏柏乡教管中心</t>
  </si>
  <si>
    <t>可大乡教管中心</t>
  </si>
  <si>
    <t>五福镇教管中心</t>
  </si>
  <si>
    <t>木叶乡教管中心</t>
  </si>
  <si>
    <t>毛坝乡教管中心</t>
  </si>
  <si>
    <t>花田乡教管中心</t>
  </si>
  <si>
    <t>双泉乡教管中心</t>
  </si>
  <si>
    <t>庙溪乡教管中心</t>
  </si>
  <si>
    <t>浪坪乡教管中心</t>
  </si>
  <si>
    <t>两罾乡教管中心</t>
  </si>
  <si>
    <t>清泉乡教管中心</t>
  </si>
  <si>
    <t>后坪乡教管中心</t>
  </si>
  <si>
    <t>天馆乡教管中心</t>
  </si>
  <si>
    <t>万木镇教管中心</t>
  </si>
  <si>
    <t>宜居乡教管中心</t>
  </si>
  <si>
    <t>板桥乡教管中心</t>
  </si>
  <si>
    <t>官清乡教管中心</t>
  </si>
  <si>
    <t>楠木乡教管中心</t>
  </si>
  <si>
    <t>南腰界镇教管中心</t>
  </si>
  <si>
    <t>龙潭育才小学</t>
  </si>
  <si>
    <t>白竹希望中学（小学部）</t>
  </si>
  <si>
    <t>合计</t>
  </si>
  <si>
    <t>酉阳自治县2024年初一年级招生计划</t>
  </si>
  <si>
    <t>学校</t>
  </si>
  <si>
    <t>学校性质</t>
  </si>
  <si>
    <r>
      <rPr>
        <sz val="10"/>
        <color theme="1"/>
        <rFont val="方正仿宋_GBK"/>
        <charset val="134"/>
      </rPr>
      <t>酉州中学</t>
    </r>
  </si>
  <si>
    <r>
      <rPr>
        <sz val="10"/>
        <color theme="1"/>
        <rFont val="方正仿宋_GBK"/>
        <charset val="134"/>
      </rPr>
      <t>公办</t>
    </r>
  </si>
  <si>
    <r>
      <rPr>
        <sz val="10"/>
        <color theme="1"/>
        <rFont val="方正仿宋_GBK"/>
        <charset val="134"/>
      </rPr>
      <t>实验中学</t>
    </r>
  </si>
  <si>
    <r>
      <rPr>
        <sz val="9"/>
        <color theme="1"/>
        <rFont val="方正仿宋_GBK"/>
        <charset val="134"/>
      </rPr>
      <t>渤海中学</t>
    </r>
  </si>
  <si>
    <r>
      <rPr>
        <sz val="10"/>
        <color theme="1"/>
        <rFont val="方正仿宋_GBK"/>
        <charset val="134"/>
      </rPr>
      <t>桃花源中学</t>
    </r>
  </si>
  <si>
    <r>
      <rPr>
        <sz val="10"/>
        <color theme="1"/>
        <rFont val="方正仿宋_GBK"/>
        <charset val="134"/>
      </rPr>
      <t>酉阳三中</t>
    </r>
  </si>
  <si>
    <r>
      <rPr>
        <sz val="10"/>
        <color theme="1"/>
        <rFont val="方正仿宋_GBK"/>
        <charset val="134"/>
      </rPr>
      <t>龙潭中学</t>
    </r>
  </si>
  <si>
    <r>
      <rPr>
        <sz val="10"/>
        <color theme="1"/>
        <rFont val="方正仿宋_GBK"/>
        <charset val="134"/>
      </rPr>
      <t>麻旺中学</t>
    </r>
  </si>
  <si>
    <r>
      <rPr>
        <sz val="10"/>
        <color theme="1"/>
        <rFont val="方正仿宋_GBK"/>
        <charset val="134"/>
      </rPr>
      <t>酉阳四中</t>
    </r>
  </si>
  <si>
    <r>
      <rPr>
        <sz val="10"/>
        <color theme="1"/>
        <rFont val="方正仿宋_GBK"/>
        <charset val="134"/>
      </rPr>
      <t>大溪中学</t>
    </r>
  </si>
  <si>
    <r>
      <rPr>
        <sz val="10"/>
        <color theme="1"/>
        <rFont val="方正仿宋_GBK"/>
        <charset val="134"/>
      </rPr>
      <t>李溪中学</t>
    </r>
  </si>
  <si>
    <r>
      <rPr>
        <sz val="10"/>
        <color theme="1"/>
        <rFont val="方正仿宋_GBK"/>
        <charset val="134"/>
      </rPr>
      <t>兴隆中学</t>
    </r>
  </si>
  <si>
    <r>
      <rPr>
        <sz val="10"/>
        <color theme="1"/>
        <rFont val="方正仿宋_GBK"/>
        <charset val="134"/>
      </rPr>
      <t>黑水中学</t>
    </r>
  </si>
  <si>
    <r>
      <rPr>
        <sz val="10"/>
        <color theme="1"/>
        <rFont val="方正仿宋_GBK"/>
        <charset val="134"/>
      </rPr>
      <t>龚滩中学</t>
    </r>
  </si>
  <si>
    <r>
      <rPr>
        <sz val="10"/>
        <color theme="1"/>
        <rFont val="方正仿宋_GBK"/>
        <charset val="134"/>
      </rPr>
      <t>双河中学</t>
    </r>
  </si>
  <si>
    <r>
      <rPr>
        <sz val="10"/>
        <color theme="1"/>
        <rFont val="方正仿宋_GBK"/>
        <charset val="134"/>
      </rPr>
      <t>天馆中学</t>
    </r>
  </si>
  <si>
    <r>
      <rPr>
        <sz val="10"/>
        <color theme="1"/>
        <rFont val="方正仿宋_GBK"/>
        <charset val="134"/>
      </rPr>
      <t>浪坪中学</t>
    </r>
  </si>
  <si>
    <r>
      <rPr>
        <sz val="10"/>
        <color theme="1"/>
        <rFont val="方正仿宋_GBK"/>
        <charset val="134"/>
      </rPr>
      <t>铜鼓中学（桃花源集团铜鼓校区）</t>
    </r>
  </si>
  <si>
    <r>
      <rPr>
        <sz val="10"/>
        <color theme="1"/>
        <rFont val="方正仿宋_GBK"/>
        <charset val="134"/>
      </rPr>
      <t>苍岭中学</t>
    </r>
  </si>
  <si>
    <r>
      <rPr>
        <sz val="10"/>
        <color theme="1"/>
        <rFont val="方正仿宋_GBK"/>
        <charset val="134"/>
      </rPr>
      <t>庙溪中学</t>
    </r>
  </si>
  <si>
    <r>
      <rPr>
        <sz val="10"/>
        <color theme="1"/>
        <rFont val="方正仿宋_GBK"/>
        <charset val="134"/>
      </rPr>
      <t>南腰界中学</t>
    </r>
  </si>
  <si>
    <r>
      <rPr>
        <sz val="10"/>
        <color theme="1"/>
        <rFont val="方正仿宋_GBK"/>
        <charset val="134"/>
      </rPr>
      <t>毛坝中学</t>
    </r>
  </si>
  <si>
    <r>
      <rPr>
        <sz val="10"/>
        <color theme="1"/>
        <rFont val="方正仿宋_GBK"/>
        <charset val="134"/>
      </rPr>
      <t>酉水河中学</t>
    </r>
  </si>
  <si>
    <r>
      <rPr>
        <sz val="10"/>
        <color theme="1"/>
        <rFont val="方正仿宋_GBK"/>
        <charset val="134"/>
      </rPr>
      <t>涂市中学（实验中学集团涂市校区）</t>
    </r>
  </si>
  <si>
    <r>
      <rPr>
        <sz val="10"/>
        <color theme="1"/>
        <rFont val="方正仿宋_GBK"/>
        <charset val="134"/>
      </rPr>
      <t>李溪翔燕中学</t>
    </r>
  </si>
  <si>
    <r>
      <rPr>
        <sz val="10"/>
        <color theme="1"/>
        <rFont val="方正仿宋_GBK"/>
        <charset val="134"/>
      </rPr>
      <t>民办</t>
    </r>
  </si>
  <si>
    <r>
      <rPr>
        <sz val="10"/>
        <color theme="1"/>
        <rFont val="方正仿宋_GBK"/>
        <charset val="134"/>
      </rPr>
      <t>麻旺白竹希望中学</t>
    </r>
  </si>
  <si>
    <r>
      <rPr>
        <sz val="10"/>
        <color theme="1"/>
        <rFont val="方正仿宋_GBK"/>
        <charset val="134"/>
      </rPr>
      <t>腴地育才中学</t>
    </r>
  </si>
  <si>
    <r>
      <rPr>
        <sz val="10"/>
        <color theme="1"/>
        <rFont val="方正仿宋_GBK"/>
        <charset val="134"/>
      </rPr>
      <t>板桥育苗中学</t>
    </r>
  </si>
  <si>
    <t>翔燕外国语学校</t>
  </si>
  <si>
    <t>民办</t>
  </si>
  <si>
    <r>
      <rPr>
        <sz val="10"/>
        <color theme="1"/>
        <rFont val="方正仿宋_GBK"/>
        <charset val="134"/>
      </rPr>
      <t>李溪树人中学</t>
    </r>
  </si>
  <si>
    <r>
      <rPr>
        <sz val="10"/>
        <color theme="1"/>
        <rFont val="方正仿宋_GBK"/>
        <charset val="134"/>
      </rPr>
      <t>丁市龙门中学</t>
    </r>
  </si>
  <si>
    <r>
      <rPr>
        <sz val="10"/>
        <color theme="1"/>
        <rFont val="方正仿宋_GBK"/>
        <charset val="134"/>
      </rPr>
      <t>泔溪中学</t>
    </r>
  </si>
  <si>
    <r>
      <rPr>
        <sz val="10"/>
        <color theme="1"/>
        <rFont val="方正仿宋_GBK"/>
        <charset val="134"/>
      </rPr>
      <t>金家坝中学</t>
    </r>
  </si>
  <si>
    <r>
      <rPr>
        <sz val="10"/>
        <color theme="1"/>
        <rFont val="方正仿宋_GBK"/>
        <charset val="134"/>
      </rPr>
      <t>车田育才中学</t>
    </r>
  </si>
  <si>
    <r>
      <rPr>
        <sz val="10"/>
        <color theme="1"/>
        <rFont val="方正仿宋_GBK"/>
        <charset val="134"/>
      </rPr>
      <t>小河镇兴隆中学</t>
    </r>
  </si>
  <si>
    <r>
      <rPr>
        <sz val="10"/>
        <color theme="1"/>
        <rFont val="方正仿宋_GBK"/>
        <charset val="134"/>
      </rPr>
      <t>龙潭井岗中学</t>
    </r>
  </si>
  <si>
    <r>
      <rPr>
        <sz val="10"/>
        <color theme="1"/>
        <rFont val="方正仿宋_GBK"/>
        <charset val="134"/>
      </rPr>
      <t>合计</t>
    </r>
  </si>
  <si>
    <r>
      <rPr>
        <sz val="10"/>
        <color theme="1"/>
        <rFont val="方正仿宋_GBK"/>
        <charset val="134"/>
      </rPr>
      <t>工作要求：</t>
    </r>
    <r>
      <rPr>
        <sz val="10"/>
        <color theme="1"/>
        <rFont val="Times New Roman"/>
        <family val="1"/>
      </rPr>
      <t>1.</t>
    </r>
    <r>
      <rPr>
        <sz val="10"/>
        <color theme="1"/>
        <rFont val="方正仿宋_GBK"/>
        <charset val="134"/>
      </rPr>
      <t>各中学班额为</t>
    </r>
    <r>
      <rPr>
        <sz val="10"/>
        <color theme="1"/>
        <rFont val="Times New Roman"/>
        <family val="1"/>
      </rPr>
      <t>50</t>
    </r>
    <r>
      <rPr>
        <sz val="10"/>
        <color theme="1"/>
        <rFont val="方正仿宋_GBK"/>
        <charset val="134"/>
      </rPr>
      <t>人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班；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charset val="134"/>
      </rPr>
      <t>各校严格执行招生计划，凡突破招生计划，擅自招收的学生县教委一律不予注册学籍；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_GBK"/>
        <charset val="134"/>
      </rPr>
      <t>各招生学校应首先保障辖内户籍学生入学，做到应入尽入，保障学生的入学权益；</t>
    </r>
    <r>
      <rPr>
        <sz val="10"/>
        <color theme="1"/>
        <rFont val="Times New Roman"/>
        <family val="1"/>
      </rPr>
      <t>4.</t>
    </r>
    <r>
      <rPr>
        <sz val="10"/>
        <color theme="1"/>
        <rFont val="方正仿宋_GBK"/>
        <charset val="134"/>
      </rPr>
      <t>各学校按照标准班额编制班级，严禁产生大班额，大班额实行一票否决制。</t>
    </r>
  </si>
  <si>
    <r>
      <t>其中龙潭希望小学招生计划为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_GBK"/>
        <charset val="134"/>
      </rPr>
      <t>个班</t>
    </r>
    <r>
      <rPr>
        <sz val="10"/>
        <color theme="1"/>
        <rFont val="Times New Roman"/>
        <family val="1"/>
      </rPr>
      <t>315</t>
    </r>
    <r>
      <rPr>
        <sz val="10"/>
        <color theme="1"/>
        <rFont val="方正仿宋_GBK"/>
        <charset val="134"/>
      </rPr>
      <t>人、赵庄小学招生计划为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_GBK"/>
        <charset val="134"/>
      </rPr>
      <t>个班</t>
    </r>
    <r>
      <rPr>
        <sz val="10"/>
        <color theme="1"/>
        <rFont val="Times New Roman"/>
        <family val="1"/>
      </rPr>
      <t>270</t>
    </r>
    <r>
      <rPr>
        <sz val="10"/>
        <color theme="1"/>
        <rFont val="方正仿宋_GBK"/>
        <charset val="134"/>
      </rPr>
      <t>人</t>
    </r>
  </si>
  <si>
    <r>
      <t>其中麻旺中心校招生计划为</t>
    </r>
    <r>
      <rPr>
        <sz val="10"/>
        <color theme="1"/>
        <rFont val="Times New Roman"/>
        <family val="1"/>
      </rPr>
      <t>8</t>
    </r>
    <r>
      <rPr>
        <sz val="10"/>
        <color theme="1"/>
        <rFont val="方正仿宋_GBK"/>
        <charset val="134"/>
      </rPr>
      <t>个班</t>
    </r>
    <r>
      <rPr>
        <sz val="10"/>
        <color theme="1"/>
        <rFont val="Times New Roman"/>
        <family val="1"/>
      </rPr>
      <t>360</t>
    </r>
    <r>
      <rPr>
        <sz val="10"/>
        <color theme="1"/>
        <rFont val="方正仿宋_GBK"/>
        <charset val="134"/>
      </rPr>
      <t>人</t>
    </r>
  </si>
  <si>
    <r>
      <t xml:space="preserve"> </t>
    </r>
    <r>
      <rPr>
        <sz val="10"/>
        <color theme="1"/>
        <rFont val="方正仿宋_GBK"/>
        <charset val="134"/>
      </rPr>
      <t>酉酬镇教管中心</t>
    </r>
  </si>
  <si>
    <r>
      <t>工作要求：</t>
    </r>
    <r>
      <rPr>
        <sz val="10"/>
        <color theme="1"/>
        <rFont val="Times New Roman"/>
        <family val="1"/>
      </rPr>
      <t>1.</t>
    </r>
    <r>
      <rPr>
        <sz val="10"/>
        <color theme="1"/>
        <rFont val="方正仿宋_GBK"/>
        <charset val="134"/>
      </rPr>
      <t>各小学班额为</t>
    </r>
    <r>
      <rPr>
        <sz val="10"/>
        <color theme="1"/>
        <rFont val="Times New Roman"/>
        <family val="1"/>
      </rPr>
      <t>45</t>
    </r>
    <r>
      <rPr>
        <sz val="10"/>
        <color theme="1"/>
        <rFont val="方正仿宋_GBK"/>
        <charset val="134"/>
      </rPr>
      <t>人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班；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charset val="134"/>
      </rPr>
      <t>各校严格执行招生计划，凡突破招生计划，擅自招收的学生县教委一律不予注册学籍；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_GBK"/>
        <charset val="134"/>
      </rPr>
      <t>各招生学校应首先保障辖内户籍学生入学，做到应入尽入，保障学生的入学权益；</t>
    </r>
    <r>
      <rPr>
        <sz val="10"/>
        <color theme="1"/>
        <rFont val="Times New Roman"/>
        <family val="1"/>
      </rPr>
      <t>4.</t>
    </r>
    <r>
      <rPr>
        <sz val="10"/>
        <color theme="1"/>
        <rFont val="方正仿宋_GBK"/>
        <charset val="134"/>
      </rPr>
      <t>各学校按照标准班额编制班级，着力化解大校额，严禁新增大校额，严禁产生大班额，大班额实行一票否决制。</t>
    </r>
  </si>
  <si>
    <t>附件3</t>
    <phoneticPr fontId="24" type="noConversion"/>
  </si>
  <si>
    <t>附件4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</si>
</sst>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.00_ "/>
    <numFmt numFmtId="180" formatCode="0_ "/>
  </numFmts>
  <fonts count="26" x14ac:knownFonts="1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name val="Times New Roman"/>
      <family val="1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rgb="FF000000"/>
      <name val="Times New Roman"/>
      <family val="1"/>
    </font>
    <font>
      <sz val="10"/>
      <color theme="1"/>
      <name val="方正黑体_GBK"/>
      <charset val="134"/>
    </font>
    <font>
      <sz val="10"/>
      <color theme="1"/>
      <name val="方正仿宋简体"/>
      <charset val="134"/>
    </font>
    <font>
      <sz val="10"/>
      <color rgb="FF000000"/>
      <name val="Times New Roman"/>
      <family val="1"/>
    </font>
    <font>
      <sz val="9"/>
      <color theme="1"/>
      <name val="方正仿宋_GBK"/>
      <charset val="134"/>
    </font>
    <font>
      <sz val="10"/>
      <name val="方正仿宋_GBK"/>
      <family val="4"/>
      <charset val="134"/>
    </font>
    <font>
      <sz val="10"/>
      <color indexed="8"/>
      <name val="方正仿宋_GBK"/>
      <charset val="134"/>
    </font>
    <font>
      <sz val="11"/>
      <color theme="1"/>
      <name val="方正仿宋_GBK"/>
      <charset val="134"/>
    </font>
    <font>
      <sz val="10"/>
      <color rgb="FF000000"/>
      <name val="方正仿宋简体"/>
      <charset val="134"/>
    </font>
    <font>
      <sz val="10"/>
      <name val="方正仿宋简体"/>
      <charset val="134"/>
    </font>
    <font>
      <sz val="11"/>
      <color theme="1"/>
      <name val="方正仿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9" fontId="13" fillId="2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F53"/>
  <sheetViews>
    <sheetView tabSelected="1" workbookViewId="0">
      <selection activeCell="L25" sqref="L25"/>
    </sheetView>
  </sheetViews>
  <sheetFormatPr defaultColWidth="9" defaultRowHeight="13.5" x14ac:dyDescent="0.15"/>
  <cols>
    <col min="1" max="1" width="6" customWidth="1"/>
    <col min="2" max="2" width="13.875" customWidth="1"/>
    <col min="3" max="3" width="23" customWidth="1"/>
    <col min="4" max="4" width="15.875" customWidth="1"/>
    <col min="5" max="5" width="10" customWidth="1"/>
    <col min="6" max="6" width="21" customWidth="1"/>
    <col min="7" max="7" width="10.625" customWidth="1"/>
  </cols>
  <sheetData>
    <row r="1" spans="1:6" ht="14.25" x14ac:dyDescent="0.15">
      <c r="A1" s="5" t="s">
        <v>0</v>
      </c>
    </row>
    <row r="2" spans="1:6" ht="21" x14ac:dyDescent="0.15">
      <c r="A2" s="35" t="s">
        <v>1</v>
      </c>
      <c r="B2" s="35"/>
      <c r="C2" s="35"/>
      <c r="D2" s="35"/>
      <c r="E2" s="35"/>
      <c r="F2" s="35"/>
    </row>
    <row r="3" spans="1:6" ht="25.5" x14ac:dyDescent="0.15">
      <c r="A3" s="45" t="s">
        <v>2</v>
      </c>
      <c r="B3" s="45" t="s">
        <v>3</v>
      </c>
      <c r="C3" s="25" t="s">
        <v>4</v>
      </c>
      <c r="D3" s="25" t="s">
        <v>5</v>
      </c>
      <c r="E3" s="25" t="s">
        <v>6</v>
      </c>
      <c r="F3" s="25" t="s">
        <v>7</v>
      </c>
    </row>
    <row r="4" spans="1:6" x14ac:dyDescent="0.15">
      <c r="A4" s="26">
        <v>1</v>
      </c>
      <c r="B4" s="26" t="s">
        <v>8</v>
      </c>
      <c r="C4" s="26" t="s">
        <v>9</v>
      </c>
      <c r="D4" s="27"/>
      <c r="E4" s="28">
        <v>210</v>
      </c>
      <c r="F4" s="26"/>
    </row>
    <row r="5" spans="1:6" x14ac:dyDescent="0.15">
      <c r="A5" s="26">
        <v>2</v>
      </c>
      <c r="B5" s="26" t="s">
        <v>10</v>
      </c>
      <c r="C5" s="26" t="s">
        <v>11</v>
      </c>
      <c r="D5" s="27"/>
      <c r="E5" s="28">
        <v>240</v>
      </c>
      <c r="F5" s="28"/>
    </row>
    <row r="6" spans="1:6" x14ac:dyDescent="0.15">
      <c r="A6" s="26">
        <v>3</v>
      </c>
      <c r="B6" s="26" t="s">
        <v>12</v>
      </c>
      <c r="C6" s="26" t="s">
        <v>13</v>
      </c>
      <c r="D6" s="27"/>
      <c r="E6" s="28">
        <v>120</v>
      </c>
      <c r="F6" s="26"/>
    </row>
    <row r="7" spans="1:6" x14ac:dyDescent="0.15">
      <c r="A7" s="46">
        <v>4</v>
      </c>
      <c r="B7" s="46" t="s">
        <v>14</v>
      </c>
      <c r="C7" s="26" t="s">
        <v>15</v>
      </c>
      <c r="D7" s="28"/>
      <c r="E7" s="28">
        <v>360</v>
      </c>
      <c r="F7" s="28"/>
    </row>
    <row r="8" spans="1:6" x14ac:dyDescent="0.15">
      <c r="A8" s="46"/>
      <c r="B8" s="46"/>
      <c r="C8" s="26" t="s">
        <v>16</v>
      </c>
      <c r="D8" s="28"/>
      <c r="E8" s="28">
        <v>120</v>
      </c>
      <c r="F8" s="28"/>
    </row>
    <row r="9" spans="1:6" x14ac:dyDescent="0.15">
      <c r="A9" s="46"/>
      <c r="B9" s="46"/>
      <c r="C9" s="26" t="s">
        <v>17</v>
      </c>
      <c r="D9" s="28"/>
      <c r="E9" s="28">
        <v>90</v>
      </c>
      <c r="F9" s="28"/>
    </row>
    <row r="10" spans="1:6" x14ac:dyDescent="0.15">
      <c r="A10" s="46"/>
      <c r="B10" s="46"/>
      <c r="C10" s="26" t="s">
        <v>18</v>
      </c>
      <c r="D10" s="28"/>
      <c r="E10" s="28">
        <v>90</v>
      </c>
      <c r="F10" s="28"/>
    </row>
    <row r="11" spans="1:6" x14ac:dyDescent="0.15">
      <c r="A11" s="46">
        <v>5</v>
      </c>
      <c r="B11" s="46" t="s">
        <v>19</v>
      </c>
      <c r="C11" s="26" t="s">
        <v>20</v>
      </c>
      <c r="D11" s="28"/>
      <c r="E11" s="28">
        <v>360</v>
      </c>
      <c r="F11" s="28"/>
    </row>
    <row r="12" spans="1:6" x14ac:dyDescent="0.15">
      <c r="A12" s="46"/>
      <c r="B12" s="46"/>
      <c r="C12" s="26" t="s">
        <v>21</v>
      </c>
      <c r="D12" s="28"/>
      <c r="E12" s="28">
        <v>120</v>
      </c>
      <c r="F12" s="28"/>
    </row>
    <row r="13" spans="1:6" x14ac:dyDescent="0.15">
      <c r="A13" s="46"/>
      <c r="B13" s="46"/>
      <c r="C13" s="26" t="s">
        <v>22</v>
      </c>
      <c r="D13" s="28"/>
      <c r="E13" s="28">
        <v>90</v>
      </c>
      <c r="F13" s="28"/>
    </row>
    <row r="14" spans="1:6" ht="24.95" customHeight="1" x14ac:dyDescent="0.15">
      <c r="A14" s="26">
        <v>6</v>
      </c>
      <c r="B14" s="26" t="s">
        <v>23</v>
      </c>
      <c r="C14" s="26" t="s">
        <v>24</v>
      </c>
      <c r="D14" s="27">
        <v>1823</v>
      </c>
      <c r="E14" s="28">
        <f t="shared" ref="E14:E32" si="0">D14*0.64</f>
        <v>1166.72</v>
      </c>
      <c r="F14" s="48" t="s">
        <v>25</v>
      </c>
    </row>
    <row r="15" spans="1:6" ht="25.5" x14ac:dyDescent="0.15">
      <c r="A15" s="26">
        <v>7</v>
      </c>
      <c r="B15" s="26" t="s">
        <v>26</v>
      </c>
      <c r="C15" s="26" t="s">
        <v>24</v>
      </c>
      <c r="D15" s="27">
        <v>2638</v>
      </c>
      <c r="E15" s="28">
        <f t="shared" si="0"/>
        <v>1688.32</v>
      </c>
      <c r="F15" s="30" t="s">
        <v>27</v>
      </c>
    </row>
    <row r="16" spans="1:6" x14ac:dyDescent="0.15">
      <c r="A16" s="26">
        <v>8</v>
      </c>
      <c r="B16" s="26" t="s">
        <v>28</v>
      </c>
      <c r="C16" s="26" t="s">
        <v>24</v>
      </c>
      <c r="D16" s="27">
        <v>2535</v>
      </c>
      <c r="E16" s="28">
        <f t="shared" si="0"/>
        <v>1622.4</v>
      </c>
      <c r="F16" s="30"/>
    </row>
    <row r="17" spans="1:6" x14ac:dyDescent="0.15">
      <c r="A17" s="26">
        <v>9</v>
      </c>
      <c r="B17" s="31" t="s">
        <v>29</v>
      </c>
      <c r="C17" s="26" t="s">
        <v>24</v>
      </c>
      <c r="D17" s="27">
        <v>1455</v>
      </c>
      <c r="E17" s="28">
        <f t="shared" si="0"/>
        <v>931.2</v>
      </c>
      <c r="F17" s="30"/>
    </row>
    <row r="18" spans="1:6" x14ac:dyDescent="0.15">
      <c r="A18" s="26">
        <v>10</v>
      </c>
      <c r="B18" s="26" t="s">
        <v>30</v>
      </c>
      <c r="C18" s="26" t="s">
        <v>24</v>
      </c>
      <c r="D18" s="27">
        <v>686</v>
      </c>
      <c r="E18" s="28">
        <f t="shared" si="0"/>
        <v>439.04</v>
      </c>
      <c r="F18" s="29"/>
    </row>
    <row r="19" spans="1:6" x14ac:dyDescent="0.15">
      <c r="A19" s="26">
        <v>11</v>
      </c>
      <c r="B19" s="26" t="s">
        <v>31</v>
      </c>
      <c r="C19" s="26" t="s">
        <v>24</v>
      </c>
      <c r="D19" s="27">
        <v>445</v>
      </c>
      <c r="E19" s="28">
        <f t="shared" si="0"/>
        <v>284.8</v>
      </c>
      <c r="F19" s="29"/>
    </row>
    <row r="20" spans="1:6" x14ac:dyDescent="0.15">
      <c r="A20" s="26">
        <v>12</v>
      </c>
      <c r="B20" s="26" t="s">
        <v>32</v>
      </c>
      <c r="C20" s="26" t="s">
        <v>24</v>
      </c>
      <c r="D20" s="27">
        <v>466</v>
      </c>
      <c r="E20" s="28">
        <f t="shared" si="0"/>
        <v>298.24</v>
      </c>
      <c r="F20" s="30"/>
    </row>
    <row r="21" spans="1:6" x14ac:dyDescent="0.15">
      <c r="A21" s="26">
        <v>13</v>
      </c>
      <c r="B21" s="26" t="s">
        <v>33</v>
      </c>
      <c r="C21" s="26" t="s">
        <v>24</v>
      </c>
      <c r="D21" s="27">
        <v>564</v>
      </c>
      <c r="E21" s="28">
        <f t="shared" si="0"/>
        <v>360.96</v>
      </c>
      <c r="F21" s="29"/>
    </row>
    <row r="22" spans="1:6" x14ac:dyDescent="0.15">
      <c r="A22" s="26">
        <v>14</v>
      </c>
      <c r="B22" s="26" t="s">
        <v>34</v>
      </c>
      <c r="C22" s="26" t="s">
        <v>24</v>
      </c>
      <c r="D22" s="27">
        <v>403</v>
      </c>
      <c r="E22" s="28">
        <f t="shared" si="0"/>
        <v>257.92</v>
      </c>
      <c r="F22" s="29"/>
    </row>
    <row r="23" spans="1:6" x14ac:dyDescent="0.15">
      <c r="A23" s="26">
        <v>15</v>
      </c>
      <c r="B23" s="26" t="s">
        <v>35</v>
      </c>
      <c r="C23" s="26" t="s">
        <v>24</v>
      </c>
      <c r="D23" s="27">
        <v>443</v>
      </c>
      <c r="E23" s="28">
        <f t="shared" si="0"/>
        <v>283.52</v>
      </c>
      <c r="F23" s="29"/>
    </row>
    <row r="24" spans="1:6" x14ac:dyDescent="0.15">
      <c r="A24" s="26">
        <v>16</v>
      </c>
      <c r="B24" s="26" t="s">
        <v>36</v>
      </c>
      <c r="C24" s="26" t="s">
        <v>24</v>
      </c>
      <c r="D24" s="27">
        <v>401</v>
      </c>
      <c r="E24" s="28">
        <f t="shared" si="0"/>
        <v>256.64</v>
      </c>
      <c r="F24" s="29"/>
    </row>
    <row r="25" spans="1:6" x14ac:dyDescent="0.15">
      <c r="A25" s="26">
        <v>17</v>
      </c>
      <c r="B25" s="26" t="s">
        <v>37</v>
      </c>
      <c r="C25" s="26" t="s">
        <v>24</v>
      </c>
      <c r="D25" s="27">
        <v>607</v>
      </c>
      <c r="E25" s="28">
        <f t="shared" si="0"/>
        <v>388.48</v>
      </c>
      <c r="F25" s="29"/>
    </row>
    <row r="26" spans="1:6" x14ac:dyDescent="0.15">
      <c r="A26" s="26">
        <v>18</v>
      </c>
      <c r="B26" s="26" t="s">
        <v>38</v>
      </c>
      <c r="C26" s="26" t="s">
        <v>24</v>
      </c>
      <c r="D26" s="27">
        <v>733</v>
      </c>
      <c r="E26" s="28">
        <f t="shared" si="0"/>
        <v>469.12</v>
      </c>
      <c r="F26" s="29"/>
    </row>
    <row r="27" spans="1:6" x14ac:dyDescent="0.15">
      <c r="A27" s="26">
        <v>19</v>
      </c>
      <c r="B27" s="26" t="s">
        <v>39</v>
      </c>
      <c r="C27" s="26" t="s">
        <v>24</v>
      </c>
      <c r="D27" s="27">
        <v>404</v>
      </c>
      <c r="E27" s="28">
        <f t="shared" si="0"/>
        <v>258.56</v>
      </c>
      <c r="F27" s="29"/>
    </row>
    <row r="28" spans="1:6" x14ac:dyDescent="0.15">
      <c r="A28" s="26">
        <v>20</v>
      </c>
      <c r="B28" s="27" t="s">
        <v>40</v>
      </c>
      <c r="C28" s="26" t="s">
        <v>24</v>
      </c>
      <c r="D28" s="27">
        <v>891</v>
      </c>
      <c r="E28" s="28">
        <f t="shared" si="0"/>
        <v>570.24</v>
      </c>
      <c r="F28" s="32"/>
    </row>
    <row r="29" spans="1:6" x14ac:dyDescent="0.15">
      <c r="A29" s="26">
        <v>21</v>
      </c>
      <c r="B29" s="26" t="s">
        <v>41</v>
      </c>
      <c r="C29" s="26" t="s">
        <v>24</v>
      </c>
      <c r="D29" s="27">
        <v>456</v>
      </c>
      <c r="E29" s="28">
        <f t="shared" si="0"/>
        <v>291.83999999999997</v>
      </c>
      <c r="F29" s="29"/>
    </row>
    <row r="30" spans="1:6" x14ac:dyDescent="0.15">
      <c r="A30" s="26">
        <v>22</v>
      </c>
      <c r="B30" s="26" t="s">
        <v>42</v>
      </c>
      <c r="C30" s="26" t="s">
        <v>24</v>
      </c>
      <c r="D30" s="27">
        <v>620</v>
      </c>
      <c r="E30" s="28">
        <f t="shared" si="0"/>
        <v>396.8</v>
      </c>
      <c r="F30" s="29"/>
    </row>
    <row r="31" spans="1:6" x14ac:dyDescent="0.15">
      <c r="A31" s="26">
        <v>23</v>
      </c>
      <c r="B31" s="26" t="s">
        <v>43</v>
      </c>
      <c r="C31" s="26" t="s">
        <v>24</v>
      </c>
      <c r="D31" s="27">
        <v>790</v>
      </c>
      <c r="E31" s="28">
        <f t="shared" si="0"/>
        <v>505.6</v>
      </c>
      <c r="F31" s="29"/>
    </row>
    <row r="32" spans="1:6" x14ac:dyDescent="0.15">
      <c r="A32" s="26">
        <v>24</v>
      </c>
      <c r="B32" s="26" t="s">
        <v>44</v>
      </c>
      <c r="C32" s="26" t="s">
        <v>24</v>
      </c>
      <c r="D32" s="27">
        <v>273</v>
      </c>
      <c r="E32" s="28">
        <f t="shared" si="0"/>
        <v>174.72</v>
      </c>
      <c r="F32" s="29"/>
    </row>
    <row r="33" spans="1:6" x14ac:dyDescent="0.15">
      <c r="A33" s="26">
        <v>25</v>
      </c>
      <c r="B33" s="33" t="s">
        <v>45</v>
      </c>
      <c r="C33" s="33" t="s">
        <v>46</v>
      </c>
      <c r="D33" s="26">
        <v>267</v>
      </c>
      <c r="E33" s="28">
        <v>267</v>
      </c>
      <c r="F33" s="29"/>
    </row>
    <row r="34" spans="1:6" x14ac:dyDescent="0.15">
      <c r="A34" s="26">
        <v>26</v>
      </c>
      <c r="B34" s="33" t="s">
        <v>47</v>
      </c>
      <c r="C34" s="33" t="s">
        <v>46</v>
      </c>
      <c r="D34" s="26">
        <v>506</v>
      </c>
      <c r="E34" s="28">
        <f t="shared" ref="E34:E38" si="1">D34*0.64</f>
        <v>323.83999999999997</v>
      </c>
      <c r="F34" s="29"/>
    </row>
    <row r="35" spans="1:6" x14ac:dyDescent="0.15">
      <c r="A35" s="26">
        <v>27</v>
      </c>
      <c r="B35" s="33" t="s">
        <v>48</v>
      </c>
      <c r="C35" s="33" t="s">
        <v>46</v>
      </c>
      <c r="D35" s="26">
        <v>133</v>
      </c>
      <c r="E35" s="28">
        <v>133</v>
      </c>
      <c r="F35" s="29"/>
    </row>
    <row r="36" spans="1:6" x14ac:dyDescent="0.15">
      <c r="A36" s="26">
        <v>28</v>
      </c>
      <c r="B36" s="33" t="s">
        <v>49</v>
      </c>
      <c r="C36" s="33" t="s">
        <v>46</v>
      </c>
      <c r="D36" s="26">
        <v>462</v>
      </c>
      <c r="E36" s="28">
        <f t="shared" si="1"/>
        <v>295.68</v>
      </c>
      <c r="F36" s="29"/>
    </row>
    <row r="37" spans="1:6" x14ac:dyDescent="0.15">
      <c r="A37" s="26">
        <v>29</v>
      </c>
      <c r="B37" s="33" t="s">
        <v>50</v>
      </c>
      <c r="C37" s="33" t="s">
        <v>46</v>
      </c>
      <c r="D37" s="26">
        <v>262</v>
      </c>
      <c r="E37" s="28">
        <f t="shared" si="1"/>
        <v>167.68</v>
      </c>
      <c r="F37" s="29"/>
    </row>
    <row r="38" spans="1:6" x14ac:dyDescent="0.15">
      <c r="A38" s="26">
        <v>30</v>
      </c>
      <c r="B38" s="33" t="s">
        <v>51</v>
      </c>
      <c r="C38" s="33" t="s">
        <v>46</v>
      </c>
      <c r="D38" s="26">
        <v>212</v>
      </c>
      <c r="E38" s="28">
        <f t="shared" si="1"/>
        <v>135.68</v>
      </c>
      <c r="F38" s="29"/>
    </row>
    <row r="39" spans="1:6" x14ac:dyDescent="0.15">
      <c r="A39" s="26">
        <v>31</v>
      </c>
      <c r="B39" s="33" t="s">
        <v>52</v>
      </c>
      <c r="C39" s="33" t="s">
        <v>46</v>
      </c>
      <c r="D39" s="26">
        <v>187</v>
      </c>
      <c r="E39" s="28">
        <v>187</v>
      </c>
      <c r="F39" s="29"/>
    </row>
    <row r="40" spans="1:6" x14ac:dyDescent="0.15">
      <c r="A40" s="26">
        <v>32</v>
      </c>
      <c r="B40" s="33" t="s">
        <v>53</v>
      </c>
      <c r="C40" s="33" t="s">
        <v>46</v>
      </c>
      <c r="D40" s="26">
        <v>243</v>
      </c>
      <c r="E40" s="28">
        <v>243</v>
      </c>
      <c r="F40" s="29"/>
    </row>
    <row r="41" spans="1:6" x14ac:dyDescent="0.15">
      <c r="A41" s="26">
        <v>33</v>
      </c>
      <c r="B41" s="33" t="s">
        <v>54</v>
      </c>
      <c r="C41" s="33" t="s">
        <v>46</v>
      </c>
      <c r="D41" s="26">
        <v>343</v>
      </c>
      <c r="E41" s="28">
        <v>343</v>
      </c>
      <c r="F41" s="29"/>
    </row>
    <row r="42" spans="1:6" x14ac:dyDescent="0.15">
      <c r="A42" s="26">
        <v>34</v>
      </c>
      <c r="B42" s="33" t="s">
        <v>55</v>
      </c>
      <c r="C42" s="33" t="s">
        <v>46</v>
      </c>
      <c r="D42" s="26">
        <v>278</v>
      </c>
      <c r="E42" s="28">
        <f t="shared" ref="E42:E48" si="2">D42*0.64</f>
        <v>177.92</v>
      </c>
      <c r="F42" s="29"/>
    </row>
    <row r="43" spans="1:6" x14ac:dyDescent="0.15">
      <c r="A43" s="26">
        <v>35</v>
      </c>
      <c r="B43" s="33" t="s">
        <v>56</v>
      </c>
      <c r="C43" s="33" t="s">
        <v>46</v>
      </c>
      <c r="D43" s="26">
        <v>250</v>
      </c>
      <c r="E43" s="28">
        <v>250</v>
      </c>
      <c r="F43" s="29"/>
    </row>
    <row r="44" spans="1:6" x14ac:dyDescent="0.15">
      <c r="A44" s="26">
        <v>36</v>
      </c>
      <c r="B44" s="33" t="s">
        <v>57</v>
      </c>
      <c r="C44" s="33" t="s">
        <v>46</v>
      </c>
      <c r="D44" s="26">
        <v>232</v>
      </c>
      <c r="E44" s="28">
        <v>232</v>
      </c>
      <c r="F44" s="29"/>
    </row>
    <row r="45" spans="1:6" x14ac:dyDescent="0.15">
      <c r="A45" s="26">
        <v>37</v>
      </c>
      <c r="B45" s="33" t="s">
        <v>58</v>
      </c>
      <c r="C45" s="33" t="s">
        <v>46</v>
      </c>
      <c r="D45" s="26">
        <v>410</v>
      </c>
      <c r="E45" s="28">
        <f t="shared" si="2"/>
        <v>262.39999999999998</v>
      </c>
      <c r="F45" s="29"/>
    </row>
    <row r="46" spans="1:6" x14ac:dyDescent="0.15">
      <c r="A46" s="26">
        <v>38</v>
      </c>
      <c r="B46" s="33" t="s">
        <v>59</v>
      </c>
      <c r="C46" s="33" t="s">
        <v>46</v>
      </c>
      <c r="D46" s="26">
        <v>322</v>
      </c>
      <c r="E46" s="28">
        <f t="shared" si="2"/>
        <v>206.08</v>
      </c>
      <c r="F46" s="29"/>
    </row>
    <row r="47" spans="1:6" x14ac:dyDescent="0.15">
      <c r="A47" s="26">
        <v>39</v>
      </c>
      <c r="B47" s="33" t="s">
        <v>60</v>
      </c>
      <c r="C47" s="33" t="s">
        <v>46</v>
      </c>
      <c r="D47" s="26">
        <v>627</v>
      </c>
      <c r="E47" s="28">
        <f t="shared" si="2"/>
        <v>401.28</v>
      </c>
      <c r="F47" s="29"/>
    </row>
    <row r="48" spans="1:6" x14ac:dyDescent="0.15">
      <c r="A48" s="26">
        <v>40</v>
      </c>
      <c r="B48" s="33" t="s">
        <v>61</v>
      </c>
      <c r="C48" s="33" t="s">
        <v>46</v>
      </c>
      <c r="D48" s="26">
        <v>574</v>
      </c>
      <c r="E48" s="28">
        <f t="shared" si="2"/>
        <v>367.36</v>
      </c>
      <c r="F48" s="29"/>
    </row>
    <row r="49" spans="1:6" x14ac:dyDescent="0.15">
      <c r="A49" s="26">
        <v>41</v>
      </c>
      <c r="B49" s="33" t="s">
        <v>62</v>
      </c>
      <c r="C49" s="33" t="s">
        <v>46</v>
      </c>
      <c r="D49" s="26">
        <v>270</v>
      </c>
      <c r="E49" s="28">
        <v>270</v>
      </c>
      <c r="F49" s="29"/>
    </row>
    <row r="50" spans="1:6" x14ac:dyDescent="0.15">
      <c r="A50" s="26">
        <v>42</v>
      </c>
      <c r="B50" s="33" t="s">
        <v>63</v>
      </c>
      <c r="C50" s="33" t="s">
        <v>46</v>
      </c>
      <c r="D50" s="26">
        <v>173</v>
      </c>
      <c r="E50" s="28">
        <f>D50*0.64</f>
        <v>110.72</v>
      </c>
      <c r="F50" s="29"/>
    </row>
    <row r="51" spans="1:6" x14ac:dyDescent="0.15">
      <c r="A51" s="26">
        <v>43</v>
      </c>
      <c r="B51" s="33" t="s">
        <v>64</v>
      </c>
      <c r="C51" s="33" t="s">
        <v>46</v>
      </c>
      <c r="D51" s="26">
        <v>134</v>
      </c>
      <c r="E51" s="28">
        <v>134</v>
      </c>
      <c r="F51" s="29"/>
    </row>
    <row r="52" spans="1:6" x14ac:dyDescent="0.15">
      <c r="A52" s="26">
        <v>44</v>
      </c>
      <c r="B52" s="33" t="s">
        <v>65</v>
      </c>
      <c r="C52" s="33" t="s">
        <v>46</v>
      </c>
      <c r="D52" s="26">
        <v>380</v>
      </c>
      <c r="E52" s="28">
        <f>D52*0.64</f>
        <v>243.2</v>
      </c>
      <c r="F52" s="29"/>
    </row>
    <row r="53" spans="1:6" ht="15" x14ac:dyDescent="0.15">
      <c r="A53" s="47" t="s">
        <v>66</v>
      </c>
      <c r="B53" s="47"/>
      <c r="C53" s="47"/>
      <c r="D53" s="10">
        <f>SUM(D4:D52)</f>
        <v>22898</v>
      </c>
      <c r="E53" s="34">
        <f>SUM(E4:E52)</f>
        <v>17195.96</v>
      </c>
      <c r="F53" s="10"/>
    </row>
  </sheetData>
  <mergeCells count="6">
    <mergeCell ref="A2:F2"/>
    <mergeCell ref="A53:C53"/>
    <mergeCell ref="A7:A10"/>
    <mergeCell ref="B7:B10"/>
    <mergeCell ref="B11:B13"/>
    <mergeCell ref="A11:A13"/>
  </mergeCells>
  <phoneticPr fontId="24" type="noConversion"/>
  <printOptions horizontalCentered="1"/>
  <pageMargins left="0.75138888888888899" right="0.75138888888888899" top="0.43263888888888902" bottom="0.70833333333333304" header="0.27500000000000002" footer="0.5"/>
  <pageSetup paperSize="9" scale="98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90"/>
  <sheetViews>
    <sheetView workbookViewId="0">
      <selection activeCell="J94" sqref="J94"/>
    </sheetView>
  </sheetViews>
  <sheetFormatPr defaultColWidth="9" defaultRowHeight="13.5" x14ac:dyDescent="0.15"/>
  <cols>
    <col min="1" max="1" width="7.25" customWidth="1"/>
    <col min="2" max="2" width="13.875" customWidth="1"/>
    <col min="3" max="3" width="26.25" customWidth="1"/>
    <col min="4" max="4" width="16.25" customWidth="1"/>
    <col min="5" max="5" width="18.125" customWidth="1"/>
  </cols>
  <sheetData>
    <row r="1" spans="1:5" ht="14.25" x14ac:dyDescent="0.15">
      <c r="A1" s="5" t="s">
        <v>67</v>
      </c>
    </row>
    <row r="2" spans="1:5" ht="24" x14ac:dyDescent="0.15">
      <c r="A2" s="39" t="s">
        <v>68</v>
      </c>
      <c r="B2" s="39"/>
      <c r="C2" s="39"/>
      <c r="D2" s="39"/>
      <c r="E2" s="39"/>
    </row>
    <row r="3" spans="1:5" ht="16.5" customHeight="1" x14ac:dyDescent="0.15">
      <c r="A3" s="18" t="s">
        <v>2</v>
      </c>
      <c r="B3" s="18" t="s">
        <v>3</v>
      </c>
      <c r="C3" s="18" t="s">
        <v>4</v>
      </c>
      <c r="D3" s="18" t="s">
        <v>69</v>
      </c>
      <c r="E3" s="19" t="s">
        <v>70</v>
      </c>
    </row>
    <row r="4" spans="1:5" ht="16.5" customHeight="1" x14ac:dyDescent="0.15">
      <c r="A4" s="20">
        <v>1</v>
      </c>
      <c r="B4" s="21" t="s">
        <v>71</v>
      </c>
      <c r="C4" s="21" t="s">
        <v>72</v>
      </c>
      <c r="D4" s="22">
        <v>7</v>
      </c>
      <c r="E4" s="22">
        <f>D4*30</f>
        <v>210</v>
      </c>
    </row>
    <row r="5" spans="1:5" ht="16.5" customHeight="1" x14ac:dyDescent="0.15">
      <c r="A5" s="20">
        <v>2</v>
      </c>
      <c r="B5" s="21" t="s">
        <v>71</v>
      </c>
      <c r="C5" s="21" t="s">
        <v>73</v>
      </c>
      <c r="D5" s="22">
        <v>5</v>
      </c>
      <c r="E5" s="22">
        <v>150</v>
      </c>
    </row>
    <row r="6" spans="1:5" ht="16.5" customHeight="1" x14ac:dyDescent="0.15">
      <c r="A6" s="20">
        <v>3</v>
      </c>
      <c r="B6" s="21" t="s">
        <v>71</v>
      </c>
      <c r="C6" s="21" t="s">
        <v>74</v>
      </c>
      <c r="D6" s="10">
        <v>3</v>
      </c>
      <c r="E6" s="10">
        <v>90</v>
      </c>
    </row>
    <row r="7" spans="1:5" ht="16.5" customHeight="1" x14ac:dyDescent="0.15">
      <c r="A7" s="20">
        <v>4</v>
      </c>
      <c r="B7" s="21" t="s">
        <v>71</v>
      </c>
      <c r="C7" s="21" t="s">
        <v>75</v>
      </c>
      <c r="D7" s="22">
        <v>3</v>
      </c>
      <c r="E7" s="22">
        <v>90</v>
      </c>
    </row>
    <row r="8" spans="1:5" ht="16.5" customHeight="1" x14ac:dyDescent="0.15">
      <c r="A8" s="20">
        <v>5</v>
      </c>
      <c r="B8" s="21" t="s">
        <v>71</v>
      </c>
      <c r="C8" s="21" t="s">
        <v>76</v>
      </c>
      <c r="D8" s="22">
        <v>4</v>
      </c>
      <c r="E8" s="22">
        <v>120</v>
      </c>
    </row>
    <row r="9" spans="1:5" ht="16.5" customHeight="1" x14ac:dyDescent="0.15">
      <c r="A9" s="20">
        <v>6</v>
      </c>
      <c r="B9" s="21" t="s">
        <v>71</v>
      </c>
      <c r="C9" s="21" t="s">
        <v>77</v>
      </c>
      <c r="D9" s="10">
        <v>6</v>
      </c>
      <c r="E9" s="10">
        <v>180</v>
      </c>
    </row>
    <row r="10" spans="1:5" ht="16.5" customHeight="1" x14ac:dyDescent="0.15">
      <c r="A10" s="20">
        <v>7</v>
      </c>
      <c r="B10" s="21" t="s">
        <v>71</v>
      </c>
      <c r="C10" s="21" t="s">
        <v>78</v>
      </c>
      <c r="D10" s="22">
        <v>4</v>
      </c>
      <c r="E10" s="22">
        <v>120</v>
      </c>
    </row>
    <row r="11" spans="1:5" ht="16.5" customHeight="1" x14ac:dyDescent="0.15">
      <c r="A11" s="20">
        <v>8</v>
      </c>
      <c r="B11" s="21" t="s">
        <v>71</v>
      </c>
      <c r="C11" s="21" t="s">
        <v>79</v>
      </c>
      <c r="D11" s="22">
        <v>11</v>
      </c>
      <c r="E11" s="22">
        <v>330</v>
      </c>
    </row>
    <row r="12" spans="1:5" ht="16.5" customHeight="1" x14ac:dyDescent="0.15">
      <c r="A12" s="20">
        <v>9</v>
      </c>
      <c r="B12" s="21" t="s">
        <v>71</v>
      </c>
      <c r="C12" s="21" t="s">
        <v>80</v>
      </c>
      <c r="D12" s="22">
        <v>6</v>
      </c>
      <c r="E12" s="22">
        <v>180</v>
      </c>
    </row>
    <row r="13" spans="1:5" ht="16.5" customHeight="1" x14ac:dyDescent="0.15">
      <c r="A13" s="20">
        <v>10</v>
      </c>
      <c r="B13" s="21" t="s">
        <v>71</v>
      </c>
      <c r="C13" s="21" t="s">
        <v>81</v>
      </c>
      <c r="D13" s="10">
        <v>6</v>
      </c>
      <c r="E13" s="10">
        <v>180</v>
      </c>
    </row>
    <row r="14" spans="1:5" ht="16.5" customHeight="1" x14ac:dyDescent="0.15">
      <c r="A14" s="20">
        <v>11</v>
      </c>
      <c r="B14" s="21" t="s">
        <v>71</v>
      </c>
      <c r="C14" s="21" t="s">
        <v>82</v>
      </c>
      <c r="D14" s="22">
        <v>7</v>
      </c>
      <c r="E14" s="22">
        <v>210</v>
      </c>
    </row>
    <row r="15" spans="1:5" ht="16.5" customHeight="1" x14ac:dyDescent="0.15">
      <c r="A15" s="20">
        <v>12</v>
      </c>
      <c r="B15" s="21" t="s">
        <v>71</v>
      </c>
      <c r="C15" s="21" t="s">
        <v>83</v>
      </c>
      <c r="D15" s="10">
        <v>4</v>
      </c>
      <c r="E15" s="10">
        <v>120</v>
      </c>
    </row>
    <row r="16" spans="1:5" ht="16.5" customHeight="1" x14ac:dyDescent="0.15">
      <c r="A16" s="20">
        <v>13</v>
      </c>
      <c r="B16" s="21" t="s">
        <v>71</v>
      </c>
      <c r="C16" s="21" t="s">
        <v>84</v>
      </c>
      <c r="D16" s="22">
        <v>3</v>
      </c>
      <c r="E16" s="22">
        <v>90</v>
      </c>
    </row>
    <row r="17" spans="1:5" ht="16.5" customHeight="1" x14ac:dyDescent="0.15">
      <c r="A17" s="20">
        <v>14</v>
      </c>
      <c r="B17" s="21" t="s">
        <v>71</v>
      </c>
      <c r="C17" s="21" t="s">
        <v>85</v>
      </c>
      <c r="D17" s="10">
        <v>4</v>
      </c>
      <c r="E17" s="10">
        <v>120</v>
      </c>
    </row>
    <row r="18" spans="1:5" ht="16.5" customHeight="1" x14ac:dyDescent="0.15">
      <c r="A18" s="20">
        <v>15</v>
      </c>
      <c r="B18" s="21" t="s">
        <v>71</v>
      </c>
      <c r="C18" s="21" t="s">
        <v>86</v>
      </c>
      <c r="D18" s="22">
        <v>5</v>
      </c>
      <c r="E18" s="22">
        <v>150</v>
      </c>
    </row>
    <row r="19" spans="1:5" ht="16.5" customHeight="1" x14ac:dyDescent="0.15">
      <c r="A19" s="20">
        <v>16</v>
      </c>
      <c r="B19" s="21" t="s">
        <v>71</v>
      </c>
      <c r="C19" s="21" t="s">
        <v>87</v>
      </c>
      <c r="D19" s="10">
        <v>7</v>
      </c>
      <c r="E19" s="10">
        <v>210</v>
      </c>
    </row>
    <row r="20" spans="1:5" ht="16.5" customHeight="1" x14ac:dyDescent="0.15">
      <c r="A20" s="20">
        <v>17</v>
      </c>
      <c r="B20" s="21" t="s">
        <v>71</v>
      </c>
      <c r="C20" s="21" t="s">
        <v>88</v>
      </c>
      <c r="D20" s="10">
        <v>3</v>
      </c>
      <c r="E20" s="10">
        <v>90</v>
      </c>
    </row>
    <row r="21" spans="1:5" ht="16.5" customHeight="1" x14ac:dyDescent="0.15">
      <c r="A21" s="20">
        <v>18</v>
      </c>
      <c r="B21" s="21" t="s">
        <v>71</v>
      </c>
      <c r="C21" s="21" t="s">
        <v>89</v>
      </c>
      <c r="D21" s="22">
        <v>5</v>
      </c>
      <c r="E21" s="22">
        <v>150</v>
      </c>
    </row>
    <row r="22" spans="1:5" ht="16.5" customHeight="1" x14ac:dyDescent="0.15">
      <c r="A22" s="20">
        <v>19</v>
      </c>
      <c r="B22" s="21" t="s">
        <v>90</v>
      </c>
      <c r="C22" s="21" t="s">
        <v>91</v>
      </c>
      <c r="D22" s="22">
        <v>6</v>
      </c>
      <c r="E22" s="22">
        <v>180</v>
      </c>
    </row>
    <row r="23" spans="1:5" ht="16.5" customHeight="1" x14ac:dyDescent="0.15">
      <c r="A23" s="20">
        <v>20</v>
      </c>
      <c r="B23" s="14" t="s">
        <v>92</v>
      </c>
      <c r="C23" s="21" t="s">
        <v>93</v>
      </c>
      <c r="D23" s="10">
        <v>6</v>
      </c>
      <c r="E23" s="10">
        <v>180</v>
      </c>
    </row>
    <row r="24" spans="1:5" ht="16.5" customHeight="1" x14ac:dyDescent="0.15">
      <c r="A24" s="20">
        <v>21</v>
      </c>
      <c r="B24" s="21" t="s">
        <v>92</v>
      </c>
      <c r="C24" s="21" t="s">
        <v>94</v>
      </c>
      <c r="D24" s="22">
        <v>5</v>
      </c>
      <c r="E24" s="22">
        <v>150</v>
      </c>
    </row>
    <row r="25" spans="1:5" ht="16.5" customHeight="1" x14ac:dyDescent="0.15">
      <c r="A25" s="20">
        <v>22</v>
      </c>
      <c r="B25" s="21" t="s">
        <v>92</v>
      </c>
      <c r="C25" s="21" t="s">
        <v>95</v>
      </c>
      <c r="D25" s="22">
        <v>5</v>
      </c>
      <c r="E25" s="22">
        <v>150</v>
      </c>
    </row>
    <row r="26" spans="1:5" ht="16.5" customHeight="1" x14ac:dyDescent="0.15">
      <c r="A26" s="20">
        <v>23</v>
      </c>
      <c r="B26" s="21" t="s">
        <v>92</v>
      </c>
      <c r="C26" s="21" t="s">
        <v>96</v>
      </c>
      <c r="D26" s="10">
        <v>6</v>
      </c>
      <c r="E26" s="10">
        <v>180</v>
      </c>
    </row>
    <row r="27" spans="1:5" ht="16.5" customHeight="1" x14ac:dyDescent="0.15">
      <c r="A27" s="20">
        <v>24</v>
      </c>
      <c r="B27" s="21" t="s">
        <v>92</v>
      </c>
      <c r="C27" s="21" t="s">
        <v>97</v>
      </c>
      <c r="D27" s="22">
        <v>3</v>
      </c>
      <c r="E27" s="22">
        <v>90</v>
      </c>
    </row>
    <row r="28" spans="1:5" ht="16.5" customHeight="1" x14ac:dyDescent="0.15">
      <c r="A28" s="20">
        <v>25</v>
      </c>
      <c r="B28" s="21" t="s">
        <v>92</v>
      </c>
      <c r="C28" s="21" t="s">
        <v>98</v>
      </c>
      <c r="D28" s="22">
        <v>4</v>
      </c>
      <c r="E28" s="22">
        <v>120</v>
      </c>
    </row>
    <row r="29" spans="1:5" ht="16.5" customHeight="1" x14ac:dyDescent="0.15">
      <c r="A29" s="20">
        <v>26</v>
      </c>
      <c r="B29" s="21" t="s">
        <v>99</v>
      </c>
      <c r="C29" s="21" t="s">
        <v>100</v>
      </c>
      <c r="D29" s="10">
        <v>5</v>
      </c>
      <c r="E29" s="10">
        <v>150</v>
      </c>
    </row>
    <row r="30" spans="1:5" ht="16.5" customHeight="1" x14ac:dyDescent="0.15">
      <c r="A30" s="20">
        <v>27</v>
      </c>
      <c r="B30" s="21" t="s">
        <v>99</v>
      </c>
      <c r="C30" s="21" t="s">
        <v>101</v>
      </c>
      <c r="D30" s="10">
        <v>5</v>
      </c>
      <c r="E30" s="10">
        <v>150</v>
      </c>
    </row>
    <row r="31" spans="1:5" ht="16.5" customHeight="1" x14ac:dyDescent="0.15">
      <c r="A31" s="20">
        <v>28</v>
      </c>
      <c r="B31" s="21" t="s">
        <v>102</v>
      </c>
      <c r="C31" s="21" t="s">
        <v>103</v>
      </c>
      <c r="D31" s="22">
        <v>5</v>
      </c>
      <c r="E31" s="22">
        <v>150</v>
      </c>
    </row>
    <row r="32" spans="1:5" ht="16.5" customHeight="1" x14ac:dyDescent="0.15">
      <c r="A32" s="20">
        <v>29</v>
      </c>
      <c r="B32" s="21" t="s">
        <v>102</v>
      </c>
      <c r="C32" s="21" t="s">
        <v>104</v>
      </c>
      <c r="D32" s="10">
        <v>4</v>
      </c>
      <c r="E32" s="10">
        <v>120</v>
      </c>
    </row>
    <row r="33" spans="1:5" ht="16.5" customHeight="1" x14ac:dyDescent="0.15">
      <c r="A33" s="20">
        <v>30</v>
      </c>
      <c r="B33" s="21" t="s">
        <v>102</v>
      </c>
      <c r="C33" s="21" t="s">
        <v>105</v>
      </c>
      <c r="D33" s="22">
        <v>7</v>
      </c>
      <c r="E33" s="22">
        <v>210</v>
      </c>
    </row>
    <row r="34" spans="1:5" ht="16.5" customHeight="1" x14ac:dyDescent="0.15">
      <c r="A34" s="20">
        <v>31</v>
      </c>
      <c r="B34" s="21" t="s">
        <v>106</v>
      </c>
      <c r="C34" s="21" t="s">
        <v>107</v>
      </c>
      <c r="D34" s="22">
        <v>6</v>
      </c>
      <c r="E34" s="22">
        <v>180</v>
      </c>
    </row>
    <row r="35" spans="1:5" ht="16.5" customHeight="1" x14ac:dyDescent="0.15">
      <c r="A35" s="20">
        <v>32</v>
      </c>
      <c r="B35" s="21" t="s">
        <v>108</v>
      </c>
      <c r="C35" s="21" t="s">
        <v>109</v>
      </c>
      <c r="D35" s="10">
        <v>6</v>
      </c>
      <c r="E35" s="10">
        <v>180</v>
      </c>
    </row>
    <row r="36" spans="1:5" ht="16.5" customHeight="1" x14ac:dyDescent="0.15">
      <c r="A36" s="20">
        <v>33</v>
      </c>
      <c r="B36" s="21" t="s">
        <v>108</v>
      </c>
      <c r="C36" s="21" t="s">
        <v>110</v>
      </c>
      <c r="D36" s="22">
        <v>7</v>
      </c>
      <c r="E36" s="22">
        <v>210</v>
      </c>
    </row>
    <row r="37" spans="1:5" ht="16.5" customHeight="1" x14ac:dyDescent="0.15">
      <c r="A37" s="20">
        <v>34</v>
      </c>
      <c r="B37" s="21" t="s">
        <v>111</v>
      </c>
      <c r="C37" s="21" t="s">
        <v>112</v>
      </c>
      <c r="D37" s="22">
        <v>8</v>
      </c>
      <c r="E37" s="22">
        <v>240</v>
      </c>
    </row>
    <row r="38" spans="1:5" ht="16.5" customHeight="1" x14ac:dyDescent="0.15">
      <c r="A38" s="20">
        <v>35</v>
      </c>
      <c r="B38" s="21" t="s">
        <v>111</v>
      </c>
      <c r="C38" s="21" t="s">
        <v>113</v>
      </c>
      <c r="D38" s="10">
        <v>4</v>
      </c>
      <c r="E38" s="10">
        <v>120</v>
      </c>
    </row>
    <row r="39" spans="1:5" ht="16.5" customHeight="1" x14ac:dyDescent="0.15">
      <c r="A39" s="20">
        <v>36</v>
      </c>
      <c r="B39" s="21" t="s">
        <v>114</v>
      </c>
      <c r="C39" s="21" t="s">
        <v>115</v>
      </c>
      <c r="D39" s="22">
        <v>6</v>
      </c>
      <c r="E39" s="22">
        <v>180</v>
      </c>
    </row>
    <row r="40" spans="1:5" ht="16.5" customHeight="1" x14ac:dyDescent="0.15">
      <c r="A40" s="20">
        <v>37</v>
      </c>
      <c r="B40" s="21" t="s">
        <v>116</v>
      </c>
      <c r="C40" s="21" t="s">
        <v>117</v>
      </c>
      <c r="D40" s="22">
        <v>7</v>
      </c>
      <c r="E40" s="22">
        <v>210</v>
      </c>
    </row>
    <row r="41" spans="1:5" ht="16.5" customHeight="1" x14ac:dyDescent="0.15">
      <c r="A41" s="20">
        <v>38</v>
      </c>
      <c r="B41" s="21" t="s">
        <v>118</v>
      </c>
      <c r="C41" s="21" t="s">
        <v>119</v>
      </c>
      <c r="D41" s="23">
        <v>7</v>
      </c>
      <c r="E41" s="23">
        <v>210</v>
      </c>
    </row>
    <row r="42" spans="1:5" ht="16.5" customHeight="1" x14ac:dyDescent="0.15">
      <c r="A42" s="20">
        <v>39</v>
      </c>
      <c r="B42" s="21" t="s">
        <v>120</v>
      </c>
      <c r="C42" s="21" t="s">
        <v>121</v>
      </c>
      <c r="D42" s="10">
        <v>5</v>
      </c>
      <c r="E42" s="10">
        <v>150</v>
      </c>
    </row>
    <row r="43" spans="1:5" ht="16.5" customHeight="1" x14ac:dyDescent="0.15">
      <c r="A43" s="20">
        <v>40</v>
      </c>
      <c r="B43" s="21" t="s">
        <v>120</v>
      </c>
      <c r="C43" s="21" t="s">
        <v>122</v>
      </c>
      <c r="D43" s="10">
        <v>4</v>
      </c>
      <c r="E43" s="10">
        <v>120</v>
      </c>
    </row>
    <row r="44" spans="1:5" ht="16.5" customHeight="1" x14ac:dyDescent="0.15">
      <c r="A44" s="20">
        <v>41</v>
      </c>
      <c r="B44" s="21" t="s">
        <v>120</v>
      </c>
      <c r="C44" s="21" t="s">
        <v>123</v>
      </c>
      <c r="D44" s="10">
        <v>8</v>
      </c>
      <c r="E44" s="10">
        <v>240</v>
      </c>
    </row>
    <row r="45" spans="1:5" ht="16.5" customHeight="1" x14ac:dyDescent="0.15">
      <c r="A45" s="20">
        <v>42</v>
      </c>
      <c r="B45" s="21" t="s">
        <v>120</v>
      </c>
      <c r="C45" s="21" t="s">
        <v>124</v>
      </c>
      <c r="D45" s="10">
        <v>5</v>
      </c>
      <c r="E45" s="10">
        <v>150</v>
      </c>
    </row>
    <row r="46" spans="1:5" ht="16.5" customHeight="1" x14ac:dyDescent="0.15">
      <c r="A46" s="20">
        <v>43</v>
      </c>
      <c r="B46" s="21" t="s">
        <v>120</v>
      </c>
      <c r="C46" s="21" t="s">
        <v>125</v>
      </c>
      <c r="D46" s="22">
        <v>7</v>
      </c>
      <c r="E46" s="22">
        <v>210</v>
      </c>
    </row>
    <row r="47" spans="1:5" ht="16.5" customHeight="1" x14ac:dyDescent="0.15">
      <c r="A47" s="20">
        <v>44</v>
      </c>
      <c r="B47" s="21" t="s">
        <v>126</v>
      </c>
      <c r="C47" s="21" t="s">
        <v>127</v>
      </c>
      <c r="D47" s="10">
        <v>6</v>
      </c>
      <c r="E47" s="10">
        <v>180</v>
      </c>
    </row>
    <row r="48" spans="1:5" ht="16.5" customHeight="1" x14ac:dyDescent="0.15">
      <c r="A48" s="20">
        <v>45</v>
      </c>
      <c r="B48" s="21" t="s">
        <v>128</v>
      </c>
      <c r="C48" s="21" t="s">
        <v>129</v>
      </c>
      <c r="D48" s="22">
        <v>4</v>
      </c>
      <c r="E48" s="22">
        <v>120</v>
      </c>
    </row>
    <row r="49" spans="1:5" ht="16.5" customHeight="1" x14ac:dyDescent="0.15">
      <c r="A49" s="20">
        <v>46</v>
      </c>
      <c r="B49" s="21" t="s">
        <v>128</v>
      </c>
      <c r="C49" s="21" t="s">
        <v>130</v>
      </c>
      <c r="D49" s="22">
        <v>4</v>
      </c>
      <c r="E49" s="22">
        <v>120</v>
      </c>
    </row>
    <row r="50" spans="1:5" ht="16.5" customHeight="1" x14ac:dyDescent="0.15">
      <c r="A50" s="20">
        <v>47</v>
      </c>
      <c r="B50" s="21" t="s">
        <v>131</v>
      </c>
      <c r="C50" s="21" t="s">
        <v>132</v>
      </c>
      <c r="D50" s="10">
        <v>5</v>
      </c>
      <c r="E50" s="10">
        <v>150</v>
      </c>
    </row>
    <row r="51" spans="1:5" ht="16.5" customHeight="1" x14ac:dyDescent="0.15">
      <c r="A51" s="20">
        <v>48</v>
      </c>
      <c r="B51" s="21" t="s">
        <v>133</v>
      </c>
      <c r="C51" s="21" t="s">
        <v>134</v>
      </c>
      <c r="D51" s="10">
        <v>4</v>
      </c>
      <c r="E51" s="10">
        <v>120</v>
      </c>
    </row>
    <row r="52" spans="1:5" ht="16.5" customHeight="1" x14ac:dyDescent="0.15">
      <c r="A52" s="20">
        <v>49</v>
      </c>
      <c r="B52" s="21" t="s">
        <v>135</v>
      </c>
      <c r="C52" s="21" t="s">
        <v>136</v>
      </c>
      <c r="D52" s="10">
        <v>4</v>
      </c>
      <c r="E52" s="10">
        <v>120</v>
      </c>
    </row>
    <row r="53" spans="1:5" ht="16.5" customHeight="1" x14ac:dyDescent="0.15">
      <c r="A53" s="20">
        <v>50</v>
      </c>
      <c r="B53" s="21" t="s">
        <v>137</v>
      </c>
      <c r="C53" s="21" t="s">
        <v>138</v>
      </c>
      <c r="D53" s="10">
        <v>4</v>
      </c>
      <c r="E53" s="10">
        <v>120</v>
      </c>
    </row>
    <row r="54" spans="1:5" ht="16.5" customHeight="1" x14ac:dyDescent="0.15">
      <c r="A54" s="20">
        <v>51</v>
      </c>
      <c r="B54" s="21" t="s">
        <v>137</v>
      </c>
      <c r="C54" s="21" t="s">
        <v>139</v>
      </c>
      <c r="D54" s="10">
        <v>4</v>
      </c>
      <c r="E54" s="10">
        <v>120</v>
      </c>
    </row>
    <row r="55" spans="1:5" ht="16.5" customHeight="1" x14ac:dyDescent="0.15">
      <c r="A55" s="20">
        <v>52</v>
      </c>
      <c r="B55" s="21" t="s">
        <v>140</v>
      </c>
      <c r="C55" s="21" t="s">
        <v>141</v>
      </c>
      <c r="D55" s="10">
        <v>5</v>
      </c>
      <c r="E55" s="10">
        <v>150</v>
      </c>
    </row>
    <row r="56" spans="1:5" ht="16.5" customHeight="1" x14ac:dyDescent="0.15">
      <c r="A56" s="20">
        <v>53</v>
      </c>
      <c r="B56" s="21" t="s">
        <v>142</v>
      </c>
      <c r="C56" s="21" t="s">
        <v>143</v>
      </c>
      <c r="D56" s="10">
        <v>9</v>
      </c>
      <c r="E56" s="10">
        <v>270</v>
      </c>
    </row>
    <row r="57" spans="1:5" ht="16.5" customHeight="1" x14ac:dyDescent="0.15">
      <c r="A57" s="20">
        <v>54</v>
      </c>
      <c r="B57" s="21" t="s">
        <v>144</v>
      </c>
      <c r="C57" s="21" t="s">
        <v>145</v>
      </c>
      <c r="D57" s="22">
        <v>6</v>
      </c>
      <c r="E57" s="22">
        <v>180</v>
      </c>
    </row>
    <row r="58" spans="1:5" ht="16.5" customHeight="1" x14ac:dyDescent="0.15">
      <c r="A58" s="20">
        <v>55</v>
      </c>
      <c r="B58" s="21" t="s">
        <v>146</v>
      </c>
      <c r="C58" s="21" t="s">
        <v>147</v>
      </c>
      <c r="D58" s="22">
        <v>6</v>
      </c>
      <c r="E58" s="22">
        <v>180</v>
      </c>
    </row>
    <row r="59" spans="1:5" ht="16.5" customHeight="1" x14ac:dyDescent="0.15">
      <c r="A59" s="20">
        <v>56</v>
      </c>
      <c r="B59" s="21" t="s">
        <v>148</v>
      </c>
      <c r="C59" s="21" t="s">
        <v>149</v>
      </c>
      <c r="D59" s="10">
        <v>4</v>
      </c>
      <c r="E59" s="10">
        <v>120</v>
      </c>
    </row>
    <row r="60" spans="1:5" ht="16.5" customHeight="1" x14ac:dyDescent="0.15">
      <c r="A60" s="20">
        <v>57</v>
      </c>
      <c r="B60" s="21" t="s">
        <v>150</v>
      </c>
      <c r="C60" s="21" t="s">
        <v>151</v>
      </c>
      <c r="D60" s="22">
        <v>3</v>
      </c>
      <c r="E60" s="22">
        <v>90</v>
      </c>
    </row>
    <row r="61" spans="1:5" ht="16.5" customHeight="1" x14ac:dyDescent="0.15">
      <c r="A61" s="20">
        <v>58</v>
      </c>
      <c r="B61" s="21" t="s">
        <v>152</v>
      </c>
      <c r="C61" s="21" t="s">
        <v>153</v>
      </c>
      <c r="D61" s="10">
        <v>8</v>
      </c>
      <c r="E61" s="10">
        <v>240</v>
      </c>
    </row>
    <row r="62" spans="1:5" ht="16.5" customHeight="1" x14ac:dyDescent="0.15">
      <c r="A62" s="20">
        <v>59</v>
      </c>
      <c r="B62" s="21" t="s">
        <v>154</v>
      </c>
      <c r="C62" s="21" t="s">
        <v>155</v>
      </c>
      <c r="D62" s="22">
        <v>4</v>
      </c>
      <c r="E62" s="22">
        <v>120</v>
      </c>
    </row>
    <row r="63" spans="1:5" ht="16.5" customHeight="1" x14ac:dyDescent="0.15">
      <c r="A63" s="20">
        <v>60</v>
      </c>
      <c r="B63" s="21" t="s">
        <v>154</v>
      </c>
      <c r="C63" s="21" t="s">
        <v>156</v>
      </c>
      <c r="D63" s="10">
        <v>4</v>
      </c>
      <c r="E63" s="10">
        <v>120</v>
      </c>
    </row>
    <row r="64" spans="1:5" ht="16.5" customHeight="1" x14ac:dyDescent="0.15">
      <c r="A64" s="20">
        <v>61</v>
      </c>
      <c r="B64" s="21" t="s">
        <v>157</v>
      </c>
      <c r="C64" s="21" t="s">
        <v>158</v>
      </c>
      <c r="D64" s="10">
        <v>9</v>
      </c>
      <c r="E64" s="10">
        <v>270</v>
      </c>
    </row>
    <row r="65" spans="1:5" ht="16.5" customHeight="1" x14ac:dyDescent="0.15">
      <c r="A65" s="20">
        <v>62</v>
      </c>
      <c r="B65" s="21" t="s">
        <v>157</v>
      </c>
      <c r="C65" s="21" t="s">
        <v>159</v>
      </c>
      <c r="D65" s="22">
        <v>5</v>
      </c>
      <c r="E65" s="22">
        <v>150</v>
      </c>
    </row>
    <row r="66" spans="1:5" ht="16.5" customHeight="1" x14ac:dyDescent="0.15">
      <c r="A66" s="20">
        <v>63</v>
      </c>
      <c r="B66" s="21" t="s">
        <v>157</v>
      </c>
      <c r="C66" s="21" t="s">
        <v>160</v>
      </c>
      <c r="D66" s="10">
        <v>12</v>
      </c>
      <c r="E66" s="10">
        <v>360</v>
      </c>
    </row>
    <row r="67" spans="1:5" ht="16.5" customHeight="1" x14ac:dyDescent="0.15">
      <c r="A67" s="20">
        <v>64</v>
      </c>
      <c r="B67" s="21" t="s">
        <v>157</v>
      </c>
      <c r="C67" s="21" t="s">
        <v>161</v>
      </c>
      <c r="D67" s="22">
        <v>6</v>
      </c>
      <c r="E67" s="22">
        <v>180</v>
      </c>
    </row>
    <row r="68" spans="1:5" ht="16.5" customHeight="1" x14ac:dyDescent="0.15">
      <c r="A68" s="20">
        <v>65</v>
      </c>
      <c r="B68" s="21" t="s">
        <v>157</v>
      </c>
      <c r="C68" s="21" t="s">
        <v>162</v>
      </c>
      <c r="D68" s="10">
        <v>6</v>
      </c>
      <c r="E68" s="10">
        <v>180</v>
      </c>
    </row>
    <row r="69" spans="1:5" ht="16.5" customHeight="1" x14ac:dyDescent="0.15">
      <c r="A69" s="20">
        <v>66</v>
      </c>
      <c r="B69" s="21" t="s">
        <v>157</v>
      </c>
      <c r="C69" s="21" t="s">
        <v>163</v>
      </c>
      <c r="D69" s="22">
        <v>5</v>
      </c>
      <c r="E69" s="22">
        <v>150</v>
      </c>
    </row>
    <row r="70" spans="1:5" ht="16.5" customHeight="1" x14ac:dyDescent="0.15">
      <c r="A70" s="20">
        <v>67</v>
      </c>
      <c r="B70" s="21" t="s">
        <v>157</v>
      </c>
      <c r="C70" s="21" t="s">
        <v>164</v>
      </c>
      <c r="D70" s="10">
        <v>6</v>
      </c>
      <c r="E70" s="10">
        <v>180</v>
      </c>
    </row>
    <row r="71" spans="1:5" ht="16.5" customHeight="1" x14ac:dyDescent="0.15">
      <c r="A71" s="20">
        <v>68</v>
      </c>
      <c r="B71" s="21" t="s">
        <v>165</v>
      </c>
      <c r="C71" s="21" t="s">
        <v>166</v>
      </c>
      <c r="D71" s="10">
        <v>5</v>
      </c>
      <c r="E71" s="10">
        <v>150</v>
      </c>
    </row>
    <row r="72" spans="1:5" ht="16.5" customHeight="1" x14ac:dyDescent="0.15">
      <c r="A72" s="20">
        <v>69</v>
      </c>
      <c r="B72" s="21" t="s">
        <v>167</v>
      </c>
      <c r="C72" s="21" t="s">
        <v>168</v>
      </c>
      <c r="D72" s="22">
        <v>10</v>
      </c>
      <c r="E72" s="22">
        <v>300</v>
      </c>
    </row>
    <row r="73" spans="1:5" ht="16.5" customHeight="1" x14ac:dyDescent="0.15">
      <c r="A73" s="20">
        <v>70</v>
      </c>
      <c r="B73" s="21" t="s">
        <v>167</v>
      </c>
      <c r="C73" s="21" t="s">
        <v>169</v>
      </c>
      <c r="D73" s="10">
        <v>12</v>
      </c>
      <c r="E73" s="10">
        <v>360</v>
      </c>
    </row>
    <row r="74" spans="1:5" ht="16.5" customHeight="1" x14ac:dyDescent="0.15">
      <c r="A74" s="20">
        <v>71</v>
      </c>
      <c r="B74" s="21" t="s">
        <v>167</v>
      </c>
      <c r="C74" s="21" t="s">
        <v>170</v>
      </c>
      <c r="D74" s="10">
        <v>10</v>
      </c>
      <c r="E74" s="10">
        <v>300</v>
      </c>
    </row>
    <row r="75" spans="1:5" ht="16.5" customHeight="1" x14ac:dyDescent="0.15">
      <c r="A75" s="20">
        <v>72</v>
      </c>
      <c r="B75" s="21" t="s">
        <v>167</v>
      </c>
      <c r="C75" s="21" t="s">
        <v>171</v>
      </c>
      <c r="D75" s="22">
        <v>6</v>
      </c>
      <c r="E75" s="22">
        <v>180</v>
      </c>
    </row>
    <row r="76" spans="1:5" ht="16.5" customHeight="1" x14ac:dyDescent="0.15">
      <c r="A76" s="20">
        <v>73</v>
      </c>
      <c r="B76" s="21" t="s">
        <v>167</v>
      </c>
      <c r="C76" s="21" t="s">
        <v>172</v>
      </c>
      <c r="D76" s="10">
        <v>6</v>
      </c>
      <c r="E76" s="10">
        <v>180</v>
      </c>
    </row>
    <row r="77" spans="1:5" ht="16.5" customHeight="1" x14ac:dyDescent="0.15">
      <c r="A77" s="20">
        <v>74</v>
      </c>
      <c r="B77" s="21" t="s">
        <v>167</v>
      </c>
      <c r="C77" s="21" t="s">
        <v>173</v>
      </c>
      <c r="D77" s="10">
        <v>5</v>
      </c>
      <c r="E77" s="10">
        <v>150</v>
      </c>
    </row>
    <row r="78" spans="1:5" ht="16.5" customHeight="1" x14ac:dyDescent="0.15">
      <c r="A78" s="20">
        <v>75</v>
      </c>
      <c r="B78" s="21" t="s">
        <v>167</v>
      </c>
      <c r="C78" s="21" t="s">
        <v>174</v>
      </c>
      <c r="D78" s="10">
        <v>10</v>
      </c>
      <c r="E78" s="10">
        <v>300</v>
      </c>
    </row>
    <row r="79" spans="1:5" ht="16.5" customHeight="1" x14ac:dyDescent="0.15">
      <c r="A79" s="20">
        <v>76</v>
      </c>
      <c r="B79" s="21" t="s">
        <v>167</v>
      </c>
      <c r="C79" s="21" t="s">
        <v>175</v>
      </c>
      <c r="D79" s="22">
        <v>12</v>
      </c>
      <c r="E79" s="22">
        <v>360</v>
      </c>
    </row>
    <row r="80" spans="1:5" ht="16.5" customHeight="1" x14ac:dyDescent="0.15">
      <c r="A80" s="20">
        <v>77</v>
      </c>
      <c r="B80" s="21" t="s">
        <v>167</v>
      </c>
      <c r="C80" s="21" t="s">
        <v>176</v>
      </c>
      <c r="D80" s="22">
        <v>10</v>
      </c>
      <c r="E80" s="22">
        <v>300</v>
      </c>
    </row>
    <row r="81" spans="1:5" ht="16.5" customHeight="1" x14ac:dyDescent="0.15">
      <c r="A81" s="20">
        <v>78</v>
      </c>
      <c r="B81" s="21" t="s">
        <v>167</v>
      </c>
      <c r="C81" s="21" t="s">
        <v>177</v>
      </c>
      <c r="D81" s="10">
        <v>12</v>
      </c>
      <c r="E81" s="10">
        <v>360</v>
      </c>
    </row>
    <row r="82" spans="1:5" ht="16.5" customHeight="1" x14ac:dyDescent="0.15">
      <c r="A82" s="20">
        <v>79</v>
      </c>
      <c r="B82" s="21" t="s">
        <v>167</v>
      </c>
      <c r="C82" s="21" t="s">
        <v>178</v>
      </c>
      <c r="D82" s="22">
        <v>12</v>
      </c>
      <c r="E82" s="22">
        <v>360</v>
      </c>
    </row>
    <row r="83" spans="1:5" ht="16.5" customHeight="1" x14ac:dyDescent="0.15">
      <c r="A83" s="20">
        <v>80</v>
      </c>
      <c r="B83" s="21" t="s">
        <v>167</v>
      </c>
      <c r="C83" s="21" t="s">
        <v>179</v>
      </c>
      <c r="D83" s="10">
        <v>5</v>
      </c>
      <c r="E83" s="10">
        <v>150</v>
      </c>
    </row>
    <row r="84" spans="1:5" ht="16.5" customHeight="1" x14ac:dyDescent="0.15">
      <c r="A84" s="20">
        <v>81</v>
      </c>
      <c r="B84" s="21" t="s">
        <v>167</v>
      </c>
      <c r="C84" s="21" t="s">
        <v>180</v>
      </c>
      <c r="D84" s="10">
        <v>12</v>
      </c>
      <c r="E84" s="10">
        <v>360</v>
      </c>
    </row>
    <row r="85" spans="1:5" ht="16.5" customHeight="1" x14ac:dyDescent="0.15">
      <c r="A85" s="20">
        <v>82</v>
      </c>
      <c r="B85" s="21" t="s">
        <v>167</v>
      </c>
      <c r="C85" s="21" t="s">
        <v>181</v>
      </c>
      <c r="D85" s="22">
        <v>9</v>
      </c>
      <c r="E85" s="22">
        <v>270</v>
      </c>
    </row>
    <row r="86" spans="1:5" ht="16.5" customHeight="1" x14ac:dyDescent="0.15">
      <c r="A86" s="20">
        <v>83</v>
      </c>
      <c r="B86" s="21" t="s">
        <v>182</v>
      </c>
      <c r="C86" s="21" t="s">
        <v>183</v>
      </c>
      <c r="D86" s="10">
        <v>4</v>
      </c>
      <c r="E86" s="10">
        <v>120</v>
      </c>
    </row>
    <row r="87" spans="1:5" ht="16.5" customHeight="1" x14ac:dyDescent="0.15">
      <c r="A87" s="20">
        <v>84</v>
      </c>
      <c r="B87" s="21" t="s">
        <v>182</v>
      </c>
      <c r="C87" s="21" t="s">
        <v>184</v>
      </c>
      <c r="D87" s="10">
        <v>5</v>
      </c>
      <c r="E87" s="10">
        <v>150</v>
      </c>
    </row>
    <row r="88" spans="1:5" ht="16.5" customHeight="1" x14ac:dyDescent="0.15">
      <c r="A88" s="20">
        <v>85</v>
      </c>
      <c r="B88" s="21" t="s">
        <v>185</v>
      </c>
      <c r="C88" s="21" t="s">
        <v>186</v>
      </c>
      <c r="D88" s="10">
        <v>4</v>
      </c>
      <c r="E88" s="10">
        <v>120</v>
      </c>
    </row>
    <row r="89" spans="1:5" ht="16.5" customHeight="1" x14ac:dyDescent="0.15">
      <c r="A89" s="36" t="s">
        <v>187</v>
      </c>
      <c r="B89" s="37"/>
      <c r="C89" s="38"/>
      <c r="D89" s="10">
        <f>SUM(D4:D88)</f>
        <v>516</v>
      </c>
      <c r="E89" s="10">
        <f>SUM(E4:E88)</f>
        <v>15480</v>
      </c>
    </row>
    <row r="90" spans="1:5" x14ac:dyDescent="0.15">
      <c r="D90" s="24"/>
      <c r="E90" s="24"/>
    </row>
  </sheetData>
  <mergeCells count="2">
    <mergeCell ref="A2:E2"/>
    <mergeCell ref="A89:C89"/>
  </mergeCells>
  <phoneticPr fontId="24" type="noConversion"/>
  <printOptions horizontalCentered="1"/>
  <pageMargins left="0.74803149606299213" right="0.74803149606299213" top="0.43307086614173229" bottom="0.70866141732283472" header="0.27559055118110237" footer="0.51181102362204722"/>
  <pageSetup paperSize="9" orientation="portrait" r:id="rId1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50"/>
  </sheetPr>
  <dimension ref="A1:E51"/>
  <sheetViews>
    <sheetView workbookViewId="0">
      <pane ySplit="3" topLeftCell="A4" activePane="bottomLeft" state="frozen"/>
      <selection pane="bottomLeft" activeCell="I9" sqref="I9"/>
    </sheetView>
  </sheetViews>
  <sheetFormatPr defaultColWidth="9" defaultRowHeight="13.5" x14ac:dyDescent="0.15"/>
  <cols>
    <col min="1" max="1" width="6.125" style="50" customWidth="1"/>
    <col min="2" max="2" width="23.375" style="7" customWidth="1"/>
    <col min="3" max="3" width="8" style="49" customWidth="1"/>
    <col min="4" max="4" width="13.875" style="49" customWidth="1"/>
    <col min="5" max="5" width="33.125" style="49" customWidth="1"/>
    <col min="6" max="16384" width="9" style="1"/>
  </cols>
  <sheetData>
    <row r="1" spans="1:5" ht="20.25" customHeight="1" x14ac:dyDescent="0.15">
      <c r="A1" s="51" t="s">
        <v>284</v>
      </c>
    </row>
    <row r="2" spans="1:5" ht="27" customHeight="1" x14ac:dyDescent="0.15">
      <c r="A2" s="40" t="s">
        <v>188</v>
      </c>
      <c r="B2" s="40"/>
      <c r="C2" s="40"/>
      <c r="D2" s="40"/>
      <c r="E2" s="40"/>
    </row>
    <row r="3" spans="1:5" ht="20.100000000000001" customHeight="1" x14ac:dyDescent="0.15">
      <c r="A3" s="13" t="s">
        <v>2</v>
      </c>
      <c r="B3" s="6" t="s">
        <v>3</v>
      </c>
      <c r="C3" s="13" t="s">
        <v>69</v>
      </c>
      <c r="D3" s="13" t="s">
        <v>70</v>
      </c>
      <c r="E3" s="13" t="s">
        <v>7</v>
      </c>
    </row>
    <row r="4" spans="1:5" ht="22.15" customHeight="1" x14ac:dyDescent="0.15">
      <c r="A4" s="9">
        <v>1</v>
      </c>
      <c r="B4" s="12" t="s">
        <v>189</v>
      </c>
      <c r="C4" s="9">
        <v>10</v>
      </c>
      <c r="D4" s="9">
        <v>450</v>
      </c>
      <c r="E4" s="9"/>
    </row>
    <row r="5" spans="1:5" ht="22.15" customHeight="1" x14ac:dyDescent="0.15">
      <c r="A5" s="9">
        <v>2</v>
      </c>
      <c r="B5" s="12" t="s">
        <v>190</v>
      </c>
      <c r="C5" s="9">
        <v>14</v>
      </c>
      <c r="D5" s="9">
        <v>630</v>
      </c>
      <c r="E5" s="9"/>
    </row>
    <row r="6" spans="1:5" ht="22.15" customHeight="1" x14ac:dyDescent="0.15">
      <c r="A6" s="9">
        <v>3</v>
      </c>
      <c r="B6" s="12" t="s">
        <v>191</v>
      </c>
      <c r="C6" s="9">
        <v>7</v>
      </c>
      <c r="D6" s="9">
        <v>315</v>
      </c>
      <c r="E6" s="9"/>
    </row>
    <row r="7" spans="1:5" ht="22.15" customHeight="1" x14ac:dyDescent="0.15">
      <c r="A7" s="9">
        <v>4</v>
      </c>
      <c r="B7" s="12" t="s">
        <v>192</v>
      </c>
      <c r="C7" s="9">
        <v>10</v>
      </c>
      <c r="D7" s="9">
        <v>450</v>
      </c>
      <c r="E7" s="9"/>
    </row>
    <row r="8" spans="1:5" ht="22.15" customHeight="1" x14ac:dyDescent="0.15">
      <c r="A8" s="9">
        <v>5</v>
      </c>
      <c r="B8" s="12" t="s">
        <v>193</v>
      </c>
      <c r="C8" s="9">
        <v>6</v>
      </c>
      <c r="D8" s="9">
        <v>270</v>
      </c>
      <c r="E8" s="9"/>
    </row>
    <row r="9" spans="1:5" ht="42.75" customHeight="1" x14ac:dyDescent="0.15">
      <c r="A9" s="9">
        <v>6</v>
      </c>
      <c r="B9" s="12" t="s">
        <v>194</v>
      </c>
      <c r="C9" s="9">
        <v>26</v>
      </c>
      <c r="D9" s="9">
        <v>1170</v>
      </c>
      <c r="E9" s="16" t="s">
        <v>280</v>
      </c>
    </row>
    <row r="10" spans="1:5" ht="22.15" customHeight="1" x14ac:dyDescent="0.15">
      <c r="A10" s="9">
        <v>7</v>
      </c>
      <c r="B10" s="12" t="s">
        <v>195</v>
      </c>
      <c r="C10" s="9">
        <v>11</v>
      </c>
      <c r="D10" s="9">
        <v>495</v>
      </c>
      <c r="E10" s="17" t="s">
        <v>196</v>
      </c>
    </row>
    <row r="11" spans="1:5" ht="22.15" customHeight="1" x14ac:dyDescent="0.15">
      <c r="A11" s="9">
        <v>8</v>
      </c>
      <c r="B11" s="12" t="s">
        <v>197</v>
      </c>
      <c r="C11" s="9">
        <v>8</v>
      </c>
      <c r="D11" s="9">
        <v>360</v>
      </c>
      <c r="E11" s="17" t="s">
        <v>198</v>
      </c>
    </row>
    <row r="12" spans="1:5" ht="22.15" customHeight="1" x14ac:dyDescent="0.15">
      <c r="A12" s="9">
        <v>9</v>
      </c>
      <c r="B12" s="12" t="s">
        <v>199</v>
      </c>
      <c r="C12" s="9">
        <v>17</v>
      </c>
      <c r="D12" s="9">
        <v>765</v>
      </c>
      <c r="E12" s="16" t="s">
        <v>281</v>
      </c>
    </row>
    <row r="13" spans="1:5" ht="22.15" customHeight="1" x14ac:dyDescent="0.15">
      <c r="A13" s="9">
        <v>10</v>
      </c>
      <c r="B13" s="8" t="s">
        <v>282</v>
      </c>
      <c r="C13" s="9">
        <v>7</v>
      </c>
      <c r="D13" s="9">
        <v>315</v>
      </c>
      <c r="E13" s="9"/>
    </row>
    <row r="14" spans="1:5" ht="22.15" customHeight="1" x14ac:dyDescent="0.15">
      <c r="A14" s="9">
        <v>11</v>
      </c>
      <c r="B14" s="12" t="s">
        <v>200</v>
      </c>
      <c r="C14" s="9">
        <v>5</v>
      </c>
      <c r="D14" s="9">
        <v>225</v>
      </c>
      <c r="E14" s="9"/>
    </row>
    <row r="15" spans="1:5" ht="22.15" customHeight="1" x14ac:dyDescent="0.15">
      <c r="A15" s="9">
        <v>12</v>
      </c>
      <c r="B15" s="12" t="s">
        <v>201</v>
      </c>
      <c r="C15" s="9">
        <v>6</v>
      </c>
      <c r="D15" s="9">
        <v>270</v>
      </c>
      <c r="E15" s="9"/>
    </row>
    <row r="16" spans="1:5" ht="22.15" customHeight="1" x14ac:dyDescent="0.15">
      <c r="A16" s="9">
        <v>13</v>
      </c>
      <c r="B16" s="12" t="s">
        <v>202</v>
      </c>
      <c r="C16" s="9">
        <v>7</v>
      </c>
      <c r="D16" s="9">
        <v>315</v>
      </c>
      <c r="E16" s="9"/>
    </row>
    <row r="17" spans="1:5" ht="22.15" customHeight="1" x14ac:dyDescent="0.15">
      <c r="A17" s="9">
        <v>14</v>
      </c>
      <c r="B17" s="12" t="s">
        <v>203</v>
      </c>
      <c r="C17" s="9">
        <v>4</v>
      </c>
      <c r="D17" s="9">
        <v>180</v>
      </c>
      <c r="E17" s="9"/>
    </row>
    <row r="18" spans="1:5" ht="22.15" customHeight="1" x14ac:dyDescent="0.15">
      <c r="A18" s="9">
        <v>15</v>
      </c>
      <c r="B18" s="12" t="s">
        <v>204</v>
      </c>
      <c r="C18" s="9">
        <v>6</v>
      </c>
      <c r="D18" s="9">
        <v>270</v>
      </c>
      <c r="E18" s="9"/>
    </row>
    <row r="19" spans="1:5" ht="22.15" customHeight="1" x14ac:dyDescent="0.15">
      <c r="A19" s="9">
        <v>16</v>
      </c>
      <c r="B19" s="12" t="s">
        <v>205</v>
      </c>
      <c r="C19" s="9">
        <v>10</v>
      </c>
      <c r="D19" s="9">
        <v>450</v>
      </c>
      <c r="E19" s="9"/>
    </row>
    <row r="20" spans="1:5" ht="22.15" customHeight="1" x14ac:dyDescent="0.15">
      <c r="A20" s="9">
        <v>17</v>
      </c>
      <c r="B20" s="12" t="s">
        <v>206</v>
      </c>
      <c r="C20" s="9">
        <v>4</v>
      </c>
      <c r="D20" s="9">
        <v>180</v>
      </c>
      <c r="E20" s="9"/>
    </row>
    <row r="21" spans="1:5" ht="22.15" customHeight="1" x14ac:dyDescent="0.15">
      <c r="A21" s="9">
        <v>18</v>
      </c>
      <c r="B21" s="12" t="s">
        <v>207</v>
      </c>
      <c r="C21" s="9">
        <v>14</v>
      </c>
      <c r="D21" s="9">
        <v>630</v>
      </c>
      <c r="E21" s="9"/>
    </row>
    <row r="22" spans="1:5" ht="22.15" customHeight="1" x14ac:dyDescent="0.15">
      <c r="A22" s="9">
        <v>19</v>
      </c>
      <c r="B22" s="12" t="s">
        <v>208</v>
      </c>
      <c r="C22" s="9">
        <v>3</v>
      </c>
      <c r="D22" s="9">
        <v>135</v>
      </c>
      <c r="E22" s="9"/>
    </row>
    <row r="23" spans="1:5" ht="22.15" customHeight="1" x14ac:dyDescent="0.15">
      <c r="A23" s="9">
        <v>20</v>
      </c>
      <c r="B23" s="12" t="s">
        <v>209</v>
      </c>
      <c r="C23" s="9">
        <v>6</v>
      </c>
      <c r="D23" s="9">
        <v>270</v>
      </c>
      <c r="E23" s="9"/>
    </row>
    <row r="24" spans="1:5" ht="22.15" customHeight="1" x14ac:dyDescent="0.15">
      <c r="A24" s="9">
        <v>21</v>
      </c>
      <c r="B24" s="12" t="s">
        <v>210</v>
      </c>
      <c r="C24" s="9">
        <v>8</v>
      </c>
      <c r="D24" s="9">
        <v>360</v>
      </c>
      <c r="E24" s="9"/>
    </row>
    <row r="25" spans="1:5" ht="22.15" customHeight="1" x14ac:dyDescent="0.15">
      <c r="A25" s="9">
        <v>22</v>
      </c>
      <c r="B25" s="12" t="s">
        <v>211</v>
      </c>
      <c r="C25" s="9">
        <v>5</v>
      </c>
      <c r="D25" s="9">
        <v>225</v>
      </c>
      <c r="E25" s="9"/>
    </row>
    <row r="26" spans="1:5" ht="22.15" customHeight="1" x14ac:dyDescent="0.15">
      <c r="A26" s="9">
        <v>23</v>
      </c>
      <c r="B26" s="12" t="s">
        <v>212</v>
      </c>
      <c r="C26" s="9">
        <v>7</v>
      </c>
      <c r="D26" s="9">
        <v>315</v>
      </c>
      <c r="E26" s="9"/>
    </row>
    <row r="27" spans="1:5" ht="22.15" customHeight="1" x14ac:dyDescent="0.15">
      <c r="A27" s="9">
        <v>24</v>
      </c>
      <c r="B27" s="12" t="s">
        <v>213</v>
      </c>
      <c r="C27" s="9">
        <v>3</v>
      </c>
      <c r="D27" s="9">
        <v>135</v>
      </c>
      <c r="E27" s="9"/>
    </row>
    <row r="28" spans="1:5" ht="22.15" customHeight="1" x14ac:dyDescent="0.15">
      <c r="A28" s="9">
        <v>25</v>
      </c>
      <c r="B28" s="12" t="s">
        <v>214</v>
      </c>
      <c r="C28" s="9">
        <v>6</v>
      </c>
      <c r="D28" s="9">
        <v>270</v>
      </c>
      <c r="E28" s="9"/>
    </row>
    <row r="29" spans="1:5" ht="22.15" customHeight="1" x14ac:dyDescent="0.15">
      <c r="A29" s="9">
        <v>26</v>
      </c>
      <c r="B29" s="12" t="s">
        <v>215</v>
      </c>
      <c r="C29" s="9">
        <v>6</v>
      </c>
      <c r="D29" s="9">
        <v>270</v>
      </c>
      <c r="E29" s="9"/>
    </row>
    <row r="30" spans="1:5" ht="22.15" customHeight="1" x14ac:dyDescent="0.15">
      <c r="A30" s="9">
        <v>27</v>
      </c>
      <c r="B30" s="12" t="s">
        <v>216</v>
      </c>
      <c r="C30" s="9">
        <v>5</v>
      </c>
      <c r="D30" s="9">
        <v>225</v>
      </c>
      <c r="E30" s="9"/>
    </row>
    <row r="31" spans="1:5" ht="22.15" customHeight="1" x14ac:dyDescent="0.15">
      <c r="A31" s="9">
        <v>28</v>
      </c>
      <c r="B31" s="12" t="s">
        <v>217</v>
      </c>
      <c r="C31" s="9">
        <v>5</v>
      </c>
      <c r="D31" s="9">
        <v>225</v>
      </c>
      <c r="E31" s="9"/>
    </row>
    <row r="32" spans="1:5" ht="22.15" customHeight="1" x14ac:dyDescent="0.15">
      <c r="A32" s="9">
        <v>29</v>
      </c>
      <c r="B32" s="12" t="s">
        <v>218</v>
      </c>
      <c r="C32" s="9">
        <v>5</v>
      </c>
      <c r="D32" s="9">
        <v>225</v>
      </c>
      <c r="E32" s="9"/>
    </row>
    <row r="33" spans="1:5" ht="22.15" customHeight="1" x14ac:dyDescent="0.15">
      <c r="A33" s="9">
        <v>30</v>
      </c>
      <c r="B33" s="12" t="s">
        <v>219</v>
      </c>
      <c r="C33" s="9">
        <v>8</v>
      </c>
      <c r="D33" s="9">
        <v>360</v>
      </c>
      <c r="E33" s="9"/>
    </row>
    <row r="34" spans="1:5" ht="22.15" customHeight="1" x14ac:dyDescent="0.15">
      <c r="A34" s="9">
        <v>31</v>
      </c>
      <c r="B34" s="12" t="s">
        <v>220</v>
      </c>
      <c r="C34" s="9">
        <v>2</v>
      </c>
      <c r="D34" s="9">
        <v>90</v>
      </c>
      <c r="E34" s="9"/>
    </row>
    <row r="35" spans="1:5" ht="22.15" customHeight="1" x14ac:dyDescent="0.15">
      <c r="A35" s="9">
        <v>32</v>
      </c>
      <c r="B35" s="12" t="s">
        <v>221</v>
      </c>
      <c r="C35" s="9">
        <v>3</v>
      </c>
      <c r="D35" s="9">
        <v>135</v>
      </c>
      <c r="E35" s="9"/>
    </row>
    <row r="36" spans="1:5" ht="22.15" customHeight="1" x14ac:dyDescent="0.15">
      <c r="A36" s="9">
        <v>33</v>
      </c>
      <c r="B36" s="12" t="s">
        <v>222</v>
      </c>
      <c r="C36" s="9">
        <v>3</v>
      </c>
      <c r="D36" s="9">
        <v>135</v>
      </c>
      <c r="E36" s="9"/>
    </row>
    <row r="37" spans="1:5" ht="22.15" customHeight="1" x14ac:dyDescent="0.15">
      <c r="A37" s="9">
        <v>34</v>
      </c>
      <c r="B37" s="12" t="s">
        <v>223</v>
      </c>
      <c r="C37" s="9">
        <v>5</v>
      </c>
      <c r="D37" s="9">
        <v>225</v>
      </c>
      <c r="E37" s="9"/>
    </row>
    <row r="38" spans="1:5" ht="22.15" customHeight="1" x14ac:dyDescent="0.15">
      <c r="A38" s="9">
        <v>35</v>
      </c>
      <c r="B38" s="12" t="s">
        <v>224</v>
      </c>
      <c r="C38" s="9">
        <v>6</v>
      </c>
      <c r="D38" s="9">
        <v>270</v>
      </c>
      <c r="E38" s="9"/>
    </row>
    <row r="39" spans="1:5" ht="22.15" customHeight="1" x14ac:dyDescent="0.15">
      <c r="A39" s="9">
        <v>36</v>
      </c>
      <c r="B39" s="12" t="s">
        <v>225</v>
      </c>
      <c r="C39" s="9">
        <v>5</v>
      </c>
      <c r="D39" s="9">
        <v>225</v>
      </c>
      <c r="E39" s="9"/>
    </row>
    <row r="40" spans="1:5" ht="22.15" customHeight="1" x14ac:dyDescent="0.15">
      <c r="A40" s="9">
        <v>37</v>
      </c>
      <c r="B40" s="12" t="s">
        <v>226</v>
      </c>
      <c r="C40" s="9">
        <v>5</v>
      </c>
      <c r="D40" s="9">
        <v>225</v>
      </c>
      <c r="E40" s="9"/>
    </row>
    <row r="41" spans="1:5" ht="22.15" customHeight="1" x14ac:dyDescent="0.15">
      <c r="A41" s="9">
        <v>38</v>
      </c>
      <c r="B41" s="12" t="s">
        <v>227</v>
      </c>
      <c r="C41" s="9">
        <v>4</v>
      </c>
      <c r="D41" s="9">
        <v>180</v>
      </c>
      <c r="E41" s="9"/>
    </row>
    <row r="42" spans="1:5" ht="22.15" customHeight="1" x14ac:dyDescent="0.15">
      <c r="A42" s="9">
        <v>39</v>
      </c>
      <c r="B42" s="12" t="s">
        <v>228</v>
      </c>
      <c r="C42" s="9">
        <v>6</v>
      </c>
      <c r="D42" s="9">
        <v>270</v>
      </c>
      <c r="E42" s="9"/>
    </row>
    <row r="43" spans="1:5" ht="22.15" customHeight="1" x14ac:dyDescent="0.15">
      <c r="A43" s="9">
        <v>40</v>
      </c>
      <c r="B43" s="12" t="s">
        <v>229</v>
      </c>
      <c r="C43" s="9">
        <v>4</v>
      </c>
      <c r="D43" s="9">
        <v>180</v>
      </c>
      <c r="E43" s="9"/>
    </row>
    <row r="44" spans="1:5" ht="22.15" customHeight="1" x14ac:dyDescent="0.15">
      <c r="A44" s="9">
        <v>41</v>
      </c>
      <c r="B44" s="12" t="s">
        <v>230</v>
      </c>
      <c r="C44" s="9">
        <v>4</v>
      </c>
      <c r="D44" s="9">
        <v>180</v>
      </c>
      <c r="E44" s="9"/>
    </row>
    <row r="45" spans="1:5" ht="22.15" customHeight="1" x14ac:dyDescent="0.15">
      <c r="A45" s="9">
        <v>42</v>
      </c>
      <c r="B45" s="12" t="s">
        <v>231</v>
      </c>
      <c r="C45" s="9">
        <v>3</v>
      </c>
      <c r="D45" s="9">
        <v>135</v>
      </c>
      <c r="E45" s="9"/>
    </row>
    <row r="46" spans="1:5" ht="22.15" customHeight="1" x14ac:dyDescent="0.15">
      <c r="A46" s="9">
        <v>43</v>
      </c>
      <c r="B46" s="12" t="s">
        <v>232</v>
      </c>
      <c r="C46" s="9">
        <v>2</v>
      </c>
      <c r="D46" s="9">
        <v>90</v>
      </c>
      <c r="E46" s="9"/>
    </row>
    <row r="47" spans="1:5" ht="22.15" customHeight="1" x14ac:dyDescent="0.15">
      <c r="A47" s="9">
        <v>44</v>
      </c>
      <c r="B47" s="12" t="s">
        <v>233</v>
      </c>
      <c r="C47" s="9">
        <v>5</v>
      </c>
      <c r="D47" s="9">
        <v>225</v>
      </c>
      <c r="E47" s="9"/>
    </row>
    <row r="48" spans="1:5" ht="22.15" customHeight="1" x14ac:dyDescent="0.15">
      <c r="A48" s="9">
        <v>45</v>
      </c>
      <c r="B48" s="12" t="s">
        <v>234</v>
      </c>
      <c r="C48" s="15">
        <v>3</v>
      </c>
      <c r="D48" s="15">
        <v>135</v>
      </c>
      <c r="E48" s="15"/>
    </row>
    <row r="49" spans="1:5" ht="22.15" customHeight="1" x14ac:dyDescent="0.15">
      <c r="A49" s="9">
        <v>46</v>
      </c>
      <c r="B49" s="12" t="s">
        <v>235</v>
      </c>
      <c r="C49" s="15">
        <v>2</v>
      </c>
      <c r="D49" s="15">
        <v>90</v>
      </c>
      <c r="E49" s="15"/>
    </row>
    <row r="50" spans="1:5" ht="22.15" customHeight="1" x14ac:dyDescent="0.15">
      <c r="A50" s="8"/>
      <c r="B50" s="16" t="s">
        <v>236</v>
      </c>
      <c r="C50" s="15">
        <f>SUM(C4:C49)</f>
        <v>301</v>
      </c>
      <c r="D50" s="15">
        <f>SUM(D4:D49)</f>
        <v>13545</v>
      </c>
      <c r="E50" s="15"/>
    </row>
    <row r="51" spans="1:5" ht="66.75" customHeight="1" x14ac:dyDescent="0.15">
      <c r="A51" s="41" t="s">
        <v>283</v>
      </c>
      <c r="B51" s="42"/>
      <c r="C51" s="42"/>
      <c r="D51" s="42"/>
      <c r="E51" s="42"/>
    </row>
  </sheetData>
  <mergeCells count="2">
    <mergeCell ref="A2:E2"/>
    <mergeCell ref="A51:E51"/>
  </mergeCells>
  <phoneticPr fontId="24" type="noConversion"/>
  <printOptions horizontalCentered="1"/>
  <pageMargins left="0.70866141732283472" right="0.70866141732283472" top="1.4566929133858268" bottom="1.181102362204724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G40"/>
  <sheetViews>
    <sheetView zoomScale="115" zoomScaleNormal="115" workbookViewId="0">
      <pane ySplit="3" topLeftCell="A4" activePane="bottomLeft" state="frozen"/>
      <selection pane="bottomLeft" activeCell="K21" sqref="K21"/>
    </sheetView>
  </sheetViews>
  <sheetFormatPr defaultColWidth="9" defaultRowHeight="13.5" x14ac:dyDescent="0.15"/>
  <cols>
    <col min="1" max="1" width="5.875" style="2" customWidth="1"/>
    <col min="2" max="2" width="31.375" style="3" customWidth="1"/>
    <col min="3" max="3" width="10.375" style="3" customWidth="1"/>
    <col min="4" max="4" width="10.375" style="4" customWidth="1"/>
    <col min="5" max="5" width="14.375" style="4" customWidth="1"/>
    <col min="6" max="6" width="7.75" style="4" customWidth="1"/>
    <col min="7" max="16384" width="9" style="2"/>
  </cols>
  <sheetData>
    <row r="1" spans="1:7" ht="18.75" customHeight="1" x14ac:dyDescent="0.15">
      <c r="A1" s="51" t="s">
        <v>285</v>
      </c>
    </row>
    <row r="2" spans="1:7" ht="27" customHeight="1" x14ac:dyDescent="0.15">
      <c r="A2" s="40" t="s">
        <v>237</v>
      </c>
      <c r="B2" s="40"/>
      <c r="C2" s="40"/>
      <c r="D2" s="40"/>
      <c r="E2" s="40"/>
      <c r="F2" s="40"/>
    </row>
    <row r="3" spans="1:7" s="1" customFormat="1" ht="29.1" customHeight="1" x14ac:dyDescent="0.15">
      <c r="A3" s="6" t="s">
        <v>2</v>
      </c>
      <c r="B3" s="6" t="s">
        <v>238</v>
      </c>
      <c r="C3" s="6" t="s">
        <v>239</v>
      </c>
      <c r="D3" s="6" t="s">
        <v>69</v>
      </c>
      <c r="E3" s="6" t="s">
        <v>70</v>
      </c>
      <c r="F3" s="6" t="s">
        <v>7</v>
      </c>
      <c r="G3" s="7"/>
    </row>
    <row r="4" spans="1:7" customFormat="1" ht="15.95" customHeight="1" x14ac:dyDescent="0.15">
      <c r="A4" s="8">
        <v>1</v>
      </c>
      <c r="B4" s="8" t="s">
        <v>240</v>
      </c>
      <c r="C4" s="8" t="s">
        <v>241</v>
      </c>
      <c r="D4" s="9">
        <v>33</v>
      </c>
      <c r="E4" s="10">
        <v>1824</v>
      </c>
      <c r="F4" s="10"/>
    </row>
    <row r="5" spans="1:7" customFormat="1" ht="15.95" customHeight="1" x14ac:dyDescent="0.15">
      <c r="A5" s="8">
        <v>2</v>
      </c>
      <c r="B5" s="8" t="s">
        <v>242</v>
      </c>
      <c r="C5" s="8" t="s">
        <v>241</v>
      </c>
      <c r="D5" s="9">
        <v>24</v>
      </c>
      <c r="E5" s="10">
        <v>1280</v>
      </c>
      <c r="F5" s="10"/>
    </row>
    <row r="6" spans="1:7" customFormat="1" ht="15.95" customHeight="1" x14ac:dyDescent="0.15">
      <c r="A6" s="8">
        <v>3</v>
      </c>
      <c r="B6" s="11" t="s">
        <v>243</v>
      </c>
      <c r="C6" s="8" t="s">
        <v>241</v>
      </c>
      <c r="D6" s="9">
        <v>23</v>
      </c>
      <c r="E6" s="10">
        <v>1150</v>
      </c>
      <c r="F6" s="10"/>
    </row>
    <row r="7" spans="1:7" customFormat="1" ht="15.95" customHeight="1" x14ac:dyDescent="0.15">
      <c r="A7" s="8">
        <v>4</v>
      </c>
      <c r="B7" s="8" t="s">
        <v>244</v>
      </c>
      <c r="C7" s="8" t="s">
        <v>241</v>
      </c>
      <c r="D7" s="9">
        <v>12</v>
      </c>
      <c r="E7" s="10">
        <v>589</v>
      </c>
      <c r="F7" s="10"/>
    </row>
    <row r="8" spans="1:7" customFormat="1" ht="15.95" customHeight="1" x14ac:dyDescent="0.15">
      <c r="A8" s="8">
        <v>5</v>
      </c>
      <c r="B8" s="8" t="s">
        <v>245</v>
      </c>
      <c r="C8" s="8" t="s">
        <v>241</v>
      </c>
      <c r="D8" s="9">
        <v>13</v>
      </c>
      <c r="E8" s="10">
        <v>650</v>
      </c>
      <c r="F8" s="10"/>
    </row>
    <row r="9" spans="1:7" ht="15.95" customHeight="1" x14ac:dyDescent="0.15">
      <c r="A9" s="8">
        <v>6</v>
      </c>
      <c r="B9" s="8" t="s">
        <v>246</v>
      </c>
      <c r="C9" s="8" t="s">
        <v>241</v>
      </c>
      <c r="D9" s="9">
        <v>11</v>
      </c>
      <c r="E9" s="9">
        <v>550</v>
      </c>
      <c r="F9" s="9"/>
    </row>
    <row r="10" spans="1:7" ht="15.95" customHeight="1" x14ac:dyDescent="0.15">
      <c r="A10" s="8">
        <v>7</v>
      </c>
      <c r="B10" s="8" t="s">
        <v>247</v>
      </c>
      <c r="C10" s="8" t="s">
        <v>241</v>
      </c>
      <c r="D10" s="9">
        <v>12</v>
      </c>
      <c r="E10" s="9">
        <v>600</v>
      </c>
      <c r="F10" s="9"/>
    </row>
    <row r="11" spans="1:7" ht="15.95" customHeight="1" x14ac:dyDescent="0.15">
      <c r="A11" s="8">
        <v>8</v>
      </c>
      <c r="B11" s="8" t="s">
        <v>248</v>
      </c>
      <c r="C11" s="8" t="s">
        <v>241</v>
      </c>
      <c r="D11" s="9">
        <v>9</v>
      </c>
      <c r="E11" s="9">
        <v>450</v>
      </c>
      <c r="F11" s="9"/>
    </row>
    <row r="12" spans="1:7" ht="15.95" customHeight="1" x14ac:dyDescent="0.15">
      <c r="A12" s="8">
        <v>9</v>
      </c>
      <c r="B12" s="8" t="s">
        <v>249</v>
      </c>
      <c r="C12" s="8" t="s">
        <v>241</v>
      </c>
      <c r="D12" s="9">
        <v>10</v>
      </c>
      <c r="E12" s="9">
        <v>500</v>
      </c>
      <c r="F12" s="9"/>
    </row>
    <row r="13" spans="1:7" ht="15.95" customHeight="1" x14ac:dyDescent="0.15">
      <c r="A13" s="8">
        <v>10</v>
      </c>
      <c r="B13" s="8" t="s">
        <v>250</v>
      </c>
      <c r="C13" s="8" t="s">
        <v>241</v>
      </c>
      <c r="D13" s="9">
        <v>8</v>
      </c>
      <c r="E13" s="9">
        <v>400</v>
      </c>
      <c r="F13" s="9"/>
    </row>
    <row r="14" spans="1:7" ht="15.95" customHeight="1" x14ac:dyDescent="0.15">
      <c r="A14" s="8">
        <v>11</v>
      </c>
      <c r="B14" s="8" t="s">
        <v>251</v>
      </c>
      <c r="C14" s="8" t="s">
        <v>241</v>
      </c>
      <c r="D14" s="9">
        <v>6</v>
      </c>
      <c r="E14" s="9">
        <v>300</v>
      </c>
      <c r="F14" s="9"/>
    </row>
    <row r="15" spans="1:7" ht="15.95" customHeight="1" x14ac:dyDescent="0.15">
      <c r="A15" s="8">
        <v>12</v>
      </c>
      <c r="B15" s="8" t="s">
        <v>252</v>
      </c>
      <c r="C15" s="8" t="s">
        <v>241</v>
      </c>
      <c r="D15" s="9">
        <v>5</v>
      </c>
      <c r="E15" s="9">
        <v>250</v>
      </c>
      <c r="F15" s="9"/>
    </row>
    <row r="16" spans="1:7" ht="15.95" customHeight="1" x14ac:dyDescent="0.15">
      <c r="A16" s="8">
        <v>13</v>
      </c>
      <c r="B16" s="8" t="s">
        <v>253</v>
      </c>
      <c r="C16" s="8" t="s">
        <v>241</v>
      </c>
      <c r="D16" s="9">
        <v>7</v>
      </c>
      <c r="E16" s="9">
        <v>350</v>
      </c>
      <c r="F16" s="9"/>
    </row>
    <row r="17" spans="1:6" ht="15.95" customHeight="1" x14ac:dyDescent="0.15">
      <c r="A17" s="8">
        <v>14</v>
      </c>
      <c r="B17" s="8" t="s">
        <v>254</v>
      </c>
      <c r="C17" s="8" t="s">
        <v>241</v>
      </c>
      <c r="D17" s="9">
        <v>5</v>
      </c>
      <c r="E17" s="9">
        <v>250</v>
      </c>
      <c r="F17" s="9"/>
    </row>
    <row r="18" spans="1:6" ht="15.95" customHeight="1" x14ac:dyDescent="0.15">
      <c r="A18" s="8">
        <v>15</v>
      </c>
      <c r="B18" s="8" t="s">
        <v>255</v>
      </c>
      <c r="C18" s="8" t="s">
        <v>241</v>
      </c>
      <c r="D18" s="9">
        <v>4</v>
      </c>
      <c r="E18" s="9">
        <v>200</v>
      </c>
      <c r="F18" s="9"/>
    </row>
    <row r="19" spans="1:6" ht="15.95" customHeight="1" x14ac:dyDescent="0.15">
      <c r="A19" s="8">
        <v>16</v>
      </c>
      <c r="B19" s="8" t="s">
        <v>256</v>
      </c>
      <c r="C19" s="8" t="s">
        <v>241</v>
      </c>
      <c r="D19" s="9">
        <v>3</v>
      </c>
      <c r="E19" s="9">
        <v>150</v>
      </c>
      <c r="F19" s="9"/>
    </row>
    <row r="20" spans="1:6" ht="15.95" customHeight="1" x14ac:dyDescent="0.15">
      <c r="A20" s="8">
        <v>17</v>
      </c>
      <c r="B20" s="8" t="s">
        <v>257</v>
      </c>
      <c r="C20" s="8" t="s">
        <v>241</v>
      </c>
      <c r="D20" s="9">
        <v>4</v>
      </c>
      <c r="E20" s="9">
        <v>200</v>
      </c>
      <c r="F20" s="9"/>
    </row>
    <row r="21" spans="1:6" ht="15.95" customHeight="1" x14ac:dyDescent="0.15">
      <c r="A21" s="8">
        <v>18</v>
      </c>
      <c r="B21" s="8" t="s">
        <v>258</v>
      </c>
      <c r="C21" s="8" t="s">
        <v>241</v>
      </c>
      <c r="D21" s="9">
        <v>3</v>
      </c>
      <c r="E21" s="9">
        <v>150</v>
      </c>
      <c r="F21" s="9"/>
    </row>
    <row r="22" spans="1:6" ht="15.95" customHeight="1" x14ac:dyDescent="0.15">
      <c r="A22" s="8">
        <v>19</v>
      </c>
      <c r="B22" s="8" t="s">
        <v>259</v>
      </c>
      <c r="C22" s="8" t="s">
        <v>241</v>
      </c>
      <c r="D22" s="9">
        <v>2</v>
      </c>
      <c r="E22" s="9">
        <v>100</v>
      </c>
      <c r="F22" s="9"/>
    </row>
    <row r="23" spans="1:6" ht="15.95" customHeight="1" x14ac:dyDescent="0.15">
      <c r="A23" s="8">
        <v>20</v>
      </c>
      <c r="B23" s="8" t="s">
        <v>260</v>
      </c>
      <c r="C23" s="8" t="s">
        <v>241</v>
      </c>
      <c r="D23" s="9">
        <v>3</v>
      </c>
      <c r="E23" s="9">
        <v>150</v>
      </c>
      <c r="F23" s="9"/>
    </row>
    <row r="24" spans="1:6" ht="15.95" customHeight="1" x14ac:dyDescent="0.15">
      <c r="A24" s="8">
        <v>21</v>
      </c>
      <c r="B24" s="8" t="s">
        <v>261</v>
      </c>
      <c r="C24" s="8" t="s">
        <v>241</v>
      </c>
      <c r="D24" s="9">
        <v>2</v>
      </c>
      <c r="E24" s="9">
        <v>100</v>
      </c>
      <c r="F24" s="9"/>
    </row>
    <row r="25" spans="1:6" ht="15.95" customHeight="1" x14ac:dyDescent="0.15">
      <c r="A25" s="8">
        <v>22</v>
      </c>
      <c r="B25" s="8" t="s">
        <v>262</v>
      </c>
      <c r="C25" s="8" t="s">
        <v>241</v>
      </c>
      <c r="D25" s="9">
        <v>3</v>
      </c>
      <c r="E25" s="9">
        <v>150</v>
      </c>
      <c r="F25" s="9"/>
    </row>
    <row r="26" spans="1:6" ht="15.95" customHeight="1" x14ac:dyDescent="0.15">
      <c r="A26" s="8">
        <v>23</v>
      </c>
      <c r="B26" s="8" t="s">
        <v>263</v>
      </c>
      <c r="C26" s="8" t="s">
        <v>241</v>
      </c>
      <c r="D26" s="9">
        <v>2</v>
      </c>
      <c r="E26" s="9">
        <v>100</v>
      </c>
      <c r="F26" s="9"/>
    </row>
    <row r="27" spans="1:6" ht="15.95" customHeight="1" x14ac:dyDescent="0.15">
      <c r="A27" s="8">
        <v>24</v>
      </c>
      <c r="B27" s="8" t="s">
        <v>264</v>
      </c>
      <c r="C27" s="8" t="s">
        <v>265</v>
      </c>
      <c r="D27" s="9">
        <v>7</v>
      </c>
      <c r="E27" s="9">
        <v>350</v>
      </c>
      <c r="F27" s="9"/>
    </row>
    <row r="28" spans="1:6" ht="15.95" customHeight="1" x14ac:dyDescent="0.15">
      <c r="A28" s="8">
        <v>25</v>
      </c>
      <c r="B28" s="8" t="s">
        <v>266</v>
      </c>
      <c r="C28" s="8" t="s">
        <v>265</v>
      </c>
      <c r="D28" s="9">
        <v>4</v>
      </c>
      <c r="E28" s="9">
        <v>200</v>
      </c>
      <c r="F28" s="9"/>
    </row>
    <row r="29" spans="1:6" ht="15.95" customHeight="1" x14ac:dyDescent="0.15">
      <c r="A29" s="8">
        <v>26</v>
      </c>
      <c r="B29" s="8" t="s">
        <v>267</v>
      </c>
      <c r="C29" s="8" t="s">
        <v>265</v>
      </c>
      <c r="D29" s="9">
        <v>6</v>
      </c>
      <c r="E29" s="9">
        <v>300</v>
      </c>
      <c r="F29" s="9"/>
    </row>
    <row r="30" spans="1:6" ht="15.95" customHeight="1" x14ac:dyDescent="0.15">
      <c r="A30" s="8">
        <v>27</v>
      </c>
      <c r="B30" s="8" t="s">
        <v>268</v>
      </c>
      <c r="C30" s="8" t="s">
        <v>265</v>
      </c>
      <c r="D30" s="9">
        <v>3</v>
      </c>
      <c r="E30" s="9">
        <v>150</v>
      </c>
      <c r="F30" s="9"/>
    </row>
    <row r="31" spans="1:6" ht="15.95" customHeight="1" x14ac:dyDescent="0.15">
      <c r="A31" s="8">
        <v>28</v>
      </c>
      <c r="B31" s="12" t="s">
        <v>269</v>
      </c>
      <c r="C31" s="12" t="s">
        <v>270</v>
      </c>
      <c r="D31" s="9">
        <v>8</v>
      </c>
      <c r="E31" s="9">
        <v>400</v>
      </c>
      <c r="F31" s="9"/>
    </row>
    <row r="32" spans="1:6" ht="15.95" customHeight="1" x14ac:dyDescent="0.15">
      <c r="A32" s="8">
        <v>29</v>
      </c>
      <c r="B32" s="8" t="s">
        <v>271</v>
      </c>
      <c r="C32" s="8" t="s">
        <v>265</v>
      </c>
      <c r="D32" s="9">
        <v>4</v>
      </c>
      <c r="E32" s="9">
        <v>200</v>
      </c>
      <c r="F32" s="9"/>
    </row>
    <row r="33" spans="1:6" ht="15.95" customHeight="1" x14ac:dyDescent="0.15">
      <c r="A33" s="8">
        <v>30</v>
      </c>
      <c r="B33" s="8" t="s">
        <v>272</v>
      </c>
      <c r="C33" s="8" t="s">
        <v>265</v>
      </c>
      <c r="D33" s="9">
        <v>3</v>
      </c>
      <c r="E33" s="9">
        <v>150</v>
      </c>
      <c r="F33" s="9"/>
    </row>
    <row r="34" spans="1:6" ht="15.95" customHeight="1" x14ac:dyDescent="0.15">
      <c r="A34" s="8">
        <v>31</v>
      </c>
      <c r="B34" s="8" t="s">
        <v>273</v>
      </c>
      <c r="C34" s="8" t="s">
        <v>265</v>
      </c>
      <c r="D34" s="9">
        <v>3</v>
      </c>
      <c r="E34" s="9">
        <v>150</v>
      </c>
      <c r="F34" s="9"/>
    </row>
    <row r="35" spans="1:6" ht="15.95" customHeight="1" x14ac:dyDescent="0.15">
      <c r="A35" s="8">
        <v>32</v>
      </c>
      <c r="B35" s="8" t="s">
        <v>274</v>
      </c>
      <c r="C35" s="8" t="s">
        <v>265</v>
      </c>
      <c r="D35" s="9">
        <v>2</v>
      </c>
      <c r="E35" s="9">
        <v>100</v>
      </c>
      <c r="F35" s="9"/>
    </row>
    <row r="36" spans="1:6" ht="15.95" customHeight="1" x14ac:dyDescent="0.15">
      <c r="A36" s="8">
        <v>33</v>
      </c>
      <c r="B36" s="8" t="s">
        <v>275</v>
      </c>
      <c r="C36" s="8" t="s">
        <v>265</v>
      </c>
      <c r="D36" s="9">
        <v>3</v>
      </c>
      <c r="E36" s="9">
        <v>150</v>
      </c>
      <c r="F36" s="9"/>
    </row>
    <row r="37" spans="1:6" ht="15.95" customHeight="1" x14ac:dyDescent="0.15">
      <c r="A37" s="8">
        <v>34</v>
      </c>
      <c r="B37" s="8" t="s">
        <v>276</v>
      </c>
      <c r="C37" s="8" t="s">
        <v>265</v>
      </c>
      <c r="D37" s="9">
        <v>1</v>
      </c>
      <c r="E37" s="9">
        <v>50</v>
      </c>
      <c r="F37" s="9"/>
    </row>
    <row r="38" spans="1:6" ht="15.95" customHeight="1" x14ac:dyDescent="0.15">
      <c r="A38" s="8">
        <v>35</v>
      </c>
      <c r="B38" s="8" t="s">
        <v>277</v>
      </c>
      <c r="C38" s="8" t="s">
        <v>265</v>
      </c>
      <c r="D38" s="9">
        <v>2</v>
      </c>
      <c r="E38" s="9">
        <v>100</v>
      </c>
      <c r="F38" s="9"/>
    </row>
    <row r="39" spans="1:6" ht="15.95" customHeight="1" x14ac:dyDescent="0.15">
      <c r="A39" s="8"/>
      <c r="B39" s="8" t="s">
        <v>278</v>
      </c>
      <c r="C39" s="8"/>
      <c r="D39" s="9">
        <f>SUM(D4:D37)</f>
        <v>248</v>
      </c>
      <c r="E39" s="9">
        <f>SUM(E4:E38)</f>
        <v>12743</v>
      </c>
      <c r="F39" s="9"/>
    </row>
    <row r="40" spans="1:6" ht="51" customHeight="1" x14ac:dyDescent="0.15">
      <c r="A40" s="43" t="s">
        <v>279</v>
      </c>
      <c r="B40" s="44"/>
      <c r="C40" s="44"/>
      <c r="D40" s="44"/>
      <c r="E40" s="44"/>
      <c r="F40" s="44"/>
    </row>
  </sheetData>
  <mergeCells count="2">
    <mergeCell ref="A2:F2"/>
    <mergeCell ref="A40:F40"/>
  </mergeCells>
  <phoneticPr fontId="24" type="noConversion"/>
  <printOptions horizontalCentered="1"/>
  <pageMargins left="0.75" right="0.75" top="1" bottom="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6</vt:i4>
      </vt:variant>
    </vt:vector>
  </HeadingPairs>
  <TitlesOfParts>
    <vt:vector size="10" baseType="lpstr">
      <vt:lpstr>（附件1）公办幼儿园招生计划</vt:lpstr>
      <vt:lpstr>（附件2）民办幼儿园招生计划</vt:lpstr>
      <vt:lpstr>（附件3）小学招生计划</vt:lpstr>
      <vt:lpstr>（附件4）初中招生计划</vt:lpstr>
      <vt:lpstr>'（附件3）小学招生计划'!Print_Area</vt:lpstr>
      <vt:lpstr>'（附件4）初中招生计划'!Print_Area</vt:lpstr>
      <vt:lpstr>'（附件1）公办幼儿园招生计划'!Print_Titles</vt:lpstr>
      <vt:lpstr>'（附件2）民办幼儿园招生计划'!Print_Titles</vt:lpstr>
      <vt:lpstr>'（附件3）小学招生计划'!Print_Titles</vt:lpstr>
      <vt:lpstr>'（附件4）初中招生计划'!Print_Titles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言念君子，温其如玉。</dc:creator>
  <cp:lastModifiedBy>Administrator</cp:lastModifiedBy>
  <cp:lastPrinted>2024-07-02T07:03:55Z</cp:lastPrinted>
  <dcterms:created xsi:type="dcterms:W3CDTF">2020-05-29T07:59:00Z</dcterms:created>
  <dcterms:modified xsi:type="dcterms:W3CDTF">2024-07-02T07:04:19Z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67F140C95F7A439A9764224072029B48_13</vt:lpwstr>
  </property>
  <property fmtid="{D5CDD505-2E9C-101B-9397-08002B2CF9AE}" pid="4" name="KSOReadingLayout">
    <vt:bool>true</vt:bool>
  </property>
</Properties>
</file>