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一般公共预算支出'!$A$1:$E$37</definedName>
    <definedName name="_xlnm.Print_Area" localSheetId="3">'3 一般公共预算财政基本支出'!$A$1:$E$36</definedName>
    <definedName name="_xlnm.Print_Area" localSheetId="4">'4 一般公用预算“三公”经费支出表'!$A$1:$F$8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<sst xmlns="http://schemas.openxmlformats.org/spreadsheetml/2006/main" count="1463" uniqueCount="616">
  <si>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</si>
  <si>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</si>
  <si>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</si>
  <si>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</si>
  <si>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</si>
  <si>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</si>
  <si>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</si>
  <si>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</si>
  <si>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</si>
  <si>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</si>
  <si>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</si>
  <si>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</si>
  <si>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</si>
  <si>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</si>
  <si>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</si>
  <si>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</si>
  <si>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</si>
  <si>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</si>
  <si>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</si>
  <si>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</si>
  <si>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</si>
  <si>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</si>
  <si>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</si>
  <si>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</si>
  <si>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</si>
  <si>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</si>
  <si>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</si>
  <si>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</si>
  <si>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</si>
  <si>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</si>
  <si>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</si>
  <si>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</si>
  <si>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</si>
  <si>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</si>
  <si>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</si>
  <si>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</si>
  <si>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</si>
  <si>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</si>
  <si>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</si>
  <si>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</si>
  <si>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</si>
  <si>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</si>
  <si>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</si>
  <si>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</si>
  <si>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</si>
  <si>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</si>
  <si>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</si>
  <si>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</si>
  <si>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</si>
  <si>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</si>
  <si>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</si>
  <si>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</si>
  <si>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</si>
  <si>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</si>
  <si>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</si>
  <si>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</si>
  <si>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</si>
  <si>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</si>
  <si>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</si>
  <si>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</si>
  <si>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</si>
  <si>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</si>
  <si>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</si>
  <si>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</si>
  <si>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</si>
  <si>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</si>
  <si>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</si>
  <si>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</si>
  <si>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</si>
  <si>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</si>
  <si>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</si>
  <si>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</si>
  <si>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</si>
  <si>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</si>
  <si>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</si>
  <si>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</si>
  <si>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</si>
  <si>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</si>
  <si>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</si>
  <si>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</si>
  <si>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</si>
  <si>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</si>
  <si>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</si>
  <si>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</si>
  <si>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</si>
  <si>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</si>
  <si>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</si>
  <si>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</si>
  <si>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</si>
  <si>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</si>
  <si>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</si>
  <si>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</si>
  <si>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</si>
  <si>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</si>
  <si>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</si>
  <si>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</si>
  <si>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</si>
  <si>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</si>
  <si>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</si>
  <si>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</si>
  <si>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</si>
  <si>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</si>
  <si>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</si>
  <si>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</si>
  <si>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</si>
  <si>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</si>
  <si>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</si>
  <si>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</si>
  <si>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</si>
  <si>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</si>
  <si>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</si>
  <si>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</si>
  <si>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</si>
  <si>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</si>
  <si>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</si>
  <si>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</si>
  <si>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</si>
  <si>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</si>
  <si>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</si>
  <si>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</si>
  <si>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</si>
  <si>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</si>
  <si>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</si>
  <si>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</si>
  <si>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</si>
  <si>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</si>
  <si>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</si>
  <si>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</si>
  <si>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</si>
  <si>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</si>
  <si>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</si>
  <si>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</si>
  <si>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</si>
  <si>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</si>
  <si>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</si>
  <si>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</si>
  <si>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</si>
  <si>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</si>
  <si>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</si>
  <si>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</si>
  <si>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</si>
  <si>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</si>
  <si>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</si>
  <si>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</si>
  <si>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</si>
  <si>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</si>
  <si>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</si>
  <si>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</si>
  <si>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</si>
  <si>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</si>
  <si>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</si>
  <si>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</si>
  <si>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</si>
  <si>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</si>
  <si>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</si>
  <si>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</si>
  <si>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</si>
  <si>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</si>
  <si>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</si>
  <si>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</si>
  <si>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</si>
  <si>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</si>
  <si>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</si>
  <si>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</si>
  <si>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</si>
  <si>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</si>
  <si>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</si>
  <si>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</si>
  <si>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</si>
  <si>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</si>
  <si>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</si>
  <si>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</si>
  <si>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</si>
  <si>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</si>
  <si>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</si>
  <si>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</si>
  <si>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</si>
  <si>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</si>
  <si>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</si>
  <si>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</si>
  <si>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</si>
  <si>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</si>
  <si>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</si>
  <si>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</si>
  <si>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</si>
  <si>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</si>
  <si>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</si>
  <si>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</si>
  <si>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</si>
  <si>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</si>
  <si>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</si>
  <si>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</si>
  <si>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</si>
  <si>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</si>
  <si>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</si>
  <si>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</si>
  <si>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</si>
  <si>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</si>
  <si>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</si>
  <si>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</si>
  <si>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</si>
  <si>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</si>
  <si>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</si>
  <si>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</si>
  <si>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</si>
  <si>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</si>
  <si>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</si>
  <si>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</si>
  <si>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</si>
  <si>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</si>
  <si>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</si>
  <si>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</si>
  <si>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</si>
  <si>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</si>
  <si>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</si>
  <si>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</si>
  <si>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</si>
  <si>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</si>
  <si>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</si>
  <si>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</si>
  <si>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</si>
  <si>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</si>
  <si>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</si>
  <si>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</si>
  <si>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</si>
  <si>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</si>
  <si>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</si>
  <si>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</si>
  <si>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</si>
  <si>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</si>
  <si>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</si>
  <si>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</si>
  <si>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</si>
  <si>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</si>
  <si>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</si>
  <si>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</si>
  <si>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</si>
  <si>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</si>
  <si>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</si>
  <si>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</si>
  <si>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</si>
  <si>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</si>
  <si>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</si>
  <si>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</si>
  <si>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</si>
  <si>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</si>
  <si>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</si>
  <si>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</si>
  <si>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</si>
  <si>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</si>
  <si>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</si>
  <si>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</si>
  <si>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</si>
  <si>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</si>
  <si>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</si>
  <si>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</si>
  <si>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</si>
  <si>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</si>
  <si>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</si>
  <si>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</si>
  <si>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</si>
  <si>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</si>
  <si>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</si>
  <si>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</si>
  <si>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</si>
  <si>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</si>
  <si>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</si>
  <si>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</si>
  <si>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</si>
  <si>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</si>
  <si>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</si>
  <si>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</si>
  <si>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</si>
  <si>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</si>
  <si>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</si>
  <si>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</si>
  <si>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</si>
  <si>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</si>
  <si>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</si>
  <si>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</si>
  <si>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</si>
  <si>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</si>
  <si>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</si>
  <si>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</si>
  <si>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</si>
  <si>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</si>
  <si>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</si>
  <si>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</si>
  <si>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</si>
  <si>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</si>
  <si>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</si>
  <si>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</si>
  <si>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</si>
  <si>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</si>
  <si>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</si>
  <si>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</si>
  <si>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</si>
  <si>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</si>
  <si>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</si>
  <si>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</si>
  <si>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</si>
  <si>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</si>
  <si>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</si>
  <si>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</si>
  <si>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</si>
  <si>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</si>
  <si>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</si>
  <si>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</si>
  <si>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</si>
  <si>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</si>
  <si>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</si>
  <si>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</si>
  <si>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酉阳土家族苗族自治交通局（本级）财政拨款收支总表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</si>
  <si>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</si>
  <si>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</si>
  <si>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</si>
  <si>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</si>
  <si>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</si>
  <si>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</si>
  <si>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</si>
  <si>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</si>
  <si>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</si>
  <si>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</si>
  <si>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</si>
  <si>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</si>
  <si>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</si>
  <si>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</si>
  <si>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</si>
  <si>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</si>
  <si>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</si>
  <si>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</si>
  <si>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农林水支出</t>
  </si>
  <si>
    <t>交通运输支出</t>
  </si>
  <si>
    <t>住房保障支出</t>
  </si>
  <si>
    <t>二、结转下年</t>
  </si>
  <si>
    <t>收入总数</t>
  </si>
  <si>
    <t>支出总数</t>
  </si>
  <si>
    <t>附件2</t>
  </si>
  <si>
    <t>酉阳土家族苗族自治交通局（本级）一般公共预算财政拨款支出预算表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</si>
  <si>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</si>
  <si>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</si>
  <si>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</si>
  <si>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</si>
  <si>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</si>
  <si>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</si>
  <si>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</si>
  <si>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</si>
  <si>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</si>
  <si>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</si>
  <si>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</si>
  <si>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</si>
  <si>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</si>
  <si>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</si>
  <si>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</si>
  <si>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</si>
  <si>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</si>
  <si>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</si>
  <si>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</si>
  <si>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</si>
  <si>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</si>
  <si>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</si>
  <si>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</si>
  <si>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</si>
  <si>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</si>
  <si>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</si>
  <si>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</si>
  <si>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213</t>
  </si>
  <si>
    <r>
      <rPr>
        <sz val="10"/>
        <rFont val="方正仿宋_GBK"/>
        <charset val="134"/>
      </rPr>
      <t> 21305</t>
    </r>
  </si>
  <si>
    <r>
      <rPr>
        <sz val="10"/>
        <rFont val="方正仿宋_GBK"/>
        <charset val="134"/>
      </rPr>
      <t> 巩固脱贫攻坚成果衔接乡村振兴</t>
    </r>
  </si>
  <si>
    <r>
      <rPr>
        <sz val="10"/>
        <rFont val="方正仿宋_GBK"/>
        <charset val="134"/>
      </rPr>
      <t>  2130599</t>
    </r>
  </si>
  <si>
    <r>
      <rPr>
        <sz val="10"/>
        <rFont val="方正仿宋_GBK"/>
        <charset val="134"/>
      </rPr>
      <t>  其他巩固脱贫攻坚成果衔接乡村振兴支出</t>
    </r>
  </si>
  <si>
    <t>214</t>
  </si>
  <si>
    <r>
      <rPr>
        <sz val="10"/>
        <rFont val="方正仿宋_GBK"/>
        <charset val="134"/>
      </rPr>
      <t> 21401</t>
    </r>
  </si>
  <si>
    <r>
      <rPr>
        <sz val="10"/>
        <rFont val="方正仿宋_GBK"/>
        <charset val="134"/>
      </rPr>
      <t> 公路水路运输</t>
    </r>
  </si>
  <si>
    <r>
      <rPr>
        <sz val="10"/>
        <rFont val="方正仿宋_GBK"/>
        <charset val="134"/>
      </rPr>
      <t>  2140101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</si>
  <si>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</si>
  <si>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2140104</t>
    </r>
  </si>
  <si>
    <r>
      <rPr>
        <sz val="10"/>
        <rFont val="方正仿宋_GBK"/>
        <charset val="134"/>
      </rPr>
      <t>  公路建设</t>
    </r>
  </si>
  <si>
    <r>
      <rPr>
        <sz val="10"/>
        <rFont val="方正仿宋_GBK"/>
        <charset val="134"/>
      </rPr>
      <t>  2140106</t>
    </r>
  </si>
  <si>
    <r>
      <rPr>
        <sz val="10"/>
        <rFont val="方正仿宋_GBK"/>
        <charset val="134"/>
      </rPr>
      <t>  公路养护</t>
    </r>
  </si>
  <si>
    <r>
      <rPr>
        <sz val="10"/>
        <rFont val="方正仿宋_GBK"/>
        <charset val="134"/>
      </rPr>
      <t>  2140112</t>
    </r>
  </si>
  <si>
    <r>
      <rPr>
        <sz val="10"/>
        <rFont val="方正仿宋_GBK"/>
        <charset val="134"/>
      </rPr>
      <t>  公路运输管理</t>
    </r>
  </si>
  <si>
    <r>
      <rPr>
        <sz val="10"/>
        <rFont val="方正仿宋_GBK"/>
        <charset val="134"/>
      </rPr>
      <t>  2140136</t>
    </r>
  </si>
  <si>
    <r>
      <rPr>
        <sz val="10"/>
        <rFont val="方正仿宋_GBK"/>
        <charset val="134"/>
      </rPr>
      <t>  水路运输管理支出</t>
    </r>
  </si>
  <si>
    <r>
      <rPr>
        <sz val="10"/>
        <rFont val="方正仿宋_GBK"/>
        <charset val="134"/>
      </rPr>
      <t>  2140199</t>
    </r>
  </si>
  <si>
    <r>
      <rPr>
        <sz val="10"/>
        <rFont val="方正仿宋_GBK"/>
        <charset val="134"/>
      </rPr>
      <t>  其他公路水路运输支出</t>
    </r>
  </si>
  <si>
    <r>
      <rPr>
        <sz val="10"/>
        <rFont val="方正仿宋_GBK"/>
        <charset val="134"/>
      </rPr>
      <t> 21402</t>
    </r>
  </si>
  <si>
    <r>
      <rPr>
        <sz val="10"/>
        <rFont val="方正仿宋_GBK"/>
        <charset val="134"/>
      </rPr>
      <t> 铁路运输</t>
    </r>
  </si>
  <si>
    <r>
      <rPr>
        <sz val="10"/>
        <rFont val="方正仿宋_GBK"/>
        <charset val="134"/>
      </rPr>
      <t>  2140299</t>
    </r>
  </si>
  <si>
    <r>
      <rPr>
        <sz val="10"/>
        <rFont val="方正仿宋_GBK"/>
        <charset val="134"/>
      </rPr>
      <t>  其他铁路运输支出</t>
    </r>
  </si>
  <si>
    <r>
      <rPr>
        <sz val="10"/>
        <rFont val="方正仿宋_GBK"/>
        <charset val="134"/>
      </rPr>
      <t> 21406</t>
    </r>
  </si>
  <si>
    <r>
      <rPr>
        <sz val="10"/>
        <rFont val="方正仿宋_GBK"/>
        <charset val="134"/>
      </rPr>
      <t> 车辆购置税支出</t>
    </r>
  </si>
  <si>
    <r>
      <rPr>
        <sz val="10"/>
        <rFont val="方正仿宋_GBK"/>
        <charset val="134"/>
      </rPr>
      <t>  2140601</t>
    </r>
  </si>
  <si>
    <r>
      <rPr>
        <sz val="10"/>
        <rFont val="方正仿宋_GBK"/>
        <charset val="134"/>
      </rPr>
      <t>  车辆购置税用于公路等基础设施建设支出</t>
    </r>
  </si>
  <si>
    <r>
      <rPr>
        <sz val="10"/>
        <rFont val="方正仿宋_GBK"/>
        <charset val="134"/>
      </rPr>
      <t> 21499</t>
    </r>
  </si>
  <si>
    <r>
      <rPr>
        <sz val="10"/>
        <rFont val="方正仿宋_GBK"/>
        <charset val="134"/>
      </rPr>
      <t> 其他交通运输支出</t>
    </r>
  </si>
  <si>
    <r>
      <rPr>
        <sz val="10"/>
        <rFont val="方正仿宋_GBK"/>
        <charset val="134"/>
      </rPr>
      <t>  2149999</t>
    </r>
  </si>
  <si>
    <r>
      <rPr>
        <sz val="10"/>
        <rFont val="方正仿宋_GBK"/>
        <charset val="134"/>
      </rPr>
      <t>  其他交通运输支出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</si>
  <si>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</si>
  <si>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</si>
  <si>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</si>
  <si>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</si>
  <si>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</si>
  <si>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</si>
  <si>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附件3</t>
  </si>
  <si>
    <t>酉阳土家族苗族自治交通局（本级）一般公共预算财政拨款基本支出预算表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</si>
  <si>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</si>
  <si>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</si>
  <si>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</si>
  <si>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</si>
  <si>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</si>
  <si>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</si>
  <si>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</si>
  <si>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</si>
  <si>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</si>
  <si>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</si>
  <si>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</si>
  <si>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</si>
  <si>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</si>
  <si>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</si>
  <si>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</si>
  <si>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</si>
  <si>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</si>
  <si>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</si>
  <si>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</si>
  <si>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</si>
  <si>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</si>
  <si>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</si>
  <si>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</si>
  <si>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</si>
  <si>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</si>
  <si>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</si>
  <si>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</si>
  <si>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</si>
  <si>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</si>
  <si>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</si>
  <si>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</si>
  <si>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</si>
  <si>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</si>
  <si>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</si>
  <si>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</si>
  <si>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</si>
  <si>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</si>
  <si>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</si>
  <si>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</si>
  <si>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</si>
  <si>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</si>
  <si>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</si>
  <si>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</si>
  <si>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</si>
  <si>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</si>
  <si>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</si>
  <si>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</si>
  <si>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</si>
  <si>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</si>
  <si>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</si>
  <si>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</si>
  <si>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</si>
  <si>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</si>
  <si>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</si>
  <si>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</si>
  <si>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</si>
  <si>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</si>
  <si>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</si>
  <si>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</si>
  <si>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</si>
  <si>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附件4</t>
  </si>
  <si>
    <t>酉阳土家族苗族自治交通局（本级）一般公共预算“三公”经费支出表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</si>
  <si>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</si>
  <si>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</si>
  <si>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</si>
  <si>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</si>
  <si>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</si>
  <si>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</si>
  <si>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酉阳土家族苗族自治交通局（本级）政府性基金预算支出表</t>
  </si>
  <si>
    <t>本年政府性基金预算财政拨款支出</t>
  </si>
  <si>
    <t>212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</si>
  <si>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</si>
  <si>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</si>
  <si>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</si>
  <si>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</si>
  <si>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t>（备注：本单位无政府性基金收支，故此表无数据。）</t>
  </si>
  <si>
    <t>附件6</t>
  </si>
  <si>
    <t>酉阳土家族苗族自治交通局（本级）部门收支总表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</si>
  <si>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</si>
  <si>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</si>
  <si>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</si>
  <si>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</si>
  <si>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</si>
  <si>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</si>
  <si>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</si>
  <si>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</si>
  <si>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</si>
  <si>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</si>
  <si>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</si>
  <si>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</si>
  <si>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</si>
  <si>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</si>
  <si>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酉阳土家族苗族自治交通局（本级）部门收入总表</t>
  </si>
  <si>
    <t>科目</t>
  </si>
  <si>
    <t>非教育收费收入预算</t>
  </si>
  <si>
    <t>教育收费收入预算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</si>
  <si>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</si>
  <si>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</si>
  <si>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</si>
  <si>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</si>
  <si>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</si>
  <si>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</si>
  <si>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</si>
  <si>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</si>
  <si>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</si>
  <si>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</si>
  <si>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</si>
  <si>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</si>
  <si>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</si>
  <si>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</si>
  <si>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</si>
  <si>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</si>
  <si>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</si>
  <si>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</si>
  <si>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21208</t>
    </r>
  </si>
  <si>
    <r>
      <rPr>
        <sz val="9"/>
        <rFont val="方正仿宋_GBK"/>
        <charset val="134"/>
      </rPr>
      <t> 国有土地使用权出让收入安排的支出</t>
    </r>
  </si>
  <si>
    <r>
      <rPr>
        <sz val="9"/>
        <rFont val="方正仿宋_GBK"/>
        <charset val="134"/>
      </rPr>
      <t>  2120899</t>
    </r>
  </si>
  <si>
    <r>
      <rPr>
        <sz val="9"/>
        <rFont val="方正仿宋_GBK"/>
        <charset val="134"/>
      </rPr>
      <t>  其他国有土地使用权出让收入安排的支出</t>
    </r>
  </si>
  <si>
    <r>
      <rPr>
        <sz val="9"/>
        <rFont val="方正仿宋_GBK"/>
        <charset val="134"/>
      </rPr>
      <t> 21305</t>
    </r>
  </si>
  <si>
    <r>
      <rPr>
        <sz val="9"/>
        <rFont val="方正仿宋_GBK"/>
        <charset val="134"/>
      </rPr>
      <t> 巩固脱贫攻坚成果衔接乡村振兴</t>
    </r>
  </si>
  <si>
    <r>
      <rPr>
        <sz val="9"/>
        <rFont val="方正仿宋_GBK"/>
        <charset val="134"/>
      </rPr>
      <t>  2130599</t>
    </r>
  </si>
  <si>
    <r>
      <rPr>
        <sz val="9"/>
        <rFont val="方正仿宋_GBK"/>
        <charset val="134"/>
      </rPr>
      <t>  其他巩固脱贫攻坚成果衔接乡村振兴支出</t>
    </r>
  </si>
  <si>
    <r>
      <rPr>
        <sz val="9"/>
        <rFont val="方正仿宋_GBK"/>
        <charset val="134"/>
      </rPr>
      <t> 21401</t>
    </r>
  </si>
  <si>
    <r>
      <rPr>
        <sz val="9"/>
        <rFont val="方正仿宋_GBK"/>
        <charset val="134"/>
      </rPr>
      <t> 公路水路运输</t>
    </r>
  </si>
  <si>
    <r>
      <rPr>
        <sz val="9"/>
        <rFont val="方正仿宋_GBK"/>
        <charset val="134"/>
      </rPr>
      <t>  2140101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</si>
  <si>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</si>
  <si>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2140104</t>
    </r>
  </si>
  <si>
    <r>
      <rPr>
        <sz val="9"/>
        <rFont val="方正仿宋_GBK"/>
        <charset val="134"/>
      </rPr>
      <t>  公路建设</t>
    </r>
  </si>
  <si>
    <r>
      <rPr>
        <sz val="9"/>
        <rFont val="方正仿宋_GBK"/>
        <charset val="134"/>
      </rPr>
      <t>  2140106</t>
    </r>
  </si>
  <si>
    <r>
      <rPr>
        <sz val="9"/>
        <rFont val="方正仿宋_GBK"/>
        <charset val="134"/>
      </rPr>
      <t>  公路养护</t>
    </r>
  </si>
  <si>
    <r>
      <rPr>
        <sz val="9"/>
        <rFont val="方正仿宋_GBK"/>
        <charset val="134"/>
      </rPr>
      <t>  2140112</t>
    </r>
  </si>
  <si>
    <r>
      <rPr>
        <sz val="9"/>
        <rFont val="方正仿宋_GBK"/>
        <charset val="134"/>
      </rPr>
      <t>  公路运输管理</t>
    </r>
  </si>
  <si>
    <r>
      <rPr>
        <sz val="9"/>
        <rFont val="方正仿宋_GBK"/>
        <charset val="134"/>
      </rPr>
      <t>  2140136</t>
    </r>
  </si>
  <si>
    <r>
      <rPr>
        <sz val="9"/>
        <rFont val="方正仿宋_GBK"/>
        <charset val="134"/>
      </rPr>
      <t>  水路运输管理支出</t>
    </r>
  </si>
  <si>
    <r>
      <rPr>
        <sz val="9"/>
        <rFont val="方正仿宋_GBK"/>
        <charset val="134"/>
      </rPr>
      <t>  2140199</t>
    </r>
  </si>
  <si>
    <r>
      <rPr>
        <sz val="9"/>
        <rFont val="方正仿宋_GBK"/>
        <charset val="134"/>
      </rPr>
      <t>  其他公路水路运输支出</t>
    </r>
  </si>
  <si>
    <r>
      <rPr>
        <sz val="9"/>
        <rFont val="方正仿宋_GBK"/>
        <charset val="134"/>
      </rPr>
      <t> 21402</t>
    </r>
  </si>
  <si>
    <r>
      <rPr>
        <sz val="9"/>
        <rFont val="方正仿宋_GBK"/>
        <charset val="134"/>
      </rPr>
      <t> 铁路运输</t>
    </r>
  </si>
  <si>
    <r>
      <rPr>
        <sz val="9"/>
        <rFont val="方正仿宋_GBK"/>
        <charset val="134"/>
      </rPr>
      <t>  2140299</t>
    </r>
  </si>
  <si>
    <r>
      <rPr>
        <sz val="9"/>
        <rFont val="方正仿宋_GBK"/>
        <charset val="134"/>
      </rPr>
      <t>  其他铁路运输支出</t>
    </r>
  </si>
  <si>
    <r>
      <rPr>
        <sz val="9"/>
        <rFont val="方正仿宋_GBK"/>
        <charset val="134"/>
      </rPr>
      <t> 21499</t>
    </r>
  </si>
  <si>
    <r>
      <rPr>
        <sz val="9"/>
        <rFont val="方正仿宋_GBK"/>
        <charset val="134"/>
      </rPr>
      <t> 其他交通运输支出</t>
    </r>
  </si>
  <si>
    <r>
      <rPr>
        <sz val="9"/>
        <rFont val="方正仿宋_GBK"/>
        <charset val="134"/>
      </rPr>
      <t>  2149999</t>
    </r>
  </si>
  <si>
    <r>
      <rPr>
        <sz val="9"/>
        <rFont val="方正仿宋_GBK"/>
        <charset val="134"/>
      </rPr>
      <t>  其他交通运输支出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</si>
  <si>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</si>
  <si>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</si>
  <si>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</si>
  <si>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</si>
  <si>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附件8</t>
  </si>
  <si>
    <t>酉阳土家族苗族自治交通局（本级）部门支出总表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</si>
  <si>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</si>
  <si>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</si>
  <si>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</si>
  <si>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</si>
  <si>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</si>
  <si>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</si>
  <si>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</si>
  <si>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</si>
  <si>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</si>
  <si>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</si>
  <si>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</si>
  <si>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</si>
  <si>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</si>
  <si>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</si>
  <si>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</si>
  <si>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</si>
  <si>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</si>
  <si>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</si>
  <si>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</si>
  <si>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</si>
  <si>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</si>
  <si>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21208</t>
    </r>
  </si>
  <si>
    <r>
      <rPr>
        <sz val="12"/>
        <rFont val="方正仿宋_GBK"/>
        <charset val="134"/>
      </rPr>
      <t> 国有土地使用权出让收入安排的支出</t>
    </r>
  </si>
  <si>
    <r>
      <rPr>
        <sz val="12"/>
        <rFont val="方正仿宋_GBK"/>
        <charset val="134"/>
      </rPr>
      <t>  2120899</t>
    </r>
  </si>
  <si>
    <r>
      <rPr>
        <sz val="12"/>
        <rFont val="方正仿宋_GBK"/>
        <charset val="134"/>
      </rPr>
      <t>  其他国有土地使用权出让收入安排的支出</t>
    </r>
  </si>
  <si>
    <r>
      <rPr>
        <sz val="12"/>
        <rFont val="方正仿宋_GBK"/>
        <charset val="134"/>
      </rPr>
      <t> 21305</t>
    </r>
  </si>
  <si>
    <r>
      <rPr>
        <sz val="12"/>
        <rFont val="方正仿宋_GBK"/>
        <charset val="134"/>
      </rPr>
      <t> 巩固脱贫攻坚成果衔接乡村振兴</t>
    </r>
  </si>
  <si>
    <r>
      <rPr>
        <sz val="12"/>
        <rFont val="方正仿宋_GBK"/>
        <charset val="134"/>
      </rPr>
      <t>  2130599</t>
    </r>
  </si>
  <si>
    <r>
      <rPr>
        <sz val="12"/>
        <rFont val="方正仿宋_GBK"/>
        <charset val="134"/>
      </rPr>
      <t>  其他巩固脱贫攻坚成果衔接乡村振兴支出</t>
    </r>
  </si>
  <si>
    <r>
      <rPr>
        <sz val="12"/>
        <rFont val="方正仿宋_GBK"/>
        <charset val="134"/>
      </rPr>
      <t> 21401</t>
    </r>
  </si>
  <si>
    <r>
      <rPr>
        <sz val="12"/>
        <rFont val="方正仿宋_GBK"/>
        <charset val="134"/>
      </rPr>
      <t> 公路水路运输</t>
    </r>
  </si>
  <si>
    <r>
      <rPr>
        <sz val="12"/>
        <rFont val="方正仿宋_GBK"/>
        <charset val="134"/>
      </rPr>
      <t>  2140101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</si>
  <si>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</si>
  <si>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2140104</t>
    </r>
  </si>
  <si>
    <r>
      <rPr>
        <sz val="12"/>
        <rFont val="方正仿宋_GBK"/>
        <charset val="134"/>
      </rPr>
      <t>  公路建设</t>
    </r>
  </si>
  <si>
    <r>
      <rPr>
        <sz val="12"/>
        <rFont val="方正仿宋_GBK"/>
        <charset val="134"/>
      </rPr>
      <t>  2140106</t>
    </r>
  </si>
  <si>
    <r>
      <rPr>
        <sz val="12"/>
        <rFont val="方正仿宋_GBK"/>
        <charset val="134"/>
      </rPr>
      <t>  公路养护</t>
    </r>
  </si>
  <si>
    <r>
      <rPr>
        <sz val="12"/>
        <rFont val="方正仿宋_GBK"/>
        <charset val="134"/>
      </rPr>
      <t>  2140112</t>
    </r>
  </si>
  <si>
    <r>
      <rPr>
        <sz val="12"/>
        <rFont val="方正仿宋_GBK"/>
        <charset val="134"/>
      </rPr>
      <t>  公路运输管理</t>
    </r>
  </si>
  <si>
    <r>
      <rPr>
        <sz val="12"/>
        <rFont val="方正仿宋_GBK"/>
        <charset val="134"/>
      </rPr>
      <t>  2140136</t>
    </r>
  </si>
  <si>
    <r>
      <rPr>
        <sz val="12"/>
        <rFont val="方正仿宋_GBK"/>
        <charset val="134"/>
      </rPr>
      <t>  水路运输管理支出</t>
    </r>
  </si>
  <si>
    <r>
      <rPr>
        <sz val="12"/>
        <rFont val="方正仿宋_GBK"/>
        <charset val="134"/>
      </rPr>
      <t>  2140199</t>
    </r>
  </si>
  <si>
    <r>
      <rPr>
        <sz val="12"/>
        <rFont val="方正仿宋_GBK"/>
        <charset val="134"/>
      </rPr>
      <t>  其他公路水路运输支出</t>
    </r>
  </si>
  <si>
    <r>
      <rPr>
        <sz val="12"/>
        <rFont val="方正仿宋_GBK"/>
        <charset val="134"/>
      </rPr>
      <t> 21402</t>
    </r>
  </si>
  <si>
    <r>
      <rPr>
        <sz val="12"/>
        <rFont val="方正仿宋_GBK"/>
        <charset val="134"/>
      </rPr>
      <t> 铁路运输</t>
    </r>
  </si>
  <si>
    <r>
      <rPr>
        <sz val="12"/>
        <rFont val="方正仿宋_GBK"/>
        <charset val="134"/>
      </rPr>
      <t>  2140299</t>
    </r>
  </si>
  <si>
    <r>
      <rPr>
        <sz val="12"/>
        <rFont val="方正仿宋_GBK"/>
        <charset val="134"/>
      </rPr>
      <t>  其他铁路运输支出</t>
    </r>
  </si>
  <si>
    <r>
      <rPr>
        <sz val="12"/>
        <rFont val="方正仿宋_GBK"/>
        <charset val="134"/>
      </rPr>
      <t> 21499</t>
    </r>
  </si>
  <si>
    <r>
      <rPr>
        <sz val="12"/>
        <rFont val="方正仿宋_GBK"/>
        <charset val="134"/>
      </rPr>
      <t> 其他交通运输支出</t>
    </r>
  </si>
  <si>
    <r>
      <rPr>
        <sz val="12"/>
        <rFont val="方正仿宋_GBK"/>
        <charset val="134"/>
      </rPr>
      <t>  2149999</t>
    </r>
  </si>
  <si>
    <r>
      <rPr>
        <sz val="12"/>
        <rFont val="方正仿宋_GBK"/>
        <charset val="134"/>
      </rPr>
      <t>  其他交通运输支出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</si>
  <si>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</si>
  <si>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</si>
  <si>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</si>
  <si>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</si>
  <si>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附件9</t>
  </si>
  <si>
    <t>酉阳土家族苗族自治交通局（本级）政府采购预算明细表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</si>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</sst>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name val="宋体"/>
      <charset val="134"/>
    </font>
    <font>
      <sz val="22"/>
      <name val="宋体"/>
      <charset val="134"/>
    </font>
    <font>
      <b/>
      <sz val="2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6" borderId="16" applyNumberFormat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9" fillId="0" borderId="0"/>
    <xf numFmtId="0" fontId="7" fillId="0" borderId="0"/>
    <xf numFmtId="0" fontId="7" fillId="0" borderId="0"/>
  </cellStyleXfs>
  <cellXfs count="157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7" fillId="0" borderId="1" xfId="5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7" fillId="0" borderId="1" xfId="5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8" fillId="0" borderId="0" xfId="51" applyFont="1" applyFill="1" applyAlignment="1">
      <alignment horizontal="right"/>
    </xf>
    <xf numFmtId="0" fontId="6" fillId="0" borderId="8" xfId="51" applyNumberFormat="1" applyFont="1" applyFill="1" applyBorder="1" applyAlignment="1" applyProtection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6" fillId="0" borderId="10" xfId="5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/>
    </xf>
    <xf numFmtId="0" fontId="6" fillId="0" borderId="6" xfId="51" applyFont="1" applyBorder="1" applyAlignment="1">
      <alignment vertical="center"/>
    </xf>
    <xf numFmtId="0" fontId="6" fillId="0" borderId="6" xfId="51" applyFont="1" applyBorder="1" applyAlignment="1">
      <alignment horizontal="left" vertical="center"/>
    </xf>
    <xf numFmtId="0" fontId="6" fillId="0" borderId="6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5" xfId="51" applyFont="1" applyBorder="1" applyAlignment="1">
      <alignment vertical="center" wrapText="1"/>
    </xf>
    <xf numFmtId="4" fontId="6" fillId="0" borderId="5" xfId="51" applyNumberFormat="1" applyFont="1" applyBorder="1" applyAlignment="1">
      <alignment vertical="center" wrapText="1"/>
    </xf>
    <xf numFmtId="0" fontId="6" fillId="0" borderId="1" xfId="51" applyFont="1" applyFill="1" applyBorder="1" applyAlignment="1">
      <alignment vertical="center"/>
    </xf>
    <xf numFmtId="0" fontId="6" fillId="0" borderId="5" xfId="51" applyFont="1" applyFill="1" applyBorder="1" applyAlignment="1">
      <alignment vertical="center" wrapText="1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9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8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4" fontId="25" fillId="0" borderId="3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 wrapText="1"/>
    </xf>
    <xf numFmtId="0" fontId="26" fillId="0" borderId="0" xfId="51" applyFont="1" applyFill="1"/>
    <xf numFmtId="0" fontId="8" fillId="0" borderId="0" xfId="51" applyFont="1" applyFill="1" applyAlignment="1">
      <alignment horizontal="center"/>
    </xf>
    <xf numFmtId="0" fontId="19" fillId="0" borderId="0" xfId="51" applyFont="1"/>
    <xf numFmtId="4" fontId="25" fillId="0" borderId="3" xfId="0" applyNumberFormat="1" applyFont="1" applyFill="1" applyBorder="1" applyAlignment="1">
      <alignment horizontal="center" vertical="center" wrapText="1"/>
    </xf>
    <xf numFmtId="0" fontId="7" fillId="0" borderId="0" xfId="51" applyAlignment="1">
      <alignment wrapText="1"/>
    </xf>
    <xf numFmtId="0" fontId="18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 wrapText="1"/>
    </xf>
    <xf numFmtId="0" fontId="21" fillId="0" borderId="0" xfId="51" applyNumberFormat="1" applyFont="1" applyFill="1" applyAlignment="1" applyProtection="1">
      <alignment horizontal="centerContinuous" wrapText="1"/>
    </xf>
    <xf numFmtId="0" fontId="21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27" fillId="0" borderId="0" xfId="51" applyFont="1" applyAlignment="1">
      <alignment wrapText="1"/>
    </xf>
    <xf numFmtId="0" fontId="28" fillId="0" borderId="0" xfId="51" applyFont="1" applyAlignment="1">
      <alignment horizontal="centerContinuous" wrapText="1"/>
    </xf>
    <xf numFmtId="0" fontId="21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0" fontId="19" fillId="0" borderId="0" xfId="50" applyFont="1"/>
    <xf numFmtId="0" fontId="7" fillId="0" borderId="0" xfId="50" applyAlignment="1">
      <alignment wrapText="1"/>
    </xf>
    <xf numFmtId="0" fontId="7" fillId="0" borderId="0" xfId="50"/>
    <xf numFmtId="0" fontId="19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4" fontId="6" fillId="0" borderId="9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4" fontId="6" fillId="0" borderId="9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7" xfId="50" applyNumberFormat="1" applyFont="1" applyFill="1" applyBorder="1" applyAlignment="1">
      <alignment horizontal="right" vertical="center" wrapText="1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4" fontId="6" fillId="0" borderId="5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2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0" hidden="1" customWidth="1"/>
    <col min="2" max="2" width="15.375" style="150" customWidth="1"/>
    <col min="3" max="3" width="59.75" customWidth="1"/>
    <col min="4" max="4" width="13" style="150" customWidth="1"/>
    <col min="5" max="5" width="101.5" customWidth="1"/>
    <col min="6" max="6" width="29.25" customWidth="1"/>
    <col min="7" max="7" width="30.75" style="150" customWidth="1"/>
    <col min="8" max="8" width="28.5" style="150" customWidth="1"/>
    <col min="9" max="9" width="72.875" customWidth="1"/>
  </cols>
  <sheetData>
    <row r="2" ht="24.75" customHeight="1" spans="1:9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ht="22.5" spans="1:9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ht="22.5" spans="1:9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ht="22.5" spans="1:9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ht="22.5" spans="1:9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ht="22.5" spans="1:9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ht="22.5" spans="1:9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ht="22.5" spans="1:9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ht="22.5" spans="1:9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ht="22.5" spans="1:9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ht="22.5" spans="1:9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ht="22.5" spans="1:9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ht="22.5" spans="1:9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ht="22.5" spans="1:9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ht="22.5" spans="1:9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ht="22.5" spans="1:9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ht="22.5" spans="1:9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ht="22.5" spans="1:9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ht="22.5" spans="1:9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ht="22.5" spans="1:9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ht="22.5" spans="1:9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ht="22.5" spans="1:9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ht="22.5" spans="1:9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ht="22.5" spans="1:9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ht="22.5" spans="1:9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ht="22.5" spans="1:9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ht="22.5" spans="1:9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ht="22.5" spans="1:9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ht="22.5" spans="1:9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ht="22.5" spans="1:9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ht="22.5" spans="1:9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ht="22.5" spans="1:9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ht="22.5" spans="1:9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ht="22.5" spans="1:9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ht="22.5" spans="1:9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ht="22.5" spans="1:9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ht="22.5" spans="1:9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ht="22.5" spans="1:9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ht="22.5" spans="1:9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ht="22.5" spans="1:9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ht="22.5" spans="1:9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ht="22.5" spans="1:9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ht="22.5" spans="1:9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ht="22.5" spans="1:9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ht="22.5" spans="1:9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ht="22.5" spans="1:9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ht="22.5" spans="1:9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ht="22.5" spans="1:9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ht="22.5" spans="1:9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ht="22.5" spans="1:9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ht="22.5" spans="1:9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ht="22.5" spans="1:9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ht="22.5" spans="1:9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ht="22.5" spans="1:9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ht="22.5" spans="1:9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ht="22.5" spans="1:9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ht="22.5" spans="1:9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ht="22.5" spans="1:9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ht="22.5" spans="1:9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ht="22.5" spans="1:9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ht="22.5" spans="1:9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ht="22.5" spans="1:9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ht="22.5" spans="1:9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ht="22.5" spans="1:9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ht="22.5" spans="1:9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ht="22.5" spans="1:9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ht="22.5" spans="1:9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ht="22.5" spans="1:9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ht="22.5" spans="1:9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ht="22.5" spans="1:9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ht="22.5" spans="1:9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ht="22.5" spans="1:9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ht="22.5" spans="1:9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ht="22.5" spans="1:9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ht="22.5" spans="1:9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ht="22.5" spans="1:9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ht="22.5" spans="1:9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ht="22.5" spans="1:9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ht="22.5" spans="1:9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ht="22.5" spans="1:9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ht="22.5" spans="1:9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ht="22.5" spans="1:9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ht="22.5" spans="1:9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ht="22.5" spans="1:9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ht="22.5" spans="1:9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ht="22.5" spans="1:9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ht="22.5" spans="1:9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ht="22.5" spans="1:9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ht="22.5" spans="1:9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ht="22.5" spans="1:9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ht="22.5" spans="1:9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ht="22.5" spans="1:9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ht="22.5" spans="1:9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ht="22.5" spans="1:9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ht="22.5" spans="1:9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ht="22.5" spans="1:9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ht="22.5" spans="1:9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ht="22.5" spans="1:9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ht="22.5" spans="1:9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ht="22.5" spans="1:9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ht="22.5" spans="1:9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ht="22.5" spans="1:9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ht="22.5" spans="1:9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ht="22.5" spans="1:9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ht="22.5" spans="1:9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ht="22.5" spans="1:9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ht="22.5" spans="1:9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ht="22.5" spans="1:9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ht="22.5" spans="1:9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ht="22.5" spans="1:9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ht="22.5" spans="1:9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ht="22.5" spans="1:9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ht="22.5" spans="1:9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ht="22.5" spans="1:9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ht="22.5" spans="1:9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ht="22.5" spans="1:9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ht="22.5" spans="1:9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ht="22.5" spans="1:9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ht="22.5" spans="1:9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ht="22.5" spans="1:9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ht="22.5" spans="1:9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ht="22.5" spans="1:9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ht="22.5" spans="1:9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ht="22.5" spans="1:9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ht="22.5" spans="1:9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ht="22.5" spans="1:9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ht="22.5" spans="1:9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ht="22.5" spans="1:9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ht="22.5" spans="1:9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ht="22.5" spans="1:9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ht="22.5" spans="1:9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ht="22.5" spans="1:9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ht="22.5" spans="1:9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ht="22.5" spans="1:9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ht="22.5" spans="1:9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ht="22.5" spans="1:9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ht="22.5" spans="1:9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ht="22.5" spans="1:9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ht="22.5" spans="1:9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ht="22.5" spans="1:9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ht="22.5" spans="1:9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ht="22.5" spans="1:9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ht="22.5" spans="1:9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ht="22.5" spans="1:9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ht="22.5" spans="1:9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ht="22.5" spans="1:9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ht="22.5" spans="1:9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ht="22.5" spans="1:9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ht="22.5" spans="1:9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ht="22.5" spans="1:9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ht="22.5" spans="1:9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ht="22.5" spans="1:9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ht="22.5" spans="1:9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ht="22.5" spans="1:9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ht="22.5" spans="1:9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ht="22.5" spans="1:9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ht="22.5" spans="1:9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ht="22.5" spans="1:9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ht="22.5" spans="1:9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ht="22.5" spans="1:9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ht="22.5" spans="1:9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ht="22.5" spans="1:9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ht="22.5" spans="1:9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ht="22.5" spans="1:9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ht="22.5" spans="1:9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ht="22.5" spans="1:9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ht="22.5" spans="1:9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ht="22.5" spans="1:9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ht="22.5" spans="1:9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ht="22.5" spans="1:9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ht="22.5" spans="1:9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ht="22.5" spans="1:9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ht="22.5" spans="1:9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ht="22.5" spans="1:9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ht="22.5" spans="1:9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ht="22.5" spans="1:9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ht="22.5" spans="1:9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ht="22.5" spans="1:9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ht="22.5" spans="1:9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ht="22.5" spans="1:9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ht="22.5" spans="1:9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ht="22.5" spans="1:9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ht="22.5" spans="1:9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ht="22.5" spans="1:9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ht="22.5" spans="1:9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ht="22.5" spans="1:9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ht="22.5" spans="1:9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ht="22.5" spans="1:9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ht="22.5" spans="1:9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ht="22.5" spans="1:9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ht="22.5" spans="1:9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ht="22.5" spans="1:9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ht="22.5" spans="1:9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ht="22.5" spans="1:9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ht="22.5" spans="1:9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ht="22.5" spans="1:9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ht="22.5" spans="1:9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ht="22.5" spans="1:9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ht="22.5" spans="1:9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ht="22.5" spans="1:9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ht="22.5" spans="1:9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ht="22.5" spans="1:9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ht="22.5" spans="1:9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ht="22.5" spans="1:9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ht="22.5" spans="1:9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ht="22.5" spans="1:9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ht="22.5" spans="1:9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ht="22.5" spans="1:9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ht="22.5" spans="1:9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ht="22.5" spans="1:9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ht="22.5" spans="1:9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ht="22.5" spans="1:9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ht="22.5" spans="1:9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ht="22.5" spans="1:9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ht="22.5" spans="1:9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ht="22.5" spans="1:9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ht="22.5" spans="1:9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ht="22.5" spans="1:9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ht="22.5" spans="1:9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ht="22.5" spans="1:9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ht="22.5" spans="1:9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ht="22.5" spans="1:9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ht="22.5" spans="1:9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ht="22.5" spans="1:9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ht="22.5" spans="1:9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ht="22.5" spans="1:9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ht="22.5" spans="1:9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ht="22.5" spans="1:9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ht="22.5" spans="1:9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ht="22.5" spans="1:9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ht="22.5" spans="1:9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ht="22.5" spans="1:9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ht="22.5" spans="1:9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ht="22.5" spans="1:9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ht="22.5" spans="1:9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ht="22.5" spans="1:9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ht="22.5" spans="1:9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ht="22.5" spans="1:9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ht="22.5" spans="1:9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ht="22.5" spans="1:9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ht="22.5" spans="1:9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ht="22.5" spans="1:9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ht="22.5" spans="1:9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ht="22.5" spans="1:9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ht="22.5" spans="1:9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ht="22.5" spans="1:9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ht="22.5" spans="1:9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ht="22.5" spans="1:9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ht="22.5" spans="1:9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ht="22.5" spans="1:9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ht="22.5" spans="1:9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ht="22.5" spans="1:9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ht="22.5" spans="1:9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ht="22.5" spans="1:9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ht="22.5" spans="1:9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ht="22.5" spans="1:9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8" sqref="C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611</v>
      </c>
      <c r="B1" s="3"/>
      <c r="C1" s="3"/>
      <c r="D1" s="3"/>
      <c r="E1" s="3"/>
      <c r="F1" s="3"/>
    </row>
    <row r="2" ht="40.5" customHeight="1" spans="1:11">
      <c r="A2" s="4" t="s">
        <v>612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494</v>
      </c>
      <c r="D4" s="6" t="s">
        <v>484</v>
      </c>
      <c r="E4" s="6" t="s">
        <v>485</v>
      </c>
      <c r="F4" s="6" t="s">
        <v>486</v>
      </c>
      <c r="G4" s="6" t="s">
        <v>487</v>
      </c>
      <c r="H4" s="6"/>
      <c r="I4" s="6" t="s">
        <v>488</v>
      </c>
      <c r="J4" s="6" t="s">
        <v>489</v>
      </c>
      <c r="K4" s="6" t="s">
        <v>492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500</v>
      </c>
      <c r="H5" s="6" t="s">
        <v>501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613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614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615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B9" sqref="B9"/>
    </sheetView>
  </sheetViews>
  <sheetFormatPr defaultColWidth="6.875" defaultRowHeight="20.1" customHeight="1"/>
  <cols>
    <col min="1" max="1" width="22.875" style="117" customWidth="1"/>
    <col min="2" max="2" width="19" style="117" customWidth="1"/>
    <col min="3" max="3" width="20.5" style="117" customWidth="1"/>
    <col min="4" max="7" width="19" style="117" customWidth="1"/>
    <col min="8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="116" customFormat="1" customHeight="1" spans="1:7">
      <c r="A1" s="2" t="s">
        <v>311</v>
      </c>
      <c r="B1" s="119"/>
      <c r="C1" s="119"/>
      <c r="D1" s="119"/>
      <c r="E1" s="119"/>
      <c r="F1" s="119"/>
      <c r="G1" s="119"/>
    </row>
    <row r="2" s="116" customFormat="1" ht="38.25" customHeight="1" spans="1:7">
      <c r="A2" s="120" t="s">
        <v>312</v>
      </c>
      <c r="B2" s="121"/>
      <c r="C2" s="121"/>
      <c r="D2" s="121"/>
      <c r="E2" s="121"/>
      <c r="F2" s="121"/>
      <c r="G2" s="121"/>
    </row>
    <row r="3" s="116" customFormat="1" customHeight="1" spans="1:7">
      <c r="A3" s="122"/>
      <c r="B3" s="119"/>
      <c r="C3" s="119"/>
      <c r="D3" s="119"/>
      <c r="E3" s="119"/>
      <c r="F3" s="119"/>
      <c r="G3" s="119"/>
    </row>
    <row r="4" s="116" customFormat="1" customHeight="1" spans="1:7">
      <c r="A4" s="123"/>
      <c r="B4" s="124"/>
      <c r="C4" s="124"/>
      <c r="D4" s="124"/>
      <c r="E4" s="124"/>
      <c r="F4" s="124"/>
      <c r="G4" s="125" t="s">
        <v>313</v>
      </c>
    </row>
    <row r="5" s="116" customFormat="1" customHeight="1" spans="1:7">
      <c r="A5" s="126" t="s">
        <v>314</v>
      </c>
      <c r="B5" s="126"/>
      <c r="C5" s="126" t="s">
        <v>315</v>
      </c>
      <c r="D5" s="126"/>
      <c r="E5" s="126"/>
      <c r="F5" s="126"/>
      <c r="G5" s="126"/>
    </row>
    <row r="6" s="116" customFormat="1" ht="45" customHeight="1" spans="1:7">
      <c r="A6" s="127" t="s">
        <v>316</v>
      </c>
      <c r="B6" s="127" t="s">
        <v>317</v>
      </c>
      <c r="C6" s="127" t="s">
        <v>316</v>
      </c>
      <c r="D6" s="127" t="s">
        <v>318</v>
      </c>
      <c r="E6" s="127" t="s">
        <v>319</v>
      </c>
      <c r="F6" s="127" t="s">
        <v>320</v>
      </c>
      <c r="G6" s="127" t="s">
        <v>321</v>
      </c>
    </row>
    <row r="7" s="116" customFormat="1" ht="27" customHeight="1" spans="1:7">
      <c r="A7" s="128" t="s">
        <v>322</v>
      </c>
      <c r="B7" s="129">
        <v>7936.81</v>
      </c>
      <c r="C7" s="130" t="s">
        <v>323</v>
      </c>
      <c r="D7" s="129">
        <v>7936.81</v>
      </c>
      <c r="E7" s="129">
        <v>7044.78</v>
      </c>
      <c r="F7" s="129">
        <v>892.03</v>
      </c>
      <c r="G7" s="131"/>
    </row>
    <row r="8" s="116" customFormat="1" ht="27" customHeight="1" spans="1:7">
      <c r="A8" s="132" t="s">
        <v>324</v>
      </c>
      <c r="B8" s="63">
        <v>7044.78</v>
      </c>
      <c r="C8" s="27" t="s">
        <v>325</v>
      </c>
      <c r="D8" s="63">
        <v>76.17</v>
      </c>
      <c r="E8" s="63">
        <v>76.17</v>
      </c>
      <c r="F8" s="63"/>
      <c r="G8" s="133"/>
    </row>
    <row r="9" s="116" customFormat="1" ht="27" customHeight="1" spans="1:7">
      <c r="A9" s="132" t="s">
        <v>326</v>
      </c>
      <c r="B9" s="63">
        <v>892.03</v>
      </c>
      <c r="C9" s="27" t="s">
        <v>327</v>
      </c>
      <c r="D9" s="63">
        <v>25.46</v>
      </c>
      <c r="E9" s="63">
        <v>25.46</v>
      </c>
      <c r="F9" s="63"/>
      <c r="G9" s="133"/>
    </row>
    <row r="10" s="116" customFormat="1" ht="27" customHeight="1" spans="1:7">
      <c r="A10" s="134" t="s">
        <v>328</v>
      </c>
      <c r="B10" s="135"/>
      <c r="C10" s="27" t="s">
        <v>329</v>
      </c>
      <c r="D10" s="63">
        <v>892.03</v>
      </c>
      <c r="E10" s="63"/>
      <c r="F10" s="63">
        <v>892.03</v>
      </c>
      <c r="G10" s="133"/>
    </row>
    <row r="11" s="116" customFormat="1" ht="27" customHeight="1" spans="1:7">
      <c r="A11" s="136" t="s">
        <v>330</v>
      </c>
      <c r="B11" s="137"/>
      <c r="C11" s="27" t="s">
        <v>331</v>
      </c>
      <c r="D11" s="63">
        <v>6.14</v>
      </c>
      <c r="E11" s="63">
        <v>6.14</v>
      </c>
      <c r="F11" s="63"/>
      <c r="G11" s="133"/>
    </row>
    <row r="12" s="116" customFormat="1" ht="27" customHeight="1" spans="1:7">
      <c r="A12" s="134" t="s">
        <v>324</v>
      </c>
      <c r="B12" s="138"/>
      <c r="C12" s="27" t="s">
        <v>332</v>
      </c>
      <c r="D12" s="63">
        <v>6909.29</v>
      </c>
      <c r="E12" s="63">
        <v>6909.29</v>
      </c>
      <c r="F12" s="63"/>
      <c r="G12" s="133"/>
    </row>
    <row r="13" s="116" customFormat="1" ht="27" customHeight="1" spans="1:7">
      <c r="A13" s="134" t="s">
        <v>326</v>
      </c>
      <c r="B13" s="139"/>
      <c r="C13" s="27" t="s">
        <v>333</v>
      </c>
      <c r="D13" s="63">
        <v>27.71</v>
      </c>
      <c r="E13" s="63">
        <v>27.71</v>
      </c>
      <c r="F13" s="63"/>
      <c r="G13" s="133"/>
    </row>
    <row r="14" s="116" customFormat="1" ht="27" customHeight="1" spans="1:13">
      <c r="A14" s="132" t="s">
        <v>328</v>
      </c>
      <c r="B14" s="135"/>
      <c r="C14" s="140"/>
      <c r="D14" s="133"/>
      <c r="E14" s="133"/>
      <c r="F14" s="133"/>
      <c r="G14" s="133"/>
      <c r="M14" s="149"/>
    </row>
    <row r="15" s="116" customFormat="1" ht="27" customHeight="1" spans="1:7">
      <c r="A15" s="136"/>
      <c r="B15" s="141"/>
      <c r="C15" s="142"/>
      <c r="D15" s="143"/>
      <c r="E15" s="143"/>
      <c r="F15" s="143"/>
      <c r="G15" s="143"/>
    </row>
    <row r="16" s="116" customFormat="1" ht="27" customHeight="1" spans="1:7">
      <c r="A16" s="136"/>
      <c r="B16" s="141"/>
      <c r="C16" s="141" t="s">
        <v>334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="116" customFormat="1" ht="27" customHeight="1" spans="1:7">
      <c r="A17" s="136"/>
      <c r="B17" s="141"/>
      <c r="C17" s="141"/>
      <c r="D17" s="145"/>
      <c r="E17" s="145"/>
      <c r="F17" s="145"/>
      <c r="G17" s="146"/>
    </row>
    <row r="18" s="116" customFormat="1" ht="27" customHeight="1" spans="1:7">
      <c r="A18" s="136" t="s">
        <v>335</v>
      </c>
      <c r="B18" s="147">
        <f>B7+B11</f>
        <v>7936.81</v>
      </c>
      <c r="C18" s="147" t="s">
        <v>336</v>
      </c>
      <c r="D18" s="145">
        <f>SUM(D7+D16)</f>
        <v>7936.81</v>
      </c>
      <c r="E18" s="145">
        <f>SUM(E7+E16)</f>
        <v>7044.78</v>
      </c>
      <c r="F18" s="145">
        <f>SUM(F7+F16)</f>
        <v>892.03</v>
      </c>
      <c r="G18" s="145">
        <f>SUM(G7+G16)</f>
        <v>0</v>
      </c>
    </row>
    <row r="19" customHeight="1" spans="1:6">
      <c r="A19" s="148"/>
      <c r="B19" s="148"/>
      <c r="C19" s="148"/>
      <c r="D19" s="148"/>
      <c r="E19" s="148"/>
      <c r="F19" s="14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"/>
  <sheetViews>
    <sheetView showGridLines="0" showZeros="0" workbookViewId="0">
      <selection activeCell="B11" sqref="B11"/>
    </sheetView>
  </sheetViews>
  <sheetFormatPr defaultColWidth="6.875" defaultRowHeight="12.75" customHeight="1" outlineLevelCol="4"/>
  <cols>
    <col min="1" max="1" width="23.625" style="10" customWidth="1"/>
    <col min="2" max="2" width="41.375" style="10" customWidth="1"/>
    <col min="3" max="5" width="15.37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8" customHeight="1" spans="1:1">
      <c r="A1" s="11" t="s">
        <v>337</v>
      </c>
    </row>
    <row r="2" s="109" customFormat="1" ht="64" customHeight="1" spans="1:5">
      <c r="A2" s="105" t="s">
        <v>338</v>
      </c>
      <c r="B2" s="110"/>
      <c r="C2" s="110"/>
      <c r="D2" s="110"/>
      <c r="E2" s="110"/>
    </row>
    <row r="3" ht="20.1" customHeight="1" spans="1:5">
      <c r="A3" s="111"/>
      <c r="B3" s="85"/>
      <c r="C3" s="85"/>
      <c r="D3" s="85"/>
      <c r="E3" s="85"/>
    </row>
    <row r="4" ht="20.1" customHeight="1" spans="1:5">
      <c r="A4" s="19"/>
      <c r="B4" s="18"/>
      <c r="C4" s="18"/>
      <c r="D4" s="18"/>
      <c r="E4" s="112" t="s">
        <v>313</v>
      </c>
    </row>
    <row r="5" ht="20.1" customHeight="1" spans="1:5">
      <c r="A5" s="37" t="s">
        <v>339</v>
      </c>
      <c r="B5" s="89"/>
      <c r="C5" s="37" t="s">
        <v>340</v>
      </c>
      <c r="D5" s="37"/>
      <c r="E5" s="37"/>
    </row>
    <row r="6" ht="20.1" customHeight="1" spans="1:5">
      <c r="A6" s="60" t="s">
        <v>341</v>
      </c>
      <c r="B6" s="113" t="s">
        <v>342</v>
      </c>
      <c r="C6" s="60" t="s">
        <v>343</v>
      </c>
      <c r="D6" s="60" t="s">
        <v>344</v>
      </c>
      <c r="E6" s="60" t="s">
        <v>345</v>
      </c>
    </row>
    <row r="7" ht="27" customHeight="1" spans="1:5">
      <c r="A7" s="114" t="s">
        <v>318</v>
      </c>
      <c r="B7" s="114"/>
      <c r="C7" s="115">
        <v>7044.78</v>
      </c>
      <c r="D7" s="115">
        <v>421.1</v>
      </c>
      <c r="E7" s="115">
        <v>6623.68</v>
      </c>
    </row>
    <row r="8" ht="27" customHeight="1" spans="1:5">
      <c r="A8" s="94" t="s">
        <v>346</v>
      </c>
      <c r="B8" s="95" t="s">
        <v>325</v>
      </c>
      <c r="C8" s="115">
        <v>76.17</v>
      </c>
      <c r="D8" s="115">
        <v>76.17</v>
      </c>
      <c r="E8" s="115"/>
    </row>
    <row r="9" ht="27" customHeight="1" spans="1:5">
      <c r="A9" s="97" t="s">
        <v>347</v>
      </c>
      <c r="B9" s="98" t="s">
        <v>348</v>
      </c>
      <c r="C9" s="115">
        <v>74.71</v>
      </c>
      <c r="D9" s="115">
        <v>74.71</v>
      </c>
      <c r="E9" s="115"/>
    </row>
    <row r="10" ht="27" customHeight="1" spans="1:5">
      <c r="A10" s="97" t="s">
        <v>349</v>
      </c>
      <c r="B10" s="98" t="s">
        <v>350</v>
      </c>
      <c r="C10" s="115">
        <v>32.94</v>
      </c>
      <c r="D10" s="115">
        <v>32.94</v>
      </c>
      <c r="E10" s="115"/>
    </row>
    <row r="11" ht="27" customHeight="1" spans="1:5">
      <c r="A11" s="97" t="s">
        <v>351</v>
      </c>
      <c r="B11" s="98" t="s">
        <v>352</v>
      </c>
      <c r="C11" s="115">
        <v>16.47</v>
      </c>
      <c r="D11" s="115">
        <v>16.47</v>
      </c>
      <c r="E11" s="115"/>
    </row>
    <row r="12" ht="27" customHeight="1" spans="1:5">
      <c r="A12" s="97" t="s">
        <v>353</v>
      </c>
      <c r="B12" s="98" t="s">
        <v>354</v>
      </c>
      <c r="C12" s="115">
        <v>25.3</v>
      </c>
      <c r="D12" s="115">
        <v>25.3</v>
      </c>
      <c r="E12" s="115"/>
    </row>
    <row r="13" ht="27" customHeight="1" spans="1:5">
      <c r="A13" s="97" t="s">
        <v>355</v>
      </c>
      <c r="B13" s="98" t="s">
        <v>356</v>
      </c>
      <c r="C13" s="115">
        <v>1.45</v>
      </c>
      <c r="D13" s="115">
        <v>1.45</v>
      </c>
      <c r="E13" s="115"/>
    </row>
    <row r="14" ht="27" customHeight="1" spans="1:5">
      <c r="A14" s="97" t="s">
        <v>357</v>
      </c>
      <c r="B14" s="98" t="s">
        <v>358</v>
      </c>
      <c r="C14" s="115">
        <v>1.45</v>
      </c>
      <c r="D14" s="115">
        <v>1.45</v>
      </c>
      <c r="E14" s="115"/>
    </row>
    <row r="15" ht="27" customHeight="1" spans="1:5">
      <c r="A15" s="94" t="s">
        <v>359</v>
      </c>
      <c r="B15" s="95" t="s">
        <v>327</v>
      </c>
      <c r="C15" s="115">
        <v>25.46</v>
      </c>
      <c r="D15" s="115">
        <v>25.46</v>
      </c>
      <c r="E15" s="115"/>
    </row>
    <row r="16" ht="27" customHeight="1" spans="1:5">
      <c r="A16" s="97" t="s">
        <v>360</v>
      </c>
      <c r="B16" s="98" t="s">
        <v>361</v>
      </c>
      <c r="C16" s="115">
        <v>25.46</v>
      </c>
      <c r="D16" s="115">
        <v>25.46</v>
      </c>
      <c r="E16" s="115"/>
    </row>
    <row r="17" ht="27" customHeight="1" spans="1:5">
      <c r="A17" s="97" t="s">
        <v>362</v>
      </c>
      <c r="B17" s="98" t="s">
        <v>363</v>
      </c>
      <c r="C17" s="115">
        <v>19.56</v>
      </c>
      <c r="D17" s="115">
        <v>19.56</v>
      </c>
      <c r="E17" s="115"/>
    </row>
    <row r="18" ht="27" customHeight="1" spans="1:5">
      <c r="A18" s="97" t="s">
        <v>364</v>
      </c>
      <c r="B18" s="98" t="s">
        <v>365</v>
      </c>
      <c r="C18" s="115">
        <v>5.9</v>
      </c>
      <c r="D18" s="115">
        <v>5.9</v>
      </c>
      <c r="E18" s="115"/>
    </row>
    <row r="19" ht="27" customHeight="1" spans="1:5">
      <c r="A19" s="94" t="s">
        <v>366</v>
      </c>
      <c r="B19" s="95" t="s">
        <v>331</v>
      </c>
      <c r="C19" s="115">
        <v>6.14</v>
      </c>
      <c r="D19" s="115"/>
      <c r="E19" s="115">
        <v>6.14</v>
      </c>
    </row>
    <row r="20" ht="27" customHeight="1" spans="1:5">
      <c r="A20" s="97" t="s">
        <v>367</v>
      </c>
      <c r="B20" s="98" t="s">
        <v>368</v>
      </c>
      <c r="C20" s="115">
        <v>6.14</v>
      </c>
      <c r="D20" s="115"/>
      <c r="E20" s="115">
        <v>6.14</v>
      </c>
    </row>
    <row r="21" ht="27" customHeight="1" spans="1:5">
      <c r="A21" s="97" t="s">
        <v>369</v>
      </c>
      <c r="B21" s="98" t="s">
        <v>370</v>
      </c>
      <c r="C21" s="115">
        <v>6.14</v>
      </c>
      <c r="D21" s="115"/>
      <c r="E21" s="115">
        <v>6.14</v>
      </c>
    </row>
    <row r="22" ht="27" customHeight="1" spans="1:5">
      <c r="A22" s="94" t="s">
        <v>371</v>
      </c>
      <c r="B22" s="95" t="s">
        <v>332</v>
      </c>
      <c r="C22" s="115">
        <v>6909.29</v>
      </c>
      <c r="D22" s="115">
        <v>291.76</v>
      </c>
      <c r="E22" s="115">
        <v>6617.53</v>
      </c>
    </row>
    <row r="23" ht="27" customHeight="1" spans="1:5">
      <c r="A23" s="97" t="s">
        <v>372</v>
      </c>
      <c r="B23" s="98" t="s">
        <v>373</v>
      </c>
      <c r="C23" s="115">
        <v>6803.29</v>
      </c>
      <c r="D23" s="115">
        <v>291.76</v>
      </c>
      <c r="E23" s="115">
        <v>6511.53</v>
      </c>
    </row>
    <row r="24" ht="27" customHeight="1" spans="1:5">
      <c r="A24" s="97" t="s">
        <v>374</v>
      </c>
      <c r="B24" s="98" t="s">
        <v>375</v>
      </c>
      <c r="C24" s="115">
        <v>291.76</v>
      </c>
      <c r="D24" s="115">
        <v>291.76</v>
      </c>
      <c r="E24" s="115"/>
    </row>
    <row r="25" ht="27" customHeight="1" spans="1:5">
      <c r="A25" s="97" t="s">
        <v>376</v>
      </c>
      <c r="B25" s="98" t="s">
        <v>377</v>
      </c>
      <c r="C25" s="115">
        <v>2390</v>
      </c>
      <c r="D25" s="115"/>
      <c r="E25" s="115">
        <v>2390</v>
      </c>
    </row>
    <row r="26" ht="27" customHeight="1" spans="1:5">
      <c r="A26" s="97" t="s">
        <v>378</v>
      </c>
      <c r="B26" s="98" t="s">
        <v>379</v>
      </c>
      <c r="C26" s="115">
        <v>3675.5</v>
      </c>
      <c r="D26" s="115"/>
      <c r="E26" s="115">
        <v>3675.5</v>
      </c>
    </row>
    <row r="27" ht="27" customHeight="1" spans="1:5">
      <c r="A27" s="97" t="s">
        <v>380</v>
      </c>
      <c r="B27" s="98" t="s">
        <v>381</v>
      </c>
      <c r="C27" s="115">
        <v>341.61</v>
      </c>
      <c r="D27" s="115"/>
      <c r="E27" s="115">
        <v>341.61</v>
      </c>
    </row>
    <row r="28" ht="27" customHeight="1" spans="1:5">
      <c r="A28" s="97" t="s">
        <v>382</v>
      </c>
      <c r="B28" s="98" t="s">
        <v>383</v>
      </c>
      <c r="C28" s="115">
        <v>71.94</v>
      </c>
      <c r="D28" s="115"/>
      <c r="E28" s="115">
        <v>71.94</v>
      </c>
    </row>
    <row r="29" ht="27" customHeight="1" spans="1:5">
      <c r="A29" s="97" t="s">
        <v>384</v>
      </c>
      <c r="B29" s="98" t="s">
        <v>385</v>
      </c>
      <c r="C29" s="115">
        <v>32.48</v>
      </c>
      <c r="D29" s="115"/>
      <c r="E29" s="115">
        <v>32.48</v>
      </c>
    </row>
    <row r="30" ht="27" customHeight="1" spans="1:5">
      <c r="A30" s="97" t="s">
        <v>386</v>
      </c>
      <c r="B30" s="98" t="s">
        <v>387</v>
      </c>
      <c r="C30" s="115">
        <v>1</v>
      </c>
      <c r="D30" s="115"/>
      <c r="E30" s="115">
        <v>1</v>
      </c>
    </row>
    <row r="31" ht="27" customHeight="1" spans="1:5">
      <c r="A31" s="97" t="s">
        <v>388</v>
      </c>
      <c r="B31" s="98" t="s">
        <v>389</v>
      </c>
      <c r="C31" s="115">
        <v>1</v>
      </c>
      <c r="D31" s="115"/>
      <c r="E31" s="115">
        <v>1</v>
      </c>
    </row>
    <row r="32" ht="27" customHeight="1" spans="1:5">
      <c r="A32" s="97" t="s">
        <v>390</v>
      </c>
      <c r="B32" s="98" t="s">
        <v>391</v>
      </c>
      <c r="C32" s="115"/>
      <c r="D32" s="115"/>
      <c r="E32" s="115"/>
    </row>
    <row r="33" ht="27" customHeight="1" spans="1:5">
      <c r="A33" s="97" t="s">
        <v>392</v>
      </c>
      <c r="B33" s="98" t="s">
        <v>393</v>
      </c>
      <c r="C33" s="115"/>
      <c r="D33" s="115"/>
      <c r="E33" s="115"/>
    </row>
    <row r="34" ht="27" customHeight="1" spans="1:5">
      <c r="A34" s="97" t="s">
        <v>394</v>
      </c>
      <c r="B34" s="98" t="s">
        <v>395</v>
      </c>
      <c r="C34" s="115">
        <v>105</v>
      </c>
      <c r="D34" s="115"/>
      <c r="E34" s="115">
        <v>105</v>
      </c>
    </row>
    <row r="35" ht="27" customHeight="1" spans="1:5">
      <c r="A35" s="97" t="s">
        <v>396</v>
      </c>
      <c r="B35" s="98" t="s">
        <v>397</v>
      </c>
      <c r="C35" s="115">
        <v>105</v>
      </c>
      <c r="D35" s="115"/>
      <c r="E35" s="115">
        <v>105</v>
      </c>
    </row>
    <row r="36" ht="27" customHeight="1" spans="1:5">
      <c r="A36" s="94" t="s">
        <v>398</v>
      </c>
      <c r="B36" s="95" t="s">
        <v>333</v>
      </c>
      <c r="C36" s="115">
        <v>27.71</v>
      </c>
      <c r="D36" s="115">
        <v>27.71</v>
      </c>
      <c r="E36" s="115"/>
    </row>
    <row r="37" ht="27" customHeight="1" spans="1:5">
      <c r="A37" s="97" t="s">
        <v>399</v>
      </c>
      <c r="B37" s="98" t="s">
        <v>400</v>
      </c>
      <c r="C37" s="115">
        <v>27.71</v>
      </c>
      <c r="D37" s="115">
        <v>27.71</v>
      </c>
      <c r="E37" s="115"/>
    </row>
    <row r="38" ht="27" customHeight="1" spans="1:5">
      <c r="A38" s="97" t="s">
        <v>401</v>
      </c>
      <c r="B38" s="98" t="s">
        <v>402</v>
      </c>
      <c r="C38" s="115">
        <v>27.71</v>
      </c>
      <c r="D38" s="115">
        <v>27.71</v>
      </c>
      <c r="E38" s="115"/>
    </row>
    <row r="39" ht="19.5" customHeight="1" spans="1:5">
      <c r="A39" s="12" t="s">
        <v>403</v>
      </c>
      <c r="B39" s="12"/>
      <c r="C39" s="12"/>
      <c r="D39" s="12"/>
      <c r="E39" s="12"/>
    </row>
    <row r="40" customHeight="1" spans="1:5">
      <c r="A40" s="12"/>
      <c r="B40" s="12"/>
      <c r="C40" s="12"/>
      <c r="D40" s="12"/>
      <c r="E40" s="12"/>
    </row>
    <row r="41" customHeight="1" spans="1:5">
      <c r="A41" s="12"/>
      <c r="B41" s="12"/>
      <c r="D41" s="12"/>
      <c r="E41" s="12"/>
    </row>
    <row r="42" customHeight="1" spans="1:5">
      <c r="A42" s="12"/>
      <c r="B42" s="12"/>
      <c r="D42" s="12"/>
      <c r="E42" s="12"/>
    </row>
    <row r="43" s="12" customFormat="1" customHeight="1"/>
    <row r="44" customHeight="1" spans="1:2">
      <c r="A44" s="12"/>
      <c r="B44" s="12"/>
    </row>
    <row r="45" customHeight="1" spans="1:4">
      <c r="A45" s="12"/>
      <c r="B45" s="12"/>
      <c r="D45" s="12"/>
    </row>
    <row r="46" customHeight="1" spans="1:2">
      <c r="A46" s="12"/>
      <c r="B46" s="12"/>
    </row>
    <row r="47" customHeight="1" spans="1:2">
      <c r="A47" s="12"/>
      <c r="B47" s="12"/>
    </row>
    <row r="48" customHeight="1" spans="2:3">
      <c r="B48" s="12"/>
      <c r="C48" s="12"/>
    </row>
    <row r="50" customHeight="1" spans="1:1">
      <c r="A50" s="12"/>
    </row>
    <row r="52" customHeight="1" spans="2:2">
      <c r="B52" s="12"/>
    </row>
    <row r="53" customHeight="1" spans="2:2">
      <c r="B53" s="12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showGridLines="0" showZeros="0" workbookViewId="0">
      <selection activeCell="C10" sqref="C10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5" width="20.6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404</v>
      </c>
      <c r="E1" s="104"/>
    </row>
    <row r="2" s="103" customFormat="1" ht="65" customHeight="1" spans="1:5">
      <c r="A2" s="105" t="s">
        <v>405</v>
      </c>
      <c r="B2" s="106"/>
      <c r="C2" s="106"/>
      <c r="D2" s="106"/>
      <c r="E2" s="106"/>
    </row>
    <row r="3" customHeight="1" spans="1:5">
      <c r="A3" s="107"/>
      <c r="B3" s="107"/>
      <c r="C3" s="107"/>
      <c r="D3" s="107"/>
      <c r="E3" s="107"/>
    </row>
    <row r="4" s="101" customFormat="1" customHeight="1" spans="1:5">
      <c r="A4" s="19"/>
      <c r="B4" s="18"/>
      <c r="C4" s="18"/>
      <c r="D4" s="18"/>
      <c r="E4" s="108" t="s">
        <v>313</v>
      </c>
    </row>
    <row r="5" s="101" customFormat="1" customHeight="1" spans="1:5">
      <c r="A5" s="37" t="s">
        <v>406</v>
      </c>
      <c r="B5" s="37"/>
      <c r="C5" s="37" t="s">
        <v>407</v>
      </c>
      <c r="D5" s="37"/>
      <c r="E5" s="37"/>
    </row>
    <row r="6" s="101" customFormat="1" customHeight="1" spans="1:5">
      <c r="A6" s="37" t="s">
        <v>341</v>
      </c>
      <c r="B6" s="37" t="s">
        <v>342</v>
      </c>
      <c r="C6" s="37" t="s">
        <v>318</v>
      </c>
      <c r="D6" s="37" t="s">
        <v>408</v>
      </c>
      <c r="E6" s="37" t="s">
        <v>409</v>
      </c>
    </row>
    <row r="7" s="101" customFormat="1" ht="27" customHeight="1" spans="1:10">
      <c r="A7" s="92" t="s">
        <v>318</v>
      </c>
      <c r="B7" s="92"/>
      <c r="C7" s="93">
        <v>421.1</v>
      </c>
      <c r="D7" s="93">
        <v>362.35</v>
      </c>
      <c r="E7" s="93">
        <v>58.75</v>
      </c>
      <c r="J7" s="83"/>
    </row>
    <row r="8" s="101" customFormat="1" ht="27" customHeight="1" spans="1:7">
      <c r="A8" s="94" t="s">
        <v>410</v>
      </c>
      <c r="B8" s="95" t="s">
        <v>411</v>
      </c>
      <c r="C8" s="96">
        <v>333.75</v>
      </c>
      <c r="D8" s="96">
        <v>333.75</v>
      </c>
      <c r="E8" s="96"/>
      <c r="G8" s="83"/>
    </row>
    <row r="9" s="101" customFormat="1" ht="27" customHeight="1" spans="1:11">
      <c r="A9" s="97" t="s">
        <v>412</v>
      </c>
      <c r="B9" s="98" t="s">
        <v>413</v>
      </c>
      <c r="C9" s="96">
        <v>76.1</v>
      </c>
      <c r="D9" s="96">
        <v>76.1</v>
      </c>
      <c r="E9" s="96"/>
      <c r="F9" s="83"/>
      <c r="G9" s="83"/>
      <c r="K9" s="83"/>
    </row>
    <row r="10" s="101" customFormat="1" ht="27" customHeight="1" spans="1:8">
      <c r="A10" s="97" t="s">
        <v>414</v>
      </c>
      <c r="B10" s="98" t="s">
        <v>415</v>
      </c>
      <c r="C10" s="96">
        <v>59.37</v>
      </c>
      <c r="D10" s="96">
        <v>59.37</v>
      </c>
      <c r="E10" s="96"/>
      <c r="F10" s="83"/>
      <c r="H10" s="83"/>
    </row>
    <row r="11" s="101" customFormat="1" ht="27" customHeight="1" spans="1:8">
      <c r="A11" s="97" t="s">
        <v>416</v>
      </c>
      <c r="B11" s="98" t="s">
        <v>417</v>
      </c>
      <c r="C11" s="96">
        <v>96.44</v>
      </c>
      <c r="D11" s="96">
        <v>96.44</v>
      </c>
      <c r="E11" s="96"/>
      <c r="F11" s="83"/>
      <c r="H11" s="83"/>
    </row>
    <row r="12" s="101" customFormat="1" ht="27" customHeight="1" spans="1:8">
      <c r="A12" s="97" t="s">
        <v>418</v>
      </c>
      <c r="B12" s="98" t="s">
        <v>419</v>
      </c>
      <c r="C12" s="96">
        <v>32.94</v>
      </c>
      <c r="D12" s="96">
        <v>32.94</v>
      </c>
      <c r="E12" s="96"/>
      <c r="F12" s="83"/>
      <c r="G12" s="83"/>
      <c r="H12" s="83"/>
    </row>
    <row r="13" s="101" customFormat="1" ht="27" customHeight="1" spans="1:10">
      <c r="A13" s="97" t="s">
        <v>420</v>
      </c>
      <c r="B13" s="98" t="s">
        <v>421</v>
      </c>
      <c r="C13" s="96">
        <v>16.47</v>
      </c>
      <c r="D13" s="96">
        <v>16.47</v>
      </c>
      <c r="E13" s="96"/>
      <c r="F13" s="83"/>
      <c r="J13" s="83"/>
    </row>
    <row r="14" s="101" customFormat="1" ht="27" customHeight="1" spans="1:11">
      <c r="A14" s="97" t="s">
        <v>422</v>
      </c>
      <c r="B14" s="98" t="s">
        <v>423</v>
      </c>
      <c r="C14" s="96">
        <v>20.59</v>
      </c>
      <c r="D14" s="96">
        <v>20.59</v>
      </c>
      <c r="E14" s="96"/>
      <c r="F14" s="83"/>
      <c r="G14" s="83"/>
      <c r="K14" s="83"/>
    </row>
    <row r="15" s="101" customFormat="1" ht="27" customHeight="1" spans="1:11">
      <c r="A15" s="97" t="s">
        <v>424</v>
      </c>
      <c r="B15" s="98" t="s">
        <v>425</v>
      </c>
      <c r="C15" s="96">
        <v>0.42</v>
      </c>
      <c r="D15" s="96">
        <v>0.42</v>
      </c>
      <c r="E15" s="96"/>
      <c r="F15" s="83"/>
      <c r="G15" s="83"/>
      <c r="H15" s="83"/>
      <c r="K15" s="83"/>
    </row>
    <row r="16" s="101" customFormat="1" ht="27" customHeight="1" spans="1:11">
      <c r="A16" s="97" t="s">
        <v>426</v>
      </c>
      <c r="B16" s="98" t="s">
        <v>427</v>
      </c>
      <c r="C16" s="96">
        <v>27.71</v>
      </c>
      <c r="D16" s="96">
        <v>27.71</v>
      </c>
      <c r="E16" s="96"/>
      <c r="F16" s="83"/>
      <c r="G16" s="83"/>
      <c r="K16" s="83"/>
    </row>
    <row r="17" s="101" customFormat="1" ht="27" customHeight="1" spans="1:11">
      <c r="A17" s="97" t="s">
        <v>428</v>
      </c>
      <c r="B17" s="98" t="s">
        <v>429</v>
      </c>
      <c r="C17" s="96">
        <v>3.7</v>
      </c>
      <c r="D17" s="96">
        <v>3.7</v>
      </c>
      <c r="E17" s="96"/>
      <c r="F17" s="83"/>
      <c r="G17" s="83"/>
      <c r="K17" s="83"/>
    </row>
    <row r="18" s="101" customFormat="1" ht="27" customHeight="1" spans="1:11">
      <c r="A18" s="94" t="s">
        <v>430</v>
      </c>
      <c r="B18" s="95" t="s">
        <v>431</v>
      </c>
      <c r="C18" s="96">
        <v>58.75</v>
      </c>
      <c r="D18" s="96"/>
      <c r="E18" s="96">
        <v>58.75</v>
      </c>
      <c r="F18" s="83"/>
      <c r="G18" s="83"/>
      <c r="K18" s="83"/>
    </row>
    <row r="19" s="101" customFormat="1" ht="27" customHeight="1" spans="1:11">
      <c r="A19" s="97" t="s">
        <v>432</v>
      </c>
      <c r="B19" s="98" t="s">
        <v>433</v>
      </c>
      <c r="C19" s="96">
        <v>22</v>
      </c>
      <c r="D19" s="96"/>
      <c r="E19" s="96">
        <v>22</v>
      </c>
      <c r="F19" s="83"/>
      <c r="G19" s="83"/>
      <c r="I19" s="83"/>
      <c r="K19" s="83"/>
    </row>
    <row r="20" s="101" customFormat="1" ht="27" customHeight="1" spans="1:11">
      <c r="A20" s="97" t="s">
        <v>434</v>
      </c>
      <c r="B20" s="98" t="s">
        <v>435</v>
      </c>
      <c r="C20" s="96">
        <v>0.73</v>
      </c>
      <c r="D20" s="96"/>
      <c r="E20" s="96">
        <v>0.73</v>
      </c>
      <c r="F20" s="83"/>
      <c r="G20" s="83"/>
      <c r="K20" s="83"/>
    </row>
    <row r="21" s="101" customFormat="1" ht="27" customHeight="1" spans="1:7">
      <c r="A21" s="97" t="s">
        <v>436</v>
      </c>
      <c r="B21" s="98" t="s">
        <v>437</v>
      </c>
      <c r="C21" s="96">
        <v>1.53</v>
      </c>
      <c r="D21" s="96"/>
      <c r="E21" s="96">
        <v>1.53</v>
      </c>
      <c r="F21" s="83"/>
      <c r="G21" s="83"/>
    </row>
    <row r="22" s="101" customFormat="1" ht="27" customHeight="1" spans="1:14">
      <c r="A22" s="97" t="s">
        <v>438</v>
      </c>
      <c r="B22" s="98" t="s">
        <v>439</v>
      </c>
      <c r="C22" s="96">
        <v>2</v>
      </c>
      <c r="D22" s="96"/>
      <c r="E22" s="96">
        <v>2</v>
      </c>
      <c r="F22" s="83"/>
      <c r="G22" s="83"/>
      <c r="H22" s="83"/>
      <c r="N22" s="83"/>
    </row>
    <row r="23" s="101" customFormat="1" ht="27" customHeight="1" spans="1:7">
      <c r="A23" s="97" t="s">
        <v>440</v>
      </c>
      <c r="B23" s="98" t="s">
        <v>441</v>
      </c>
      <c r="C23" s="96">
        <v>2.6</v>
      </c>
      <c r="D23" s="96"/>
      <c r="E23" s="96">
        <v>2.6</v>
      </c>
      <c r="F23" s="83"/>
      <c r="G23" s="83"/>
    </row>
    <row r="24" s="101" customFormat="1" ht="27" customHeight="1" spans="1:10">
      <c r="A24" s="97" t="s">
        <v>442</v>
      </c>
      <c r="B24" s="98" t="s">
        <v>443</v>
      </c>
      <c r="C24" s="96">
        <v>1.5</v>
      </c>
      <c r="D24" s="96"/>
      <c r="E24" s="96">
        <v>1.5</v>
      </c>
      <c r="F24" s="83"/>
      <c r="H24" s="83"/>
      <c r="J24" s="83"/>
    </row>
    <row r="25" s="101" customFormat="1" ht="27" customHeight="1" spans="1:8">
      <c r="A25" s="97" t="s">
        <v>444</v>
      </c>
      <c r="B25" s="98" t="s">
        <v>445</v>
      </c>
      <c r="C25" s="96">
        <v>0.9</v>
      </c>
      <c r="D25" s="96"/>
      <c r="E25" s="96">
        <v>0.9</v>
      </c>
      <c r="F25" s="83"/>
      <c r="G25" s="83"/>
      <c r="H25" s="83"/>
    </row>
    <row r="26" s="101" customFormat="1" ht="27" customHeight="1" spans="1:6">
      <c r="A26" s="97" t="s">
        <v>446</v>
      </c>
      <c r="B26" s="98" t="s">
        <v>447</v>
      </c>
      <c r="C26" s="96">
        <v>1.29</v>
      </c>
      <c r="D26" s="96"/>
      <c r="E26" s="96">
        <v>1.29</v>
      </c>
      <c r="F26" s="83"/>
    </row>
    <row r="27" s="101" customFormat="1" ht="27" customHeight="1" spans="1:12">
      <c r="A27" s="97" t="s">
        <v>448</v>
      </c>
      <c r="B27" s="98" t="s">
        <v>449</v>
      </c>
      <c r="C27" s="96">
        <v>1</v>
      </c>
      <c r="D27" s="96"/>
      <c r="E27" s="96">
        <v>1</v>
      </c>
      <c r="F27" s="83"/>
      <c r="G27" s="83"/>
      <c r="I27" s="83"/>
      <c r="L27" s="83"/>
    </row>
    <row r="28" s="101" customFormat="1" ht="27" customHeight="1" spans="1:8">
      <c r="A28" s="97" t="s">
        <v>450</v>
      </c>
      <c r="B28" s="98" t="s">
        <v>451</v>
      </c>
      <c r="C28" s="96">
        <v>1.69</v>
      </c>
      <c r="D28" s="96"/>
      <c r="E28" s="96">
        <v>1.69</v>
      </c>
      <c r="F28" s="83"/>
      <c r="G28" s="83"/>
      <c r="H28" s="83"/>
    </row>
    <row r="29" s="101" customFormat="1" ht="27" customHeight="1" spans="1:7">
      <c r="A29" s="97" t="s">
        <v>452</v>
      </c>
      <c r="B29" s="98" t="s">
        <v>453</v>
      </c>
      <c r="C29" s="96">
        <v>2.28</v>
      </c>
      <c r="D29" s="96"/>
      <c r="E29" s="96">
        <v>2.28</v>
      </c>
      <c r="F29" s="83"/>
      <c r="G29" s="83"/>
    </row>
    <row r="30" s="101" customFormat="1" ht="27" customHeight="1" spans="1:7">
      <c r="A30" s="97" t="s">
        <v>454</v>
      </c>
      <c r="B30" s="98" t="s">
        <v>455</v>
      </c>
      <c r="C30" s="96">
        <v>7.5</v>
      </c>
      <c r="D30" s="96"/>
      <c r="E30" s="96">
        <v>7.5</v>
      </c>
      <c r="F30" s="83"/>
      <c r="G30" s="83"/>
    </row>
    <row r="31" s="101" customFormat="1" ht="27" customHeight="1" spans="1:7">
      <c r="A31" s="97" t="s">
        <v>456</v>
      </c>
      <c r="B31" s="98" t="s">
        <v>457</v>
      </c>
      <c r="C31" s="96">
        <v>13.74</v>
      </c>
      <c r="D31" s="96"/>
      <c r="E31" s="96">
        <v>13.74</v>
      </c>
      <c r="F31" s="83"/>
      <c r="G31" s="83"/>
    </row>
    <row r="32" s="101" customFormat="1" ht="27" customHeight="1" spans="1:16">
      <c r="A32" s="94" t="s">
        <v>458</v>
      </c>
      <c r="B32" s="95" t="s">
        <v>459</v>
      </c>
      <c r="C32" s="96">
        <v>28.6</v>
      </c>
      <c r="D32" s="96">
        <v>28.6</v>
      </c>
      <c r="E32" s="96"/>
      <c r="F32" s="83"/>
      <c r="G32" s="83"/>
      <c r="P32" s="83"/>
    </row>
    <row r="33" s="101" customFormat="1" ht="27" customHeight="1" spans="1:11">
      <c r="A33" s="97" t="s">
        <v>460</v>
      </c>
      <c r="B33" s="98" t="s">
        <v>461</v>
      </c>
      <c r="C33" s="96">
        <v>1.1</v>
      </c>
      <c r="D33" s="96">
        <v>1.1</v>
      </c>
      <c r="E33" s="96"/>
      <c r="F33" s="83"/>
      <c r="G33" s="83"/>
      <c r="H33" s="83"/>
      <c r="K33" s="83"/>
    </row>
    <row r="34" s="101" customFormat="1" ht="27" customHeight="1" spans="1:9">
      <c r="A34" s="97" t="s">
        <v>462</v>
      </c>
      <c r="B34" s="98" t="s">
        <v>463</v>
      </c>
      <c r="C34" s="96">
        <v>2.2</v>
      </c>
      <c r="D34" s="96">
        <v>2.2</v>
      </c>
      <c r="E34" s="96"/>
      <c r="F34" s="83"/>
      <c r="G34" s="83"/>
      <c r="H34" s="83"/>
      <c r="I34" s="83"/>
    </row>
    <row r="35" s="101" customFormat="1" ht="27" customHeight="1" spans="1:10">
      <c r="A35" s="97" t="s">
        <v>464</v>
      </c>
      <c r="B35" s="98" t="s">
        <v>465</v>
      </c>
      <c r="C35" s="96">
        <v>25.3</v>
      </c>
      <c r="D35" s="96">
        <v>25.3</v>
      </c>
      <c r="E35" s="96"/>
      <c r="F35" s="83"/>
      <c r="G35" s="83"/>
      <c r="H35" s="83"/>
      <c r="I35" s="83"/>
      <c r="J35" s="83"/>
    </row>
    <row r="36" customHeight="1" spans="3:5">
      <c r="C36" s="12"/>
      <c r="D36" s="12"/>
      <c r="E36" s="12"/>
    </row>
    <row r="37" customHeight="1" spans="4:14">
      <c r="D37" s="12"/>
      <c r="E37" s="12"/>
      <c r="F37" s="12"/>
      <c r="N37" s="12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C12" sqref="C12"/>
    </sheetView>
  </sheetViews>
  <sheetFormatPr defaultColWidth="6.875" defaultRowHeight="12.75" customHeight="1" outlineLevelCol="5"/>
  <cols>
    <col min="1" max="6" width="31" style="10" customWidth="1"/>
    <col min="7" max="247" width="6.875" style="10"/>
    <col min="248" max="259" width="11.625" style="10" customWidth="1"/>
    <col min="260" max="503" width="6.875" style="10"/>
    <col min="504" max="515" width="11.625" style="10" customWidth="1"/>
    <col min="516" max="759" width="6.875" style="10"/>
    <col min="760" max="771" width="11.625" style="10" customWidth="1"/>
    <col min="772" max="1015" width="6.875" style="10"/>
    <col min="1016" max="1027" width="11.625" style="10" customWidth="1"/>
    <col min="1028" max="1271" width="6.875" style="10"/>
    <col min="1272" max="1283" width="11.625" style="10" customWidth="1"/>
    <col min="1284" max="1527" width="6.875" style="10"/>
    <col min="1528" max="1539" width="11.625" style="10" customWidth="1"/>
    <col min="1540" max="1783" width="6.875" style="10"/>
    <col min="1784" max="1795" width="11.625" style="10" customWidth="1"/>
    <col min="1796" max="2039" width="6.875" style="10"/>
    <col min="2040" max="2051" width="11.625" style="10" customWidth="1"/>
    <col min="2052" max="2295" width="6.875" style="10"/>
    <col min="2296" max="2307" width="11.625" style="10" customWidth="1"/>
    <col min="2308" max="2551" width="6.875" style="10"/>
    <col min="2552" max="2563" width="11.625" style="10" customWidth="1"/>
    <col min="2564" max="2807" width="6.875" style="10"/>
    <col min="2808" max="2819" width="11.625" style="10" customWidth="1"/>
    <col min="2820" max="3063" width="6.875" style="10"/>
    <col min="3064" max="3075" width="11.625" style="10" customWidth="1"/>
    <col min="3076" max="3319" width="6.875" style="10"/>
    <col min="3320" max="3331" width="11.625" style="10" customWidth="1"/>
    <col min="3332" max="3575" width="6.875" style="10"/>
    <col min="3576" max="3587" width="11.625" style="10" customWidth="1"/>
    <col min="3588" max="3831" width="6.875" style="10"/>
    <col min="3832" max="3843" width="11.625" style="10" customWidth="1"/>
    <col min="3844" max="4087" width="6.875" style="10"/>
    <col min="4088" max="4099" width="11.625" style="10" customWidth="1"/>
    <col min="4100" max="4343" width="6.875" style="10"/>
    <col min="4344" max="4355" width="11.625" style="10" customWidth="1"/>
    <col min="4356" max="4599" width="6.875" style="10"/>
    <col min="4600" max="4611" width="11.625" style="10" customWidth="1"/>
    <col min="4612" max="4855" width="6.875" style="10"/>
    <col min="4856" max="4867" width="11.625" style="10" customWidth="1"/>
    <col min="4868" max="5111" width="6.875" style="10"/>
    <col min="5112" max="5123" width="11.625" style="10" customWidth="1"/>
    <col min="5124" max="5367" width="6.875" style="10"/>
    <col min="5368" max="5379" width="11.625" style="10" customWidth="1"/>
    <col min="5380" max="5623" width="6.875" style="10"/>
    <col min="5624" max="5635" width="11.625" style="10" customWidth="1"/>
    <col min="5636" max="5879" width="6.875" style="10"/>
    <col min="5880" max="5891" width="11.625" style="10" customWidth="1"/>
    <col min="5892" max="6135" width="6.875" style="10"/>
    <col min="6136" max="6147" width="11.625" style="10" customWidth="1"/>
    <col min="6148" max="6391" width="6.875" style="10"/>
    <col min="6392" max="6403" width="11.625" style="10" customWidth="1"/>
    <col min="6404" max="6647" width="6.875" style="10"/>
    <col min="6648" max="6659" width="11.625" style="10" customWidth="1"/>
    <col min="6660" max="6903" width="6.875" style="10"/>
    <col min="6904" max="6915" width="11.625" style="10" customWidth="1"/>
    <col min="6916" max="7159" width="6.875" style="10"/>
    <col min="7160" max="7171" width="11.625" style="10" customWidth="1"/>
    <col min="7172" max="7415" width="6.875" style="10"/>
    <col min="7416" max="7427" width="11.625" style="10" customWidth="1"/>
    <col min="7428" max="7671" width="6.875" style="10"/>
    <col min="7672" max="7683" width="11.625" style="10" customWidth="1"/>
    <col min="7684" max="7927" width="6.875" style="10"/>
    <col min="7928" max="7939" width="11.625" style="10" customWidth="1"/>
    <col min="7940" max="8183" width="6.875" style="10"/>
    <col min="8184" max="8195" width="11.625" style="10" customWidth="1"/>
    <col min="8196" max="8439" width="6.875" style="10"/>
    <col min="8440" max="8451" width="11.625" style="10" customWidth="1"/>
    <col min="8452" max="8695" width="6.875" style="10"/>
    <col min="8696" max="8707" width="11.625" style="10" customWidth="1"/>
    <col min="8708" max="8951" width="6.875" style="10"/>
    <col min="8952" max="8963" width="11.625" style="10" customWidth="1"/>
    <col min="8964" max="9207" width="6.875" style="10"/>
    <col min="9208" max="9219" width="11.625" style="10" customWidth="1"/>
    <col min="9220" max="9463" width="6.875" style="10"/>
    <col min="9464" max="9475" width="11.625" style="10" customWidth="1"/>
    <col min="9476" max="9719" width="6.875" style="10"/>
    <col min="9720" max="9731" width="11.625" style="10" customWidth="1"/>
    <col min="9732" max="9975" width="6.875" style="10"/>
    <col min="9976" max="9987" width="11.625" style="10" customWidth="1"/>
    <col min="9988" max="10231" width="6.875" style="10"/>
    <col min="10232" max="10243" width="11.625" style="10" customWidth="1"/>
    <col min="10244" max="10487" width="6.875" style="10"/>
    <col min="10488" max="10499" width="11.625" style="10" customWidth="1"/>
    <col min="10500" max="10743" width="6.875" style="10"/>
    <col min="10744" max="10755" width="11.625" style="10" customWidth="1"/>
    <col min="10756" max="10999" width="6.875" style="10"/>
    <col min="11000" max="11011" width="11.625" style="10" customWidth="1"/>
    <col min="11012" max="11255" width="6.875" style="10"/>
    <col min="11256" max="11267" width="11.625" style="10" customWidth="1"/>
    <col min="11268" max="11511" width="6.875" style="10"/>
    <col min="11512" max="11523" width="11.625" style="10" customWidth="1"/>
    <col min="11524" max="11767" width="6.875" style="10"/>
    <col min="11768" max="11779" width="11.625" style="10" customWidth="1"/>
    <col min="11780" max="12023" width="6.875" style="10"/>
    <col min="12024" max="12035" width="11.625" style="10" customWidth="1"/>
    <col min="12036" max="12279" width="6.875" style="10"/>
    <col min="12280" max="12291" width="11.625" style="10" customWidth="1"/>
    <col min="12292" max="12535" width="6.875" style="10"/>
    <col min="12536" max="12547" width="11.625" style="10" customWidth="1"/>
    <col min="12548" max="12791" width="6.875" style="10"/>
    <col min="12792" max="12803" width="11.625" style="10" customWidth="1"/>
    <col min="12804" max="13047" width="6.875" style="10"/>
    <col min="13048" max="13059" width="11.625" style="10" customWidth="1"/>
    <col min="13060" max="13303" width="6.875" style="10"/>
    <col min="13304" max="13315" width="11.625" style="10" customWidth="1"/>
    <col min="13316" max="13559" width="6.875" style="10"/>
    <col min="13560" max="13571" width="11.625" style="10" customWidth="1"/>
    <col min="13572" max="13815" width="6.875" style="10"/>
    <col min="13816" max="13827" width="11.625" style="10" customWidth="1"/>
    <col min="13828" max="14071" width="6.875" style="10"/>
    <col min="14072" max="14083" width="11.625" style="10" customWidth="1"/>
    <col min="14084" max="14327" width="6.875" style="10"/>
    <col min="14328" max="14339" width="11.625" style="10" customWidth="1"/>
    <col min="14340" max="14583" width="6.875" style="10"/>
    <col min="14584" max="14595" width="11.625" style="10" customWidth="1"/>
    <col min="14596" max="14839" width="6.875" style="10"/>
    <col min="14840" max="14851" width="11.625" style="10" customWidth="1"/>
    <col min="14852" max="15095" width="6.875" style="10"/>
    <col min="15096" max="15107" width="11.625" style="10" customWidth="1"/>
    <col min="15108" max="15351" width="6.875" style="10"/>
    <col min="15352" max="15363" width="11.625" style="10" customWidth="1"/>
    <col min="15364" max="15607" width="6.875" style="10"/>
    <col min="15608" max="15619" width="11.625" style="10" customWidth="1"/>
    <col min="15620" max="15863" width="6.875" style="10"/>
    <col min="15864" max="15875" width="11.625" style="10" customWidth="1"/>
    <col min="15876" max="16119" width="6.875" style="10"/>
    <col min="16120" max="16131" width="11.625" style="10" customWidth="1"/>
    <col min="16132" max="16384" width="6.875" style="10"/>
  </cols>
  <sheetData>
    <row r="1" ht="20.1" customHeight="1" spans="1:1">
      <c r="A1" s="11" t="s">
        <v>466</v>
      </c>
    </row>
    <row r="2" ht="42" customHeight="1" spans="1:6">
      <c r="A2" s="100" t="s">
        <v>467</v>
      </c>
      <c r="B2" s="100"/>
      <c r="C2" s="100"/>
      <c r="D2" s="100"/>
      <c r="E2" s="100"/>
      <c r="F2" s="100"/>
    </row>
    <row r="3" ht="20.1" customHeight="1" spans="1:6">
      <c r="A3" s="100"/>
      <c r="B3" s="100"/>
      <c r="C3" s="100"/>
      <c r="D3" s="100"/>
      <c r="E3" s="100"/>
      <c r="F3" s="100"/>
    </row>
    <row r="4" ht="20.1" customHeight="1" spans="1:6">
      <c r="A4" s="101"/>
      <c r="B4" s="101"/>
      <c r="C4" s="101"/>
      <c r="D4" s="101"/>
      <c r="E4" s="101"/>
      <c r="F4" s="20" t="s">
        <v>313</v>
      </c>
    </row>
    <row r="5" ht="28.5" customHeight="1" spans="1:6">
      <c r="A5" s="37" t="s">
        <v>340</v>
      </c>
      <c r="B5" s="37"/>
      <c r="C5" s="37"/>
      <c r="D5" s="37"/>
      <c r="E5" s="37"/>
      <c r="F5" s="37"/>
    </row>
    <row r="6" ht="28.5" customHeight="1" spans="1:6">
      <c r="A6" s="37" t="s">
        <v>318</v>
      </c>
      <c r="B6" s="6" t="s">
        <v>468</v>
      </c>
      <c r="C6" s="37" t="s">
        <v>469</v>
      </c>
      <c r="D6" s="37"/>
      <c r="E6" s="37"/>
      <c r="F6" s="37" t="s">
        <v>470</v>
      </c>
    </row>
    <row r="7" ht="28.5" customHeight="1" spans="1:6">
      <c r="A7" s="37"/>
      <c r="B7" s="6"/>
      <c r="C7" s="37" t="s">
        <v>343</v>
      </c>
      <c r="D7" s="6" t="s">
        <v>471</v>
      </c>
      <c r="E7" s="6" t="s">
        <v>472</v>
      </c>
      <c r="F7" s="37"/>
    </row>
    <row r="8" ht="28.5" customHeight="1" spans="1:6">
      <c r="A8" s="102">
        <v>8.5</v>
      </c>
      <c r="B8" s="102"/>
      <c r="C8" s="102">
        <v>7.5</v>
      </c>
      <c r="D8" s="102"/>
      <c r="E8" s="102">
        <v>7.5</v>
      </c>
      <c r="F8" s="102">
        <v>1</v>
      </c>
    </row>
    <row r="9" ht="22.5" customHeight="1" spans="2:2">
      <c r="B9" s="12"/>
    </row>
    <row r="13" customHeight="1" spans="6:6">
      <c r="F13" s="12"/>
    </row>
    <row r="14" customHeight="1" spans="4:4">
      <c r="D14" s="12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workbookViewId="0">
      <selection activeCell="B12" sqref="B12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473</v>
      </c>
      <c r="E1" s="54"/>
    </row>
    <row r="2" ht="42.75" customHeight="1" spans="1:5">
      <c r="A2" s="84" t="s">
        <v>474</v>
      </c>
      <c r="B2" s="85"/>
      <c r="C2" s="85"/>
      <c r="D2" s="85"/>
      <c r="E2" s="85"/>
    </row>
    <row r="3" ht="20.1" customHeight="1" spans="1:5">
      <c r="A3" s="85"/>
      <c r="B3" s="85"/>
      <c r="C3" s="85"/>
      <c r="D3" s="85"/>
      <c r="E3" s="85"/>
    </row>
    <row r="4" ht="20.1" customHeight="1" spans="1:5">
      <c r="A4" s="86"/>
      <c r="B4" s="87"/>
      <c r="C4" s="87"/>
      <c r="D4" s="87"/>
      <c r="E4" s="88" t="s">
        <v>313</v>
      </c>
    </row>
    <row r="5" ht="20.1" customHeight="1" spans="1:5">
      <c r="A5" s="37" t="s">
        <v>341</v>
      </c>
      <c r="B5" s="89" t="s">
        <v>342</v>
      </c>
      <c r="C5" s="37" t="s">
        <v>475</v>
      </c>
      <c r="D5" s="37"/>
      <c r="E5" s="37"/>
    </row>
    <row r="6" ht="20.1" customHeight="1" spans="1:5">
      <c r="A6" s="90"/>
      <c r="B6" s="90"/>
      <c r="C6" s="91" t="s">
        <v>318</v>
      </c>
      <c r="D6" s="91" t="s">
        <v>344</v>
      </c>
      <c r="E6" s="91" t="s">
        <v>345</v>
      </c>
    </row>
    <row r="7" ht="27" customHeight="1" spans="1:5">
      <c r="A7" s="92" t="s">
        <v>318</v>
      </c>
      <c r="B7" s="92"/>
      <c r="C7" s="93">
        <v>892.03</v>
      </c>
      <c r="D7" s="93"/>
      <c r="E7" s="93">
        <v>892.03</v>
      </c>
    </row>
    <row r="8" ht="27" customHeight="1" spans="1:5">
      <c r="A8" s="94" t="s">
        <v>476</v>
      </c>
      <c r="B8" s="95" t="s">
        <v>329</v>
      </c>
      <c r="C8" s="96">
        <v>892.03</v>
      </c>
      <c r="D8" s="96"/>
      <c r="E8" s="96">
        <v>892.03</v>
      </c>
    </row>
    <row r="9" ht="27" customHeight="1" spans="1:5">
      <c r="A9" s="97" t="s">
        <v>477</v>
      </c>
      <c r="B9" s="98" t="s">
        <v>478</v>
      </c>
      <c r="C9" s="96">
        <v>892.03</v>
      </c>
      <c r="D9" s="96"/>
      <c r="E9" s="96">
        <v>892.03</v>
      </c>
    </row>
    <row r="10" ht="27" customHeight="1" spans="1:5">
      <c r="A10" s="97" t="s">
        <v>479</v>
      </c>
      <c r="B10" s="98" t="s">
        <v>480</v>
      </c>
      <c r="C10" s="96">
        <v>892.03</v>
      </c>
      <c r="D10" s="96"/>
      <c r="E10" s="96">
        <v>892.03</v>
      </c>
    </row>
    <row r="11" ht="20.25" customHeight="1" spans="1:5">
      <c r="A11" s="99" t="s">
        <v>481</v>
      </c>
      <c r="B11" s="12"/>
      <c r="C11" s="12"/>
      <c r="D11" s="12"/>
      <c r="E11" s="12"/>
    </row>
    <row r="12" ht="20.25" customHeight="1" spans="1:5">
      <c r="A12" s="12"/>
      <c r="B12" s="12"/>
      <c r="C12" s="12"/>
      <c r="D12" s="12"/>
      <c r="E12" s="12"/>
    </row>
    <row r="13" customHeight="1" spans="1:5">
      <c r="A13" s="12"/>
      <c r="B13" s="12"/>
      <c r="C13" s="12"/>
      <c r="E13" s="12"/>
    </row>
    <row r="14" customHeight="1" spans="1:5">
      <c r="A14" s="12"/>
      <c r="B14" s="12"/>
      <c r="C14" s="12"/>
      <c r="D14" s="12"/>
      <c r="E14" s="12"/>
    </row>
    <row r="15" customHeight="1" spans="1:5">
      <c r="A15" s="12"/>
      <c r="B15" s="12"/>
      <c r="C15" s="12"/>
      <c r="E15" s="12"/>
    </row>
    <row r="16" customHeight="1" spans="1:5">
      <c r="A16" s="12"/>
      <c r="B16" s="12"/>
      <c r="D16" s="12"/>
      <c r="E16" s="12"/>
    </row>
    <row r="17" customHeight="1" spans="1:5">
      <c r="A17" s="12"/>
      <c r="E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1" customHeight="1" spans="2:2">
      <c r="B21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8" customHeight="1" spans="2:2">
      <c r="B28" s="12"/>
    </row>
    <row r="29" customHeight="1" spans="2:2">
      <c r="B29" s="12"/>
    </row>
    <row r="30" customHeight="1" spans="4:4">
      <c r="D30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C13" sqref="C13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482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ht="38.25" customHeight="1" spans="1:251">
      <c r="A2" s="55" t="s">
        <v>483</v>
      </c>
      <c r="B2" s="56"/>
      <c r="C2" s="57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ht="12.75" customHeight="1" spans="1:251">
      <c r="A3" s="56"/>
      <c r="B3" s="56"/>
      <c r="C3" s="57"/>
      <c r="D3" s="56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customHeight="1" spans="1:251">
      <c r="A4" s="19"/>
      <c r="B4" s="58"/>
      <c r="C4" s="59"/>
      <c r="D4" s="20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ht="23.25" customHeight="1" spans="1:251">
      <c r="A5" s="37" t="s">
        <v>314</v>
      </c>
      <c r="B5" s="37"/>
      <c r="C5" s="37" t="s">
        <v>315</v>
      </c>
      <c r="D5" s="37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ht="27" customHeight="1" spans="1:251">
      <c r="A6" s="60" t="s">
        <v>316</v>
      </c>
      <c r="B6" s="61" t="s">
        <v>317</v>
      </c>
      <c r="C6" s="60" t="s">
        <v>316</v>
      </c>
      <c r="D6" s="60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ht="27" customHeight="1" spans="1:249">
      <c r="A7" s="62" t="s">
        <v>484</v>
      </c>
      <c r="B7" s="63">
        <v>7044.78</v>
      </c>
      <c r="C7" s="27" t="s">
        <v>325</v>
      </c>
      <c r="D7" s="63">
        <v>76.17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</row>
    <row r="8" ht="27" customHeight="1" spans="1:251">
      <c r="A8" s="64" t="s">
        <v>485</v>
      </c>
      <c r="B8" s="63">
        <v>892.03</v>
      </c>
      <c r="C8" s="27" t="s">
        <v>327</v>
      </c>
      <c r="D8" s="63">
        <v>25.46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ht="27" customHeight="1" spans="1:251">
      <c r="A9" s="65" t="s">
        <v>486</v>
      </c>
      <c r="C9" s="27" t="s">
        <v>329</v>
      </c>
      <c r="D9" s="63">
        <v>892.03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ht="27" customHeight="1" spans="1:251">
      <c r="A10" s="66" t="s">
        <v>487</v>
      </c>
      <c r="B10" s="67"/>
      <c r="C10" s="27" t="s">
        <v>331</v>
      </c>
      <c r="D10" s="63">
        <v>6.14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ht="27" customHeight="1" spans="1:251">
      <c r="A11" s="66" t="s">
        <v>488</v>
      </c>
      <c r="B11" s="67"/>
      <c r="C11" s="27" t="s">
        <v>332</v>
      </c>
      <c r="D11" s="63">
        <v>6909.29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ht="27" customHeight="1" spans="1:251">
      <c r="A12" s="66" t="s">
        <v>489</v>
      </c>
      <c r="B12" s="25"/>
      <c r="C12" s="27" t="s">
        <v>333</v>
      </c>
      <c r="D12" s="68">
        <v>27.71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ht="27" customHeight="1" spans="1:251">
      <c r="A13" s="66"/>
      <c r="B13" s="69"/>
      <c r="D13" s="3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ht="27" customHeight="1" spans="1:251">
      <c r="A14" s="66"/>
      <c r="B14" s="70"/>
      <c r="C14" s="71"/>
      <c r="D14" s="7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ht="27" customHeight="1" spans="1:251">
      <c r="A15" s="66"/>
      <c r="B15" s="70"/>
      <c r="C15" s="71"/>
      <c r="D15" s="7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ht="27" customHeight="1" spans="1:251">
      <c r="A16" s="66"/>
      <c r="B16" s="70"/>
      <c r="C16" s="71"/>
      <c r="D16" s="7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ht="27" customHeight="1" spans="1:251">
      <c r="A17" s="66"/>
      <c r="B17" s="70"/>
      <c r="C17" s="71"/>
      <c r="D17" s="7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ht="27" customHeight="1" spans="1:251">
      <c r="A18" s="73"/>
      <c r="B18" s="70"/>
      <c r="C18" s="71"/>
      <c r="D18" s="7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ht="27" customHeight="1" spans="1:251">
      <c r="A19" s="73"/>
      <c r="B19" s="70"/>
      <c r="C19" s="74"/>
      <c r="D19" s="7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ht="27" customHeight="1" spans="1:251">
      <c r="A20" s="73"/>
      <c r="B20" s="70"/>
      <c r="C20" s="71"/>
      <c r="D20" s="7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ht="27" customHeight="1" spans="1:251">
      <c r="A21" s="73"/>
      <c r="B21" s="70"/>
      <c r="C21" s="71"/>
      <c r="D21" s="7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ht="27" customHeight="1" spans="1:251">
      <c r="A22" s="75"/>
      <c r="B22" s="70"/>
      <c r="C22" s="71"/>
      <c r="D22" s="7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ht="27" customHeight="1" spans="1:251">
      <c r="A23" s="75"/>
      <c r="B23" s="70"/>
      <c r="C23" s="71"/>
      <c r="D23" s="7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ht="27" customHeight="1" spans="1:251">
      <c r="A24" s="75"/>
      <c r="B24" s="70"/>
      <c r="C24" s="76"/>
      <c r="D24" s="7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ht="27" customHeight="1" spans="1:251">
      <c r="A25" s="78" t="s">
        <v>490</v>
      </c>
      <c r="B25" s="79">
        <f>SUM(B7:B17)</f>
        <v>7936.81</v>
      </c>
      <c r="C25" s="80" t="s">
        <v>491</v>
      </c>
      <c r="D25" s="77">
        <v>7936.81</v>
      </c>
      <c r="F25" s="1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ht="27" customHeight="1" spans="1:251">
      <c r="A26" s="66" t="s">
        <v>492</v>
      </c>
      <c r="B26" s="79"/>
      <c r="C26" s="71" t="s">
        <v>493</v>
      </c>
      <c r="D26" s="77"/>
      <c r="E26" s="12"/>
      <c r="F26" s="1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ht="27" customHeight="1" spans="1:251">
      <c r="A27" s="66" t="s">
        <v>494</v>
      </c>
      <c r="B27" s="25"/>
      <c r="C27" s="74"/>
      <c r="D27" s="7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ht="27" customHeight="1" spans="1:5">
      <c r="A28" s="81" t="s">
        <v>495</v>
      </c>
      <c r="B28" s="82">
        <v>7936.81</v>
      </c>
      <c r="C28" s="76" t="s">
        <v>496</v>
      </c>
      <c r="D28" s="77">
        <f>D25+D26</f>
        <v>7936.81</v>
      </c>
      <c r="E28" s="12"/>
    </row>
    <row r="35" customHeight="1" spans="3:3">
      <c r="C3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workbookViewId="0">
      <selection activeCell="D10" sqref="D10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497</v>
      </c>
      <c r="L1" s="49"/>
    </row>
    <row r="2" ht="43.5" customHeight="1" spans="1:12">
      <c r="A2" s="34" t="s">
        <v>498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0" t="s">
        <v>313</v>
      </c>
    </row>
    <row r="5" ht="24" customHeight="1" spans="1:12">
      <c r="A5" s="37" t="s">
        <v>499</v>
      </c>
      <c r="B5" s="37"/>
      <c r="C5" s="38" t="s">
        <v>318</v>
      </c>
      <c r="D5" s="6" t="s">
        <v>494</v>
      </c>
      <c r="E5" s="6" t="s">
        <v>484</v>
      </c>
      <c r="F5" s="6" t="s">
        <v>485</v>
      </c>
      <c r="G5" s="6" t="s">
        <v>486</v>
      </c>
      <c r="H5" s="39" t="s">
        <v>487</v>
      </c>
      <c r="I5" s="38"/>
      <c r="J5" s="6" t="s">
        <v>488</v>
      </c>
      <c r="K5" s="6" t="s">
        <v>489</v>
      </c>
      <c r="L5" s="51" t="s">
        <v>492</v>
      </c>
    </row>
    <row r="6" ht="42" customHeight="1" spans="1:12">
      <c r="A6" s="40" t="s">
        <v>341</v>
      </c>
      <c r="B6" s="41" t="s">
        <v>342</v>
      </c>
      <c r="C6" s="21"/>
      <c r="D6" s="21"/>
      <c r="E6" s="21"/>
      <c r="F6" s="21"/>
      <c r="G6" s="21"/>
      <c r="H6" s="6" t="s">
        <v>500</v>
      </c>
      <c r="I6" s="6" t="s">
        <v>501</v>
      </c>
      <c r="J6" s="21"/>
      <c r="K6" s="21"/>
      <c r="L6" s="21"/>
    </row>
    <row r="7" ht="27" customHeight="1" spans="1:12">
      <c r="A7" s="42" t="s">
        <v>318</v>
      </c>
      <c r="B7" s="42"/>
      <c r="C7" s="43">
        <v>7936.81</v>
      </c>
      <c r="D7" s="43"/>
      <c r="E7" s="43">
        <v>7044.78</v>
      </c>
      <c r="F7" s="43">
        <v>892.03</v>
      </c>
      <c r="G7" s="43"/>
      <c r="H7" s="43"/>
      <c r="I7" s="43"/>
      <c r="J7" s="43"/>
      <c r="K7" s="43"/>
      <c r="L7" s="43"/>
    </row>
    <row r="8" ht="27" customHeight="1" spans="1:12">
      <c r="A8" s="44" t="s">
        <v>346</v>
      </c>
      <c r="B8" s="45" t="s">
        <v>325</v>
      </c>
      <c r="C8" s="46">
        <v>76.17</v>
      </c>
      <c r="D8" s="46"/>
      <c r="E8" s="46">
        <v>76.17</v>
      </c>
      <c r="F8" s="46"/>
      <c r="G8" s="46"/>
      <c r="H8" s="46"/>
      <c r="I8" s="46"/>
      <c r="J8" s="46"/>
      <c r="K8" s="46"/>
      <c r="L8" s="46"/>
    </row>
    <row r="9" ht="27" customHeight="1" spans="1:12">
      <c r="A9" s="47" t="s">
        <v>502</v>
      </c>
      <c r="B9" s="48" t="s">
        <v>503</v>
      </c>
      <c r="C9" s="46">
        <v>74.71</v>
      </c>
      <c r="D9" s="46"/>
      <c r="E9" s="46">
        <v>74.71</v>
      </c>
      <c r="F9" s="46"/>
      <c r="G9" s="46"/>
      <c r="H9" s="46"/>
      <c r="I9" s="46"/>
      <c r="J9" s="46"/>
      <c r="K9" s="46"/>
      <c r="L9" s="46"/>
    </row>
    <row r="10" ht="27" customHeight="1" spans="1:12">
      <c r="A10" s="47" t="s">
        <v>504</v>
      </c>
      <c r="B10" s="48" t="s">
        <v>505</v>
      </c>
      <c r="C10" s="46">
        <v>32.94</v>
      </c>
      <c r="D10" s="46"/>
      <c r="E10" s="46">
        <v>32.94</v>
      </c>
      <c r="F10" s="46"/>
      <c r="G10" s="46"/>
      <c r="H10" s="46"/>
      <c r="I10" s="46"/>
      <c r="J10" s="46"/>
      <c r="K10" s="46"/>
      <c r="L10" s="46"/>
    </row>
    <row r="11" ht="27" customHeight="1" spans="1:12">
      <c r="A11" s="47" t="s">
        <v>506</v>
      </c>
      <c r="B11" s="48" t="s">
        <v>507</v>
      </c>
      <c r="C11" s="46">
        <v>16.47</v>
      </c>
      <c r="D11" s="46"/>
      <c r="E11" s="46">
        <v>16.47</v>
      </c>
      <c r="F11" s="46"/>
      <c r="G11" s="46"/>
      <c r="H11" s="46"/>
      <c r="I11" s="46"/>
      <c r="J11" s="46"/>
      <c r="K11" s="46"/>
      <c r="L11" s="46"/>
    </row>
    <row r="12" ht="27" customHeight="1" spans="1:12">
      <c r="A12" s="47" t="s">
        <v>508</v>
      </c>
      <c r="B12" s="48" t="s">
        <v>509</v>
      </c>
      <c r="C12" s="46">
        <v>25.3</v>
      </c>
      <c r="D12" s="46"/>
      <c r="E12" s="46">
        <v>25.3</v>
      </c>
      <c r="F12" s="46"/>
      <c r="G12" s="46"/>
      <c r="H12" s="46"/>
      <c r="I12" s="46"/>
      <c r="J12" s="46"/>
      <c r="K12" s="46"/>
      <c r="L12" s="46"/>
    </row>
    <row r="13" ht="27" customHeight="1" spans="1:12">
      <c r="A13" s="47" t="s">
        <v>510</v>
      </c>
      <c r="B13" s="48" t="s">
        <v>511</v>
      </c>
      <c r="C13" s="46">
        <v>1.45</v>
      </c>
      <c r="D13" s="46"/>
      <c r="E13" s="46">
        <v>1.45</v>
      </c>
      <c r="F13" s="46"/>
      <c r="G13" s="46"/>
      <c r="H13" s="46"/>
      <c r="I13" s="46"/>
      <c r="J13" s="46"/>
      <c r="K13" s="46"/>
      <c r="L13" s="46"/>
    </row>
    <row r="14" ht="27" customHeight="1" spans="1:12">
      <c r="A14" s="47" t="s">
        <v>512</v>
      </c>
      <c r="B14" s="48" t="s">
        <v>513</v>
      </c>
      <c r="C14" s="46">
        <v>1.45</v>
      </c>
      <c r="D14" s="46"/>
      <c r="E14" s="46">
        <v>1.45</v>
      </c>
      <c r="F14" s="46"/>
      <c r="G14" s="46"/>
      <c r="H14" s="46"/>
      <c r="I14" s="46"/>
      <c r="J14" s="46"/>
      <c r="K14" s="46"/>
      <c r="L14" s="46"/>
    </row>
    <row r="15" ht="27" customHeight="1" spans="1:12">
      <c r="A15" s="44" t="s">
        <v>359</v>
      </c>
      <c r="B15" s="45" t="s">
        <v>327</v>
      </c>
      <c r="C15" s="46">
        <v>25.46</v>
      </c>
      <c r="D15" s="46"/>
      <c r="E15" s="46">
        <v>25.46</v>
      </c>
      <c r="F15" s="46"/>
      <c r="G15" s="46"/>
      <c r="H15" s="46"/>
      <c r="I15" s="46"/>
      <c r="J15" s="46"/>
      <c r="K15" s="46"/>
      <c r="L15" s="46"/>
    </row>
    <row r="16" ht="27" customHeight="1" spans="1:12">
      <c r="A16" s="47" t="s">
        <v>514</v>
      </c>
      <c r="B16" s="48" t="s">
        <v>515</v>
      </c>
      <c r="C16" s="46">
        <v>25.46</v>
      </c>
      <c r="D16" s="46"/>
      <c r="E16" s="46">
        <v>25.46</v>
      </c>
      <c r="F16" s="46"/>
      <c r="G16" s="46"/>
      <c r="H16" s="46"/>
      <c r="I16" s="46"/>
      <c r="J16" s="46"/>
      <c r="K16" s="46"/>
      <c r="L16" s="46"/>
    </row>
    <row r="17" ht="27" customHeight="1" spans="1:12">
      <c r="A17" s="47" t="s">
        <v>516</v>
      </c>
      <c r="B17" s="48" t="s">
        <v>517</v>
      </c>
      <c r="C17" s="46">
        <v>19.56</v>
      </c>
      <c r="D17" s="46"/>
      <c r="E17" s="46">
        <v>19.56</v>
      </c>
      <c r="F17" s="46"/>
      <c r="G17" s="46"/>
      <c r="H17" s="46"/>
      <c r="I17" s="46"/>
      <c r="J17" s="46"/>
      <c r="K17" s="46"/>
      <c r="L17" s="46"/>
    </row>
    <row r="18" ht="27" customHeight="1" spans="1:12">
      <c r="A18" s="47" t="s">
        <v>518</v>
      </c>
      <c r="B18" s="48" t="s">
        <v>519</v>
      </c>
      <c r="C18" s="46">
        <v>5.9</v>
      </c>
      <c r="D18" s="46"/>
      <c r="E18" s="46">
        <v>5.9</v>
      </c>
      <c r="F18" s="46"/>
      <c r="G18" s="46"/>
      <c r="H18" s="46"/>
      <c r="I18" s="46"/>
      <c r="J18" s="46"/>
      <c r="K18" s="46"/>
      <c r="L18" s="46"/>
    </row>
    <row r="19" ht="27" customHeight="1" spans="1:12">
      <c r="A19" s="44" t="s">
        <v>476</v>
      </c>
      <c r="B19" s="45" t="s">
        <v>329</v>
      </c>
      <c r="C19" s="46">
        <v>892.03</v>
      </c>
      <c r="D19" s="46"/>
      <c r="E19" s="46"/>
      <c r="F19" s="46">
        <v>892.03</v>
      </c>
      <c r="G19" s="46"/>
      <c r="H19" s="46"/>
      <c r="I19" s="46"/>
      <c r="J19" s="46"/>
      <c r="K19" s="46"/>
      <c r="L19" s="46"/>
    </row>
    <row r="20" ht="27" customHeight="1" spans="1:12">
      <c r="A20" s="47" t="s">
        <v>520</v>
      </c>
      <c r="B20" s="48" t="s">
        <v>521</v>
      </c>
      <c r="C20" s="46">
        <v>892.03</v>
      </c>
      <c r="D20" s="46"/>
      <c r="E20" s="46"/>
      <c r="F20" s="46">
        <v>892.03</v>
      </c>
      <c r="G20" s="46"/>
      <c r="H20" s="46"/>
      <c r="I20" s="46"/>
      <c r="J20" s="46"/>
      <c r="K20" s="46"/>
      <c r="L20" s="46"/>
    </row>
    <row r="21" ht="27" customHeight="1" spans="1:12">
      <c r="A21" s="47" t="s">
        <v>522</v>
      </c>
      <c r="B21" s="48" t="s">
        <v>523</v>
      </c>
      <c r="C21" s="46">
        <v>892.03</v>
      </c>
      <c r="D21" s="46"/>
      <c r="E21" s="46"/>
      <c r="F21" s="46">
        <v>892.03</v>
      </c>
      <c r="G21" s="46"/>
      <c r="H21" s="46"/>
      <c r="I21" s="46"/>
      <c r="J21" s="46"/>
      <c r="K21" s="46"/>
      <c r="L21" s="46"/>
    </row>
    <row r="22" ht="27" customHeight="1" spans="1:12">
      <c r="A22" s="44" t="s">
        <v>366</v>
      </c>
      <c r="B22" s="45" t="s">
        <v>331</v>
      </c>
      <c r="C22" s="46">
        <v>6.14</v>
      </c>
      <c r="D22" s="46"/>
      <c r="E22" s="46">
        <v>6.14</v>
      </c>
      <c r="F22" s="46"/>
      <c r="G22" s="46"/>
      <c r="H22" s="46"/>
      <c r="I22" s="46"/>
      <c r="J22" s="46"/>
      <c r="K22" s="46"/>
      <c r="L22" s="46"/>
    </row>
    <row r="23" ht="27" customHeight="1" spans="1:12">
      <c r="A23" s="47" t="s">
        <v>524</v>
      </c>
      <c r="B23" s="48" t="s">
        <v>525</v>
      </c>
      <c r="C23" s="46">
        <v>6.14</v>
      </c>
      <c r="D23" s="46"/>
      <c r="E23" s="46">
        <v>6.14</v>
      </c>
      <c r="F23" s="46"/>
      <c r="G23" s="46"/>
      <c r="H23" s="46"/>
      <c r="I23" s="46"/>
      <c r="J23" s="46"/>
      <c r="K23" s="46"/>
      <c r="L23" s="46"/>
    </row>
    <row r="24" ht="27" customHeight="1" spans="1:12">
      <c r="A24" s="47" t="s">
        <v>526</v>
      </c>
      <c r="B24" s="48" t="s">
        <v>527</v>
      </c>
      <c r="C24" s="46">
        <v>6.14</v>
      </c>
      <c r="D24" s="46"/>
      <c r="E24" s="46">
        <v>6.14</v>
      </c>
      <c r="F24" s="46"/>
      <c r="G24" s="46"/>
      <c r="H24" s="46"/>
      <c r="I24" s="46"/>
      <c r="J24" s="46"/>
      <c r="K24" s="46"/>
      <c r="L24" s="46"/>
    </row>
    <row r="25" ht="27" customHeight="1" spans="1:12">
      <c r="A25" s="44" t="s">
        <v>371</v>
      </c>
      <c r="B25" s="45" t="s">
        <v>332</v>
      </c>
      <c r="C25" s="46">
        <v>6909.29</v>
      </c>
      <c r="D25" s="46"/>
      <c r="E25" s="46">
        <v>6909.29</v>
      </c>
      <c r="F25" s="46"/>
      <c r="G25" s="46"/>
      <c r="H25" s="46"/>
      <c r="I25" s="46"/>
      <c r="J25" s="46"/>
      <c r="K25" s="46"/>
      <c r="L25" s="46"/>
    </row>
    <row r="26" ht="27" customHeight="1" spans="1:12">
      <c r="A26" s="47" t="s">
        <v>528</v>
      </c>
      <c r="B26" s="48" t="s">
        <v>529</v>
      </c>
      <c r="C26" s="46">
        <v>6803.29</v>
      </c>
      <c r="D26" s="46"/>
      <c r="E26" s="46">
        <v>6803.29</v>
      </c>
      <c r="F26" s="46"/>
      <c r="G26" s="46"/>
      <c r="H26" s="46"/>
      <c r="I26" s="46"/>
      <c r="J26" s="46"/>
      <c r="K26" s="46"/>
      <c r="L26" s="46"/>
    </row>
    <row r="27" ht="27" customHeight="1" spans="1:12">
      <c r="A27" s="47" t="s">
        <v>530</v>
      </c>
      <c r="B27" s="48" t="s">
        <v>531</v>
      </c>
      <c r="C27" s="46">
        <v>291.76</v>
      </c>
      <c r="D27" s="46"/>
      <c r="E27" s="46">
        <v>291.76</v>
      </c>
      <c r="F27" s="46"/>
      <c r="G27" s="46"/>
      <c r="H27" s="46"/>
      <c r="I27" s="46"/>
      <c r="J27" s="46"/>
      <c r="K27" s="46"/>
      <c r="L27" s="46"/>
    </row>
    <row r="28" ht="27" customHeight="1" spans="1:12">
      <c r="A28" s="47" t="s">
        <v>532</v>
      </c>
      <c r="B28" s="48" t="s">
        <v>533</v>
      </c>
      <c r="C28" s="46">
        <v>2390</v>
      </c>
      <c r="D28" s="46"/>
      <c r="E28" s="46">
        <v>2390</v>
      </c>
      <c r="F28" s="46"/>
      <c r="G28" s="46"/>
      <c r="H28" s="46"/>
      <c r="I28" s="46"/>
      <c r="J28" s="46"/>
      <c r="K28" s="46"/>
      <c r="L28" s="46"/>
    </row>
    <row r="29" ht="27" customHeight="1" spans="1:12">
      <c r="A29" s="47" t="s">
        <v>534</v>
      </c>
      <c r="B29" s="48" t="s">
        <v>535</v>
      </c>
      <c r="C29" s="46">
        <v>3675.5</v>
      </c>
      <c r="D29" s="46"/>
      <c r="E29" s="46">
        <v>3675.5</v>
      </c>
      <c r="F29" s="46"/>
      <c r="G29" s="46"/>
      <c r="H29" s="46"/>
      <c r="I29" s="46"/>
      <c r="J29" s="46"/>
      <c r="K29" s="46"/>
      <c r="L29" s="46"/>
    </row>
    <row r="30" ht="27" customHeight="1" spans="1:12">
      <c r="A30" s="47" t="s">
        <v>536</v>
      </c>
      <c r="B30" s="48" t="s">
        <v>537</v>
      </c>
      <c r="C30" s="46">
        <v>341.61</v>
      </c>
      <c r="D30" s="46"/>
      <c r="E30" s="46">
        <v>341.61</v>
      </c>
      <c r="F30" s="46"/>
      <c r="G30" s="46"/>
      <c r="H30" s="46"/>
      <c r="I30" s="46"/>
      <c r="J30" s="46"/>
      <c r="K30" s="46"/>
      <c r="L30" s="46"/>
    </row>
    <row r="31" ht="27" customHeight="1" spans="1:12">
      <c r="A31" s="47" t="s">
        <v>538</v>
      </c>
      <c r="B31" s="48" t="s">
        <v>539</v>
      </c>
      <c r="C31" s="46">
        <v>71.94</v>
      </c>
      <c r="D31" s="46"/>
      <c r="E31" s="46">
        <v>71.94</v>
      </c>
      <c r="F31" s="46"/>
      <c r="G31" s="46"/>
      <c r="H31" s="46"/>
      <c r="I31" s="46"/>
      <c r="J31" s="46"/>
      <c r="K31" s="46"/>
      <c r="L31" s="46"/>
    </row>
    <row r="32" ht="27" customHeight="1" spans="1:12">
      <c r="A32" s="47" t="s">
        <v>540</v>
      </c>
      <c r="B32" s="48" t="s">
        <v>541</v>
      </c>
      <c r="C32" s="46">
        <v>32.48</v>
      </c>
      <c r="D32" s="46"/>
      <c r="E32" s="46">
        <v>32.48</v>
      </c>
      <c r="F32" s="46"/>
      <c r="G32" s="46"/>
      <c r="H32" s="46"/>
      <c r="I32" s="46"/>
      <c r="J32" s="46"/>
      <c r="K32" s="46"/>
      <c r="L32" s="46"/>
    </row>
    <row r="33" ht="27" customHeight="1" spans="1:12">
      <c r="A33" s="47" t="s">
        <v>542</v>
      </c>
      <c r="B33" s="48" t="s">
        <v>543</v>
      </c>
      <c r="C33" s="46">
        <v>1</v>
      </c>
      <c r="D33" s="46"/>
      <c r="E33" s="46">
        <v>1</v>
      </c>
      <c r="F33" s="46"/>
      <c r="G33" s="46"/>
      <c r="H33" s="46"/>
      <c r="I33" s="46"/>
      <c r="J33" s="46"/>
      <c r="K33" s="46"/>
      <c r="L33" s="46"/>
    </row>
    <row r="34" ht="27" customHeight="1" spans="1:12">
      <c r="A34" s="47" t="s">
        <v>544</v>
      </c>
      <c r="B34" s="48" t="s">
        <v>545</v>
      </c>
      <c r="C34" s="46">
        <v>1</v>
      </c>
      <c r="D34" s="46"/>
      <c r="E34" s="46">
        <v>1</v>
      </c>
      <c r="F34" s="46"/>
      <c r="G34" s="46"/>
      <c r="H34" s="46"/>
      <c r="I34" s="46"/>
      <c r="J34" s="46"/>
      <c r="K34" s="46"/>
      <c r="L34" s="46"/>
    </row>
    <row r="35" ht="27" customHeight="1" spans="1:12">
      <c r="A35" s="47" t="s">
        <v>546</v>
      </c>
      <c r="B35" s="48" t="s">
        <v>547</v>
      </c>
      <c r="C35" s="46">
        <v>105</v>
      </c>
      <c r="D35" s="46"/>
      <c r="E35" s="46">
        <v>105</v>
      </c>
      <c r="F35" s="46"/>
      <c r="G35" s="46"/>
      <c r="H35" s="46"/>
      <c r="I35" s="46"/>
      <c r="J35" s="46"/>
      <c r="K35" s="46"/>
      <c r="L35" s="46"/>
    </row>
    <row r="36" ht="27" customHeight="1" spans="1:12">
      <c r="A36" s="47" t="s">
        <v>548</v>
      </c>
      <c r="B36" s="48" t="s">
        <v>549</v>
      </c>
      <c r="C36" s="46">
        <v>105</v>
      </c>
      <c r="D36" s="46"/>
      <c r="E36" s="46">
        <v>105</v>
      </c>
      <c r="F36" s="46"/>
      <c r="G36" s="46"/>
      <c r="H36" s="46"/>
      <c r="I36" s="46"/>
      <c r="J36" s="46"/>
      <c r="K36" s="46"/>
      <c r="L36" s="46"/>
    </row>
    <row r="37" ht="27" customHeight="1" spans="1:12">
      <c r="A37" s="44" t="s">
        <v>398</v>
      </c>
      <c r="B37" s="45" t="s">
        <v>333</v>
      </c>
      <c r="C37" s="46">
        <v>27.71</v>
      </c>
      <c r="D37" s="46"/>
      <c r="E37" s="46">
        <v>27.71</v>
      </c>
      <c r="F37" s="46"/>
      <c r="G37" s="46"/>
      <c r="H37" s="46"/>
      <c r="I37" s="46"/>
      <c r="J37" s="46"/>
      <c r="K37" s="46"/>
      <c r="L37" s="46"/>
    </row>
    <row r="38" ht="27" customHeight="1" spans="1:12">
      <c r="A38" s="47" t="s">
        <v>550</v>
      </c>
      <c r="B38" s="48" t="s">
        <v>551</v>
      </c>
      <c r="C38" s="46">
        <v>27.71</v>
      </c>
      <c r="D38" s="46"/>
      <c r="E38" s="46">
        <v>27.71</v>
      </c>
      <c r="F38" s="46"/>
      <c r="G38" s="46"/>
      <c r="H38" s="46"/>
      <c r="I38" s="46"/>
      <c r="J38" s="46"/>
      <c r="K38" s="46"/>
      <c r="L38" s="46"/>
    </row>
    <row r="39" ht="27" customHeight="1" spans="1:12">
      <c r="A39" s="47" t="s">
        <v>552</v>
      </c>
      <c r="B39" s="48" t="s">
        <v>553</v>
      </c>
      <c r="C39" s="46">
        <v>27.71</v>
      </c>
      <c r="D39" s="46"/>
      <c r="E39" s="46">
        <v>27.71</v>
      </c>
      <c r="F39" s="46"/>
      <c r="G39" s="46"/>
      <c r="H39" s="46"/>
      <c r="I39" s="46"/>
      <c r="J39" s="46"/>
      <c r="K39" s="46"/>
      <c r="L39" s="4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7.125" style="10" customWidth="1"/>
    <col min="2" max="2" width="29" style="10" customWidth="1"/>
    <col min="3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554</v>
      </c>
      <c r="B1" s="12"/>
    </row>
    <row r="2" ht="44.25" customHeight="1" spans="1:8">
      <c r="A2" s="13" t="s">
        <v>555</v>
      </c>
      <c r="B2" s="13"/>
      <c r="C2" s="13"/>
      <c r="D2" s="13"/>
      <c r="E2" s="13"/>
      <c r="F2" s="13"/>
      <c r="G2" s="13"/>
      <c r="H2" s="13"/>
    </row>
    <row r="3" ht="20.1" customHeight="1" spans="1:8">
      <c r="A3" s="14"/>
      <c r="B3" s="15"/>
      <c r="C3" s="16"/>
      <c r="D3" s="16"/>
      <c r="E3" s="16"/>
      <c r="F3" s="16"/>
      <c r="G3" s="16"/>
      <c r="H3" s="17"/>
    </row>
    <row r="4" ht="25.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6" t="s">
        <v>341</v>
      </c>
      <c r="B5" s="6" t="s">
        <v>342</v>
      </c>
      <c r="C5" s="6" t="s">
        <v>318</v>
      </c>
      <c r="D5" s="21" t="s">
        <v>344</v>
      </c>
      <c r="E5" s="6" t="s">
        <v>345</v>
      </c>
      <c r="F5" s="6" t="s">
        <v>556</v>
      </c>
      <c r="G5" s="6" t="s">
        <v>557</v>
      </c>
      <c r="H5" s="6" t="s">
        <v>558</v>
      </c>
    </row>
    <row r="6" ht="27" customHeight="1" spans="1:8">
      <c r="A6" s="22" t="s">
        <v>318</v>
      </c>
      <c r="B6" s="22"/>
      <c r="C6" s="23">
        <v>7936.81</v>
      </c>
      <c r="D6" s="23">
        <v>421.1</v>
      </c>
      <c r="E6" s="24">
        <v>7515.71</v>
      </c>
      <c r="F6" s="25"/>
      <c r="G6" s="25"/>
      <c r="H6" s="25"/>
    </row>
    <row r="7" ht="27" customHeight="1" spans="1:8">
      <c r="A7" s="26" t="s">
        <v>346</v>
      </c>
      <c r="B7" s="27" t="s">
        <v>325</v>
      </c>
      <c r="C7" s="28">
        <v>76.17</v>
      </c>
      <c r="D7" s="28">
        <v>76.17</v>
      </c>
      <c r="E7" s="29"/>
      <c r="F7" s="30"/>
      <c r="G7" s="30"/>
      <c r="H7" s="30"/>
    </row>
    <row r="8" ht="27" customHeight="1" spans="1:8">
      <c r="A8" s="31" t="s">
        <v>559</v>
      </c>
      <c r="B8" s="32" t="s">
        <v>560</v>
      </c>
      <c r="C8" s="28">
        <v>74.71</v>
      </c>
      <c r="D8" s="28">
        <v>74.71</v>
      </c>
      <c r="E8" s="29"/>
      <c r="F8" s="30"/>
      <c r="G8" s="30"/>
      <c r="H8" s="30"/>
    </row>
    <row r="9" ht="27" customHeight="1" spans="1:8">
      <c r="A9" s="31" t="s">
        <v>561</v>
      </c>
      <c r="B9" s="32" t="s">
        <v>562</v>
      </c>
      <c r="C9" s="28">
        <v>32.94</v>
      </c>
      <c r="D9" s="28">
        <v>32.94</v>
      </c>
      <c r="E9" s="29"/>
      <c r="F9" s="30"/>
      <c r="G9" s="30"/>
      <c r="H9" s="30"/>
    </row>
    <row r="10" ht="27" customHeight="1" spans="1:9">
      <c r="A10" s="31" t="s">
        <v>563</v>
      </c>
      <c r="B10" s="32" t="s">
        <v>564</v>
      </c>
      <c r="C10" s="28">
        <v>16.47</v>
      </c>
      <c r="D10" s="28">
        <v>16.47</v>
      </c>
      <c r="E10" s="29"/>
      <c r="F10" s="30"/>
      <c r="G10" s="30"/>
      <c r="H10" s="30"/>
      <c r="I10" s="12"/>
    </row>
    <row r="11" ht="27" customHeight="1" spans="1:8">
      <c r="A11" s="31" t="s">
        <v>565</v>
      </c>
      <c r="B11" s="32" t="s">
        <v>566</v>
      </c>
      <c r="C11" s="28">
        <v>25.3</v>
      </c>
      <c r="D11" s="28">
        <v>25.3</v>
      </c>
      <c r="E11" s="29"/>
      <c r="F11" s="30"/>
      <c r="G11" s="30"/>
      <c r="H11" s="30"/>
    </row>
    <row r="12" ht="27" customHeight="1" spans="1:8">
      <c r="A12" s="31" t="s">
        <v>567</v>
      </c>
      <c r="B12" s="32" t="s">
        <v>568</v>
      </c>
      <c r="C12" s="28">
        <v>1.45</v>
      </c>
      <c r="D12" s="28">
        <v>1.45</v>
      </c>
      <c r="E12" s="29"/>
      <c r="F12" s="30"/>
      <c r="G12" s="30"/>
      <c r="H12" s="33"/>
    </row>
    <row r="13" ht="27" customHeight="1" spans="1:9">
      <c r="A13" s="31" t="s">
        <v>569</v>
      </c>
      <c r="B13" s="32" t="s">
        <v>570</v>
      </c>
      <c r="C13" s="28">
        <v>1.45</v>
      </c>
      <c r="D13" s="28">
        <v>1.45</v>
      </c>
      <c r="E13" s="29"/>
      <c r="F13" s="30"/>
      <c r="G13" s="30"/>
      <c r="H13" s="33"/>
      <c r="I13" s="12"/>
    </row>
    <row r="14" ht="27" customHeight="1" spans="1:8">
      <c r="A14" s="26" t="s">
        <v>359</v>
      </c>
      <c r="B14" s="27" t="s">
        <v>327</v>
      </c>
      <c r="C14" s="28">
        <v>25.46</v>
      </c>
      <c r="D14" s="28">
        <v>25.46</v>
      </c>
      <c r="E14" s="29"/>
      <c r="F14" s="30"/>
      <c r="G14" s="30"/>
      <c r="H14" s="30"/>
    </row>
    <row r="15" ht="27" customHeight="1" spans="1:8">
      <c r="A15" s="31" t="s">
        <v>571</v>
      </c>
      <c r="B15" s="32" t="s">
        <v>572</v>
      </c>
      <c r="C15" s="28">
        <v>25.46</v>
      </c>
      <c r="D15" s="28">
        <v>25.46</v>
      </c>
      <c r="E15" s="29"/>
      <c r="F15" s="30"/>
      <c r="G15" s="30"/>
      <c r="H15" s="33"/>
    </row>
    <row r="16" ht="27" customHeight="1" spans="1:8">
      <c r="A16" s="31" t="s">
        <v>573</v>
      </c>
      <c r="B16" s="32" t="s">
        <v>574</v>
      </c>
      <c r="C16" s="28">
        <v>19.56</v>
      </c>
      <c r="D16" s="28">
        <v>19.56</v>
      </c>
      <c r="E16" s="29"/>
      <c r="F16" s="30"/>
      <c r="G16" s="33"/>
      <c r="H16" s="33"/>
    </row>
    <row r="17" ht="27" customHeight="1" spans="1:8">
      <c r="A17" s="31" t="s">
        <v>575</v>
      </c>
      <c r="B17" s="32" t="s">
        <v>576</v>
      </c>
      <c r="C17" s="28">
        <v>5.9</v>
      </c>
      <c r="D17" s="28">
        <v>5.9</v>
      </c>
      <c r="E17" s="29"/>
      <c r="F17" s="33"/>
      <c r="G17" s="33"/>
      <c r="H17" s="30"/>
    </row>
    <row r="18" ht="27" customHeight="1" spans="1:8">
      <c r="A18" s="26" t="s">
        <v>476</v>
      </c>
      <c r="B18" s="27" t="s">
        <v>329</v>
      </c>
      <c r="C18" s="28">
        <v>892.03</v>
      </c>
      <c r="D18" s="28"/>
      <c r="E18" s="29">
        <v>892.03</v>
      </c>
      <c r="F18" s="33"/>
      <c r="G18" s="33"/>
      <c r="H18" s="33"/>
    </row>
    <row r="19" ht="27" customHeight="1" spans="1:8">
      <c r="A19" s="31" t="s">
        <v>577</v>
      </c>
      <c r="B19" s="32" t="s">
        <v>578</v>
      </c>
      <c r="C19" s="28">
        <v>892.03</v>
      </c>
      <c r="D19" s="28"/>
      <c r="E19" s="29">
        <v>892.03</v>
      </c>
      <c r="F19" s="30"/>
      <c r="G19" s="33"/>
      <c r="H19" s="33"/>
    </row>
    <row r="20" ht="27" customHeight="1" spans="1:8">
      <c r="A20" s="31" t="s">
        <v>579</v>
      </c>
      <c r="B20" s="32" t="s">
        <v>580</v>
      </c>
      <c r="C20" s="28">
        <v>892.03</v>
      </c>
      <c r="D20" s="28"/>
      <c r="E20" s="29">
        <v>892.03</v>
      </c>
      <c r="F20" s="33"/>
      <c r="G20" s="33"/>
      <c r="H20" s="33"/>
    </row>
    <row r="21" ht="27" customHeight="1" spans="1:8">
      <c r="A21" s="26" t="s">
        <v>366</v>
      </c>
      <c r="B21" s="27" t="s">
        <v>331</v>
      </c>
      <c r="C21" s="28">
        <v>6.14</v>
      </c>
      <c r="D21" s="28"/>
      <c r="E21" s="29">
        <v>6.14</v>
      </c>
      <c r="F21" s="33"/>
      <c r="G21" s="33"/>
      <c r="H21" s="33"/>
    </row>
    <row r="22" ht="27" customHeight="1" spans="1:8">
      <c r="A22" s="31" t="s">
        <v>581</v>
      </c>
      <c r="B22" s="32" t="s">
        <v>582</v>
      </c>
      <c r="C22" s="28">
        <v>6.14</v>
      </c>
      <c r="D22" s="28"/>
      <c r="E22" s="29">
        <v>6.14</v>
      </c>
      <c r="F22" s="33"/>
      <c r="G22" s="30"/>
      <c r="H22" s="33"/>
    </row>
    <row r="23" ht="27" customHeight="1" spans="1:8">
      <c r="A23" s="31" t="s">
        <v>583</v>
      </c>
      <c r="B23" s="32" t="s">
        <v>584</v>
      </c>
      <c r="C23" s="28">
        <v>6.14</v>
      </c>
      <c r="D23" s="28"/>
      <c r="E23" s="29">
        <v>6.14</v>
      </c>
      <c r="F23" s="33"/>
      <c r="G23" s="33"/>
      <c r="H23" s="33"/>
    </row>
    <row r="24" ht="27" customHeight="1" spans="1:8">
      <c r="A24" s="26" t="s">
        <v>371</v>
      </c>
      <c r="B24" s="27" t="s">
        <v>332</v>
      </c>
      <c r="C24" s="28">
        <v>6909.29</v>
      </c>
      <c r="D24" s="28">
        <v>291.76</v>
      </c>
      <c r="E24" s="29">
        <v>6617.53</v>
      </c>
      <c r="F24" s="33"/>
      <c r="G24" s="30"/>
      <c r="H24" s="33"/>
    </row>
    <row r="25" ht="27" customHeight="1" spans="1:8">
      <c r="A25" s="31" t="s">
        <v>585</v>
      </c>
      <c r="B25" s="32" t="s">
        <v>586</v>
      </c>
      <c r="C25" s="28">
        <v>6803.29</v>
      </c>
      <c r="D25" s="28">
        <v>291.76</v>
      </c>
      <c r="E25" s="29">
        <v>6511.53</v>
      </c>
      <c r="F25" s="33"/>
      <c r="G25" s="33"/>
      <c r="H25" s="33"/>
    </row>
    <row r="26" ht="27" customHeight="1" spans="1:8">
      <c r="A26" s="31" t="s">
        <v>587</v>
      </c>
      <c r="B26" s="32" t="s">
        <v>588</v>
      </c>
      <c r="C26" s="28">
        <v>291.76</v>
      </c>
      <c r="D26" s="28">
        <v>291.76</v>
      </c>
      <c r="E26" s="29"/>
      <c r="F26" s="33"/>
      <c r="G26" s="33"/>
      <c r="H26" s="33"/>
    </row>
    <row r="27" ht="27" customHeight="1" spans="1:8">
      <c r="A27" s="31" t="s">
        <v>589</v>
      </c>
      <c r="B27" s="32" t="s">
        <v>590</v>
      </c>
      <c r="C27" s="28">
        <v>2390</v>
      </c>
      <c r="D27" s="28"/>
      <c r="E27" s="29">
        <v>2390</v>
      </c>
      <c r="F27" s="33"/>
      <c r="G27" s="33"/>
      <c r="H27" s="33"/>
    </row>
    <row r="28" ht="27" customHeight="1" spans="1:8">
      <c r="A28" s="31" t="s">
        <v>591</v>
      </c>
      <c r="B28" s="32" t="s">
        <v>592</v>
      </c>
      <c r="C28" s="28">
        <v>3675.5</v>
      </c>
      <c r="D28" s="28"/>
      <c r="E28" s="29">
        <v>3675.5</v>
      </c>
      <c r="F28" s="33"/>
      <c r="G28" s="33"/>
      <c r="H28" s="33"/>
    </row>
    <row r="29" ht="27" customHeight="1" spans="1:8">
      <c r="A29" s="31" t="s">
        <v>593</v>
      </c>
      <c r="B29" s="32" t="s">
        <v>594</v>
      </c>
      <c r="C29" s="28">
        <v>341.61</v>
      </c>
      <c r="D29" s="28"/>
      <c r="E29" s="29">
        <v>341.61</v>
      </c>
      <c r="F29" s="33"/>
      <c r="G29" s="33"/>
      <c r="H29" s="33"/>
    </row>
    <row r="30" ht="27" customHeight="1" spans="1:8">
      <c r="A30" s="31" t="s">
        <v>595</v>
      </c>
      <c r="B30" s="32" t="s">
        <v>596</v>
      </c>
      <c r="C30" s="28">
        <v>71.94</v>
      </c>
      <c r="D30" s="28"/>
      <c r="E30" s="29">
        <v>71.94</v>
      </c>
      <c r="F30" s="33"/>
      <c r="G30" s="33"/>
      <c r="H30" s="33"/>
    </row>
    <row r="31" ht="27" customHeight="1" spans="1:8">
      <c r="A31" s="31" t="s">
        <v>597</v>
      </c>
      <c r="B31" s="32" t="s">
        <v>598</v>
      </c>
      <c r="C31" s="28">
        <v>32.48</v>
      </c>
      <c r="D31" s="28"/>
      <c r="E31" s="29">
        <v>32.48</v>
      </c>
      <c r="F31" s="33"/>
      <c r="G31" s="33"/>
      <c r="H31" s="33"/>
    </row>
    <row r="32" ht="27" customHeight="1" spans="1:8">
      <c r="A32" s="31" t="s">
        <v>599</v>
      </c>
      <c r="B32" s="32" t="s">
        <v>600</v>
      </c>
      <c r="C32" s="28">
        <v>1</v>
      </c>
      <c r="D32" s="28"/>
      <c r="E32" s="29">
        <v>1</v>
      </c>
      <c r="F32" s="33"/>
      <c r="G32" s="33"/>
      <c r="H32" s="33"/>
    </row>
    <row r="33" ht="27" customHeight="1" spans="1:8">
      <c r="A33" s="31" t="s">
        <v>601</v>
      </c>
      <c r="B33" s="32" t="s">
        <v>602</v>
      </c>
      <c r="C33" s="28">
        <v>1</v>
      </c>
      <c r="D33" s="28"/>
      <c r="E33" s="29">
        <v>1</v>
      </c>
      <c r="F33" s="33"/>
      <c r="G33" s="33"/>
      <c r="H33" s="33"/>
    </row>
    <row r="34" ht="27" customHeight="1" spans="1:8">
      <c r="A34" s="31" t="s">
        <v>603</v>
      </c>
      <c r="B34" s="32" t="s">
        <v>604</v>
      </c>
      <c r="C34" s="28">
        <v>105</v>
      </c>
      <c r="D34" s="28"/>
      <c r="E34" s="29">
        <v>105</v>
      </c>
      <c r="F34" s="33"/>
      <c r="G34" s="33"/>
      <c r="H34" s="33"/>
    </row>
    <row r="35" ht="27" customHeight="1" spans="1:8">
      <c r="A35" s="31" t="s">
        <v>605</v>
      </c>
      <c r="B35" s="32" t="s">
        <v>606</v>
      </c>
      <c r="C35" s="28">
        <v>105</v>
      </c>
      <c r="D35" s="28"/>
      <c r="E35" s="29">
        <v>105</v>
      </c>
      <c r="F35" s="33"/>
      <c r="G35" s="33"/>
      <c r="H35" s="33"/>
    </row>
    <row r="36" ht="27" customHeight="1" spans="1:8">
      <c r="A36" s="26" t="s">
        <v>398</v>
      </c>
      <c r="B36" s="27" t="s">
        <v>333</v>
      </c>
      <c r="C36" s="28">
        <v>27.71</v>
      </c>
      <c r="D36" s="28">
        <v>27.71</v>
      </c>
      <c r="E36" s="29"/>
      <c r="F36" s="33"/>
      <c r="G36" s="33"/>
      <c r="H36" s="33"/>
    </row>
    <row r="37" ht="27" customHeight="1" spans="1:8">
      <c r="A37" s="31" t="s">
        <v>607</v>
      </c>
      <c r="B37" s="32" t="s">
        <v>608</v>
      </c>
      <c r="C37" s="28">
        <v>27.71</v>
      </c>
      <c r="D37" s="28">
        <v>27.71</v>
      </c>
      <c r="E37" s="29"/>
      <c r="F37" s="33"/>
      <c r="G37" s="33"/>
      <c r="H37" s="33"/>
    </row>
    <row r="38" ht="27" customHeight="1" spans="1:8">
      <c r="A38" s="31" t="s">
        <v>609</v>
      </c>
      <c r="B38" s="32" t="s">
        <v>610</v>
      </c>
      <c r="C38" s="28">
        <v>27.71</v>
      </c>
      <c r="D38" s="28">
        <v>27.71</v>
      </c>
      <c r="E38" s="29"/>
      <c r="F38" s="33"/>
      <c r="G38" s="33"/>
      <c r="H38" s="33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2024-02-28T06:28:55Z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13A190228783443B95D17E797827FC6A</vt:lpwstr>
  </property>
</Properties>
</file>