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财政拨款收支总表'!$A$1:$G$23</definedName>
    <definedName name="_xlnm.Print_Area" localSheetId="2">'2 一般公共预算支出'!$A$1:$E$48</definedName>
    <definedName name="_xlnm.Print_Area" localSheetId="3">'3 一般公共预算财政基本支出'!$A$1:$E$38</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<sst xmlns="http://schemas.openxmlformats.org/spreadsheetml/2006/main" count="2741" uniqueCount="871">
  <si>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</si>
  <si>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</si>
  <si>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</si>
  <si>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</si>
  <si>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</si>
  <si>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</si>
  <si>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</si>
  <si>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</si>
  <si>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</si>
  <si>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</si>
  <si>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</si>
  <si>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</si>
  <si>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</si>
  <si>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</si>
  <si>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</si>
  <si>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</si>
  <si>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</si>
  <si>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</si>
  <si>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</si>
  <si>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</si>
  <si>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</si>
  <si>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</si>
  <si>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</si>
  <si>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</si>
  <si>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</si>
  <si>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</si>
  <si>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</si>
  <si>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</si>
  <si>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</si>
  <si>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</si>
  <si>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</si>
  <si>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</si>
  <si>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</si>
  <si>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</si>
  <si>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</si>
  <si>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</si>
  <si>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</si>
  <si>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</si>
  <si>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</si>
  <si>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</si>
  <si>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</si>
  <si>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</si>
  <si>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</si>
  <si>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</si>
  <si>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</si>
  <si>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</si>
  <si>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</si>
  <si>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</si>
  <si>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</si>
  <si>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</si>
  <si>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</si>
  <si>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</si>
  <si>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</si>
  <si>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</si>
  <si>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</si>
  <si>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</si>
  <si>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</si>
  <si>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</si>
  <si>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</si>
  <si>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</si>
  <si>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</si>
  <si>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</si>
  <si>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</si>
  <si>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</si>
  <si>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</si>
  <si>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</si>
  <si>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</si>
  <si>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</si>
  <si>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</si>
  <si>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</si>
  <si>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</si>
  <si>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</si>
  <si>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</si>
  <si>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</si>
  <si>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</si>
  <si>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</si>
  <si>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</si>
  <si>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</si>
  <si>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</si>
  <si>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</si>
  <si>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</si>
  <si>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</si>
  <si>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</si>
  <si>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</si>
  <si>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</si>
  <si>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</si>
  <si>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</si>
  <si>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</si>
  <si>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</si>
  <si>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</si>
  <si>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</si>
  <si>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</si>
  <si>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</si>
  <si>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</si>
  <si>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</si>
  <si>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</si>
  <si>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</si>
  <si>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</si>
  <si>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</si>
  <si>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</si>
  <si>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</si>
  <si>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</si>
  <si>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</si>
  <si>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</si>
  <si>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</si>
  <si>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</si>
  <si>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</si>
  <si>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</si>
  <si>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</si>
  <si>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</si>
  <si>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</si>
  <si>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</si>
  <si>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</si>
  <si>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</si>
  <si>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</si>
  <si>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</si>
  <si>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</si>
  <si>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</si>
  <si>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</si>
  <si>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</si>
  <si>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</si>
  <si>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</si>
  <si>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</si>
  <si>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</si>
  <si>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</si>
  <si>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</si>
  <si>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</si>
  <si>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</si>
  <si>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</si>
  <si>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</si>
  <si>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</si>
  <si>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</si>
  <si>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</si>
  <si>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</si>
  <si>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</si>
  <si>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</si>
  <si>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</si>
  <si>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</si>
  <si>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</si>
  <si>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</si>
  <si>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</si>
  <si>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</si>
  <si>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</si>
  <si>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</si>
  <si>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</si>
  <si>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</si>
  <si>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</si>
  <si>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</si>
  <si>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</si>
  <si>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</si>
  <si>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</si>
  <si>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</si>
  <si>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</si>
  <si>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</si>
  <si>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</si>
  <si>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</si>
  <si>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</si>
  <si>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</si>
  <si>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</si>
  <si>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</si>
  <si>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</si>
  <si>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</si>
  <si>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</si>
  <si>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</si>
  <si>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</si>
  <si>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</si>
  <si>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</si>
  <si>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</si>
  <si>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</si>
  <si>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</si>
  <si>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</si>
  <si>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</si>
  <si>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</si>
  <si>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</si>
  <si>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</si>
  <si>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</si>
  <si>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</si>
  <si>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</si>
  <si>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</si>
  <si>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</si>
  <si>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</si>
  <si>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</si>
  <si>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</si>
  <si>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</si>
  <si>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</si>
  <si>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</si>
  <si>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</si>
  <si>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</si>
  <si>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</si>
  <si>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</si>
  <si>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</si>
  <si>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</si>
  <si>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</si>
  <si>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</si>
  <si>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</si>
  <si>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</si>
  <si>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</si>
  <si>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</si>
  <si>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</si>
  <si>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</si>
  <si>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</si>
  <si>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</si>
  <si>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</si>
  <si>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</si>
  <si>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</si>
  <si>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</si>
  <si>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</si>
  <si>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</si>
  <si>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</si>
  <si>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</si>
  <si>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</si>
  <si>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</si>
  <si>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</si>
  <si>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</si>
  <si>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</si>
  <si>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</si>
  <si>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</si>
  <si>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</si>
  <si>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</si>
  <si>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</si>
  <si>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</si>
  <si>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</si>
  <si>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</si>
  <si>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</si>
  <si>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</si>
  <si>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</si>
  <si>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</si>
  <si>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</si>
  <si>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</si>
  <si>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</si>
  <si>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</si>
  <si>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</si>
  <si>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</si>
  <si>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</si>
  <si>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</si>
  <si>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</si>
  <si>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</si>
  <si>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</si>
  <si>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</si>
  <si>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</si>
  <si>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</si>
  <si>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</si>
  <si>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</si>
  <si>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</si>
  <si>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</si>
  <si>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</si>
  <si>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</si>
  <si>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</si>
  <si>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</si>
  <si>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</si>
  <si>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</si>
  <si>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</si>
  <si>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</si>
  <si>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</si>
  <si>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</si>
  <si>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</si>
  <si>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</si>
  <si>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</si>
  <si>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</si>
  <si>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</si>
  <si>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</si>
  <si>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</si>
  <si>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</si>
  <si>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</si>
  <si>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</si>
  <si>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</si>
  <si>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</si>
  <si>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</si>
  <si>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</si>
  <si>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</si>
  <si>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</si>
  <si>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</si>
  <si>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</si>
  <si>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</si>
  <si>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</si>
  <si>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</si>
  <si>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</si>
  <si>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</si>
  <si>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</si>
  <si>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</si>
  <si>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</si>
  <si>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</si>
  <si>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</si>
  <si>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</si>
  <si>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</si>
  <si>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</si>
  <si>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</si>
  <si>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</si>
  <si>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</si>
  <si>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</si>
  <si>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</si>
  <si>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</si>
  <si>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</si>
  <si>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</si>
  <si>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</si>
  <si>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</si>
  <si>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</si>
  <si>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</si>
  <si>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</si>
  <si>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</si>
  <si>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</si>
  <si>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</si>
  <si>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</si>
  <si>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</si>
  <si>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</si>
  <si>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</si>
  <si>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</si>
  <si>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</si>
  <si>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</si>
  <si>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</si>
  <si>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</si>
  <si>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附件1</t>
  </si>
  <si>
    <t>酉阳土家族苗族自治县发展和改革委员会财政拨款收支总表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</si>
  <si>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</si>
  <si>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</si>
  <si>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</si>
  <si>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</si>
  <si>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</si>
  <si>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</si>
  <si>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</si>
  <si>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</si>
  <si>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</si>
  <si>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</si>
  <si>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</si>
  <si>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</si>
  <si>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</si>
  <si>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</si>
  <si>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</si>
  <si>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</si>
  <si>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</si>
  <si>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</si>
  <si>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资源勘探工业信息等支出</t>
  </si>
  <si>
    <t>住房保障支出</t>
  </si>
  <si>
    <t>粮油物资储备支出</t>
  </si>
  <si>
    <t>二、上年结转</t>
  </si>
  <si>
    <t>一般公共预算拨款</t>
  </si>
  <si>
    <t>政府性基金预算拨款</t>
  </si>
  <si>
    <t>国有资本经营预算拨款</t>
  </si>
  <si>
    <t>二、结转下年</t>
  </si>
  <si>
    <t>收入总数</t>
  </si>
  <si>
    <t>支出总数</t>
  </si>
  <si>
    <t>附件2</t>
  </si>
  <si>
    <t>酉阳土家族苗族自治县发展和改革委员会一般公共预算财政拨款支出预算表</t>
  </si>
  <si>
    <t>功能分类科目</t>
  </si>
  <si>
    <t>2022年预算数</t>
  </si>
  <si>
    <t>科目编码</t>
  </si>
  <si>
    <t>科目名称</t>
  </si>
  <si>
    <t>小计</t>
  </si>
  <si>
    <t>基本支出</t>
  </si>
  <si>
    <t>项目支出</t>
  </si>
  <si>
    <t>201</t>
  </si>
  <si>
    <r>
      <rPr>
        <sz val="10"/>
        <color rgb="FF000000"/>
        <rFont val="Dialog.plain"/>
        <charset val="134"/>
      </rPr>
      <t> 20104</t>
    </r>
  </si>
  <si>
    <r>
      <rPr>
        <sz val="10"/>
        <color rgb="FF000000"/>
        <rFont val="Dialog.plain"/>
        <charset val="134"/>
      </rPr>
      <t> 发展与改革事务</t>
    </r>
  </si>
  <si>
    <r>
      <rPr>
        <sz val="10"/>
        <color rgb="FF000000"/>
        <rFont val="Dialog.plain"/>
        <charset val="134"/>
      </rPr>
      <t>  2010401</t>
    </r>
  </si>
  <si>
    <r>
      <rPr>
        <sz val="10"/>
        <color rgb="FF000000"/>
        <rFont val="Dialog.plain"/>
        <charset val="134"/>
      </rPr>
      <t>  行政运行</t>
    </r>
  </si>
  <si>
    <t>  2010404</t>
  </si>
  <si>
    <r>
      <rPr>
        <sz val="10"/>
        <color rgb="FF000000"/>
        <rFont val="Dialog.plain"/>
        <charset val="134"/>
      </rPr>
      <t>  </t>
    </r>
    <r>
      <rPr>
        <sz val="10"/>
        <color rgb="FF000000"/>
        <rFont val="宋体"/>
        <charset val="134"/>
      </rPr>
      <t>战略规划与实施</t>
    </r>
  </si>
  <si>
    <r>
      <rPr>
        <sz val="10"/>
        <color rgb="FF000000"/>
        <rFont val="Dialog.plain"/>
        <charset val="134"/>
      </rPr>
      <t>  2010408</t>
    </r>
  </si>
  <si>
    <r>
      <rPr>
        <sz val="10"/>
        <color rgb="FF000000"/>
        <rFont val="Dialog.plain"/>
        <charset val="134"/>
      </rPr>
      <t>  物价管理</t>
    </r>
  </si>
  <si>
    <r>
      <rPr>
        <sz val="10"/>
        <color rgb="FF000000"/>
        <rFont val="Dialog.plain"/>
        <charset val="134"/>
      </rPr>
      <t>  2010450</t>
    </r>
  </si>
  <si>
    <r>
      <rPr>
        <sz val="10"/>
        <color rgb="FF000000"/>
        <rFont val="Dialog.plain"/>
        <charset val="134"/>
      </rPr>
      <t>  事业运行</t>
    </r>
  </si>
  <si>
    <r>
      <rPr>
        <sz val="10"/>
        <color rgb="FF000000"/>
        <rFont val="Dialog.plain"/>
        <charset val="134"/>
      </rPr>
      <t>  2010499</t>
    </r>
  </si>
  <si>
    <r>
      <rPr>
        <sz val="10"/>
        <color rgb="FF000000"/>
        <rFont val="Dialog.plain"/>
        <charset val="134"/>
      </rPr>
      <t>  其他发展与改革事务支出</t>
    </r>
  </si>
  <si>
    <r>
      <rPr>
        <sz val="10"/>
        <color rgb="FF000000"/>
        <rFont val="Dialog.plain"/>
        <charset val="134"/>
      </rPr>
      <t> 20113</t>
    </r>
  </si>
  <si>
    <r>
      <rPr>
        <sz val="10"/>
        <color rgb="FF000000"/>
        <rFont val="Dialog.plain"/>
        <charset val="134"/>
      </rPr>
      <t> 商贸事务</t>
    </r>
  </si>
  <si>
    <r>
      <rPr>
        <sz val="10"/>
        <color rgb="FF000000"/>
        <rFont val="Dialog.plain"/>
        <charset val="134"/>
      </rPr>
      <t>  2011308</t>
    </r>
  </si>
  <si>
    <r>
      <rPr>
        <sz val="10"/>
        <color rgb="FF000000"/>
        <rFont val="Dialog.plain"/>
        <charset val="134"/>
      </rPr>
      <t>  招商引资</t>
    </r>
  </si>
  <si>
    <r>
      <rPr>
        <sz val="10"/>
        <color rgb="FF000000"/>
        <rFont val="Dialog.plain"/>
        <charset val="134"/>
      </rPr>
      <t>  2011350</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</si>
  <si>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</si>
  <si>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</si>
  <si>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</si>
  <si>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</si>
  <si>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</si>
  <si>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</si>
  <si>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</si>
  <si>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</si>
  <si>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</si>
  <si>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</si>
  <si>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</si>
  <si>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</si>
  <si>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</si>
  <si>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</si>
  <si>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</si>
  <si>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</si>
  <si>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</si>
  <si>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</si>
  <si>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2101102</t>
    </r>
  </si>
  <si>
    <r>
      <rPr>
        <sz val="10"/>
        <color rgb="FF000000"/>
        <rFont val="Dialog.plain"/>
        <charset val="134"/>
      </rPr>
      <t>  事业单位医疗</t>
    </r>
  </si>
  <si>
    <r>
      <rPr>
        <sz val="10"/>
        <color rgb="FF000000"/>
        <rFont val="Dialog.plain"/>
        <charset val="134"/>
      </rPr>
      <t>  2101199</t>
    </r>
  </si>
  <si>
    <r>
      <rPr>
        <sz val="10"/>
        <color rgb="FF000000"/>
        <rFont val="Dialog.plain"/>
        <charset val="134"/>
      </rPr>
      <t>  其他行政事业单位医疗支出</t>
    </r>
  </si>
  <si>
    <t>213</t>
  </si>
  <si>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</si>
  <si>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</si>
  <si>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2130503</t>
    </r>
  </si>
  <si>
    <r>
      <rPr>
        <sz val="10"/>
        <color rgb="FF000000"/>
        <rFont val="Dialog.plain"/>
        <charset val="134"/>
      </rPr>
      <t>  机关服务</t>
    </r>
  </si>
  <si>
    <r>
      <rPr>
        <sz val="10"/>
        <color rgb="FF000000"/>
        <rFont val="Dialog.plain"/>
        <charset val="134"/>
      </rPr>
      <t>  2130599</t>
    </r>
  </si>
  <si>
    <r>
      <rPr>
        <sz val="10"/>
        <color rgb="FF000000"/>
        <rFont val="Dialog.plain"/>
        <charset val="134"/>
      </rPr>
      <t>  其他巩固脱贫衔接乡村振兴支出</t>
    </r>
  </si>
  <si>
    <t>215</t>
  </si>
  <si>
    <r>
      <rPr>
        <sz val="10"/>
        <color rgb="FF000000"/>
        <rFont val="Dialog.plain"/>
        <charset val="134"/>
      </rPr>
      <t> 21507</t>
    </r>
  </si>
  <si>
    <r>
      <rPr>
        <sz val="10"/>
        <color rgb="FF000000"/>
        <rFont val="Dialog.plain"/>
        <charset val="134"/>
      </rPr>
      <t> 国有资产监管</t>
    </r>
  </si>
  <si>
    <r>
      <rPr>
        <sz val="10"/>
        <color rgb="FF000000"/>
        <rFont val="Dialog.plain"/>
        <charset val="134"/>
      </rPr>
      <t>  2150799</t>
    </r>
  </si>
  <si>
    <r>
      <rPr>
        <sz val="10"/>
        <color rgb="FF000000"/>
        <rFont val="Dialog.plain"/>
        <charset val="134"/>
      </rPr>
      <t>  其他国有资产监管支出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</si>
  <si>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</si>
  <si>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</si>
  <si>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</si>
  <si>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</si>
  <si>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</si>
  <si>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222</t>
  </si>
  <si>
    <r>
      <rPr>
        <sz val="10"/>
        <color rgb="FF000000"/>
        <rFont val="Dialog.plain"/>
        <charset val="134"/>
      </rPr>
      <t> 22201</t>
    </r>
  </si>
  <si>
    <r>
      <rPr>
        <sz val="10"/>
        <color rgb="FF000000"/>
        <rFont val="Dialog.plain"/>
        <charset val="134"/>
      </rPr>
      <t> 粮油物资事务</t>
    </r>
  </si>
  <si>
    <r>
      <rPr>
        <sz val="10"/>
        <color rgb="FF000000"/>
        <rFont val="Dialog.plain"/>
        <charset val="134"/>
      </rPr>
      <t>  2220105</t>
    </r>
  </si>
  <si>
    <r>
      <rPr>
        <sz val="10"/>
        <color rgb="FF000000"/>
        <rFont val="Dialog.plain"/>
        <charset val="134"/>
      </rPr>
      <t>  信息统计</t>
    </r>
  </si>
  <si>
    <r>
      <rPr>
        <sz val="10"/>
        <color rgb="FF000000"/>
        <rFont val="Dialog.plain"/>
        <charset val="134"/>
      </rPr>
      <t>  2220199</t>
    </r>
  </si>
  <si>
    <r>
      <rPr>
        <sz val="10"/>
        <color rgb="FF000000"/>
        <rFont val="Dialog.plain"/>
        <charset val="134"/>
      </rPr>
      <t>  其他粮油物资事务支出</t>
    </r>
  </si>
  <si>
    <r>
      <rPr>
        <sz val="10"/>
        <color rgb="FF000000"/>
        <rFont val="Dialog.plain"/>
        <charset val="134"/>
      </rPr>
      <t> 22204</t>
    </r>
  </si>
  <si>
    <r>
      <rPr>
        <sz val="10"/>
        <color rgb="FF000000"/>
        <rFont val="Dialog.plain"/>
        <charset val="134"/>
      </rPr>
      <t> 粮油储备</t>
    </r>
  </si>
  <si>
    <r>
      <rPr>
        <sz val="10"/>
        <color rgb="FF000000"/>
        <rFont val="Dialog.plain"/>
        <charset val="134"/>
      </rPr>
      <t>  2220401</t>
    </r>
  </si>
  <si>
    <r>
      <rPr>
        <sz val="10"/>
        <color rgb="FF000000"/>
        <rFont val="Dialog.plain"/>
        <charset val="134"/>
      </rPr>
      <t>  储备粮油补贴</t>
    </r>
  </si>
  <si>
    <r>
      <rPr>
        <sz val="10"/>
        <color rgb="FF000000"/>
        <rFont val="Dialog.plain"/>
        <charset val="134"/>
      </rPr>
      <t>  2220402</t>
    </r>
  </si>
  <si>
    <r>
      <rPr>
        <sz val="10"/>
        <color rgb="FF000000"/>
        <rFont val="Dialog.plain"/>
        <charset val="134"/>
      </rPr>
      <t>  储备粮油差价补贴</t>
    </r>
  </si>
  <si>
    <r>
      <rPr>
        <sz val="10"/>
        <color rgb="FF000000"/>
        <rFont val="Dialog.plain"/>
        <charset val="134"/>
      </rPr>
      <t>  2220499</t>
    </r>
  </si>
  <si>
    <r>
      <rPr>
        <sz val="10"/>
        <color rgb="FF000000"/>
        <rFont val="Dialog.plain"/>
        <charset val="134"/>
      </rPr>
      <t>  其他粮油储备支出</t>
    </r>
  </si>
  <si>
    <t>备注：本表反映2021年当年一般公共预算财政拨款支出情况。</t>
  </si>
  <si>
    <t>附件3</t>
  </si>
  <si>
    <t>酉阳土家族苗族自治县发展和改革委员会一般公共预算财政拨款基本支出预算表</t>
  </si>
  <si>
    <t>经济分类科目</t>
  </si>
  <si>
    <t>2022年基本支出</t>
  </si>
  <si>
    <t>总计</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</si>
  <si>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</si>
  <si>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</si>
  <si>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</si>
  <si>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</si>
  <si>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</si>
  <si>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</si>
  <si>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</si>
  <si>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</si>
  <si>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</si>
  <si>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</si>
  <si>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30107</t>
    </r>
  </si>
  <si>
    <r>
      <rPr>
        <sz val="10"/>
        <color rgb="FF000000"/>
        <rFont val="Dialog.plain"/>
        <charset val="134"/>
      </rPr>
      <t> 绩效工资</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</si>
  <si>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</si>
  <si>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</si>
  <si>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</si>
  <si>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</si>
  <si>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</si>
  <si>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</si>
  <si>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</si>
  <si>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</si>
  <si>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</si>
  <si>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</si>
  <si>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</si>
  <si>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</si>
  <si>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</si>
  <si>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</si>
  <si>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</si>
  <si>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</si>
  <si>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</si>
  <si>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</si>
  <si>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</si>
  <si>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</si>
  <si>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</si>
  <si>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</si>
  <si>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</si>
  <si>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</si>
  <si>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</si>
  <si>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</si>
  <si>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</si>
  <si>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</si>
  <si>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</si>
  <si>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</si>
  <si>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</si>
  <si>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</si>
  <si>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</si>
  <si>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</si>
  <si>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</si>
  <si>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</si>
  <si>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</si>
  <si>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</si>
  <si>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</si>
  <si>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</si>
  <si>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</si>
  <si>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</si>
  <si>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</si>
  <si>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</si>
  <si>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</si>
  <si>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</si>
  <si>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</si>
  <si>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</si>
  <si>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</si>
  <si>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</si>
  <si>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附件4</t>
  </si>
  <si>
    <t>酉阳土家族苗族自治县发展和改革委员会一般公共预算“三公”经费支出表</t>
  </si>
  <si>
    <t>因公出国（境）费</t>
  </si>
  <si>
    <t>公务用车购置及运行费</t>
  </si>
  <si>
    <t>公务接待费</t>
  </si>
  <si>
    <t>公务用车购置费</t>
  </si>
  <si>
    <t>公务用车运行费</t>
  </si>
  <si>
    <t>附件5</t>
  </si>
  <si>
    <t>酉阳土家族苗族自治县发展和改革委员会政府性基金预算支出表</t>
  </si>
  <si>
    <t>本年政府性基金预算财政拨款支出</t>
  </si>
  <si>
    <t>（备注：本单位无政府性基金收支，故此表无数据。）</t>
  </si>
  <si>
    <t>附件6</t>
  </si>
  <si>
    <t>酉阳土家族苗族自治县发展和改革委员会部门收支总表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</si>
  <si>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</si>
  <si>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</si>
  <si>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</si>
  <si>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</si>
  <si>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</si>
  <si>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</si>
  <si>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</si>
  <si>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</si>
  <si>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</si>
  <si>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</si>
  <si>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</si>
  <si>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</si>
  <si>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</si>
  <si>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附件7</t>
  </si>
  <si>
    <t>酉阳土家族苗族自治县发展和改革委员会部门收入总表</t>
  </si>
  <si>
    <t>科目</t>
  </si>
  <si>
    <t>非教育收费收入预算</t>
  </si>
  <si>
    <t>教育收费收预算入</t>
  </si>
  <si>
    <r>
      <rPr>
        <sz val="9"/>
        <color rgb="FF000000"/>
        <rFont val="Dialog.plain"/>
        <charset val="134"/>
      </rPr>
      <t> 20104</t>
    </r>
  </si>
  <si>
    <r>
      <rPr>
        <sz val="9"/>
        <color rgb="FF000000"/>
        <rFont val="Dialog.plain"/>
        <charset val="134"/>
      </rPr>
      <t> 发展与改革事务</t>
    </r>
  </si>
  <si>
    <r>
      <rPr>
        <sz val="9"/>
        <color rgb="FF000000"/>
        <rFont val="Dialog.plain"/>
        <charset val="134"/>
      </rPr>
      <t>  2010401</t>
    </r>
  </si>
  <si>
    <r>
      <rPr>
        <sz val="9"/>
        <color rgb="FF000000"/>
        <rFont val="Dialog.plain"/>
        <charset val="134"/>
      </rPr>
      <t>  行政运行</t>
    </r>
  </si>
  <si>
    <r>
      <rPr>
        <sz val="9"/>
        <color rgb="FF000000"/>
        <rFont val="Dialog.plain"/>
        <charset val="134"/>
      </rPr>
      <t>  2010408</t>
    </r>
  </si>
  <si>
    <r>
      <rPr>
        <sz val="9"/>
        <color rgb="FF000000"/>
        <rFont val="Dialog.plain"/>
        <charset val="134"/>
      </rPr>
      <t>  物价管理</t>
    </r>
  </si>
  <si>
    <r>
      <rPr>
        <sz val="9"/>
        <color rgb="FF000000"/>
        <rFont val="Dialog.plain"/>
        <charset val="134"/>
      </rPr>
      <t>  2010450</t>
    </r>
  </si>
  <si>
    <r>
      <rPr>
        <sz val="9"/>
        <color rgb="FF000000"/>
        <rFont val="Dialog.plain"/>
        <charset val="134"/>
      </rPr>
      <t>  事业运行</t>
    </r>
  </si>
  <si>
    <r>
      <rPr>
        <sz val="9"/>
        <color rgb="FF000000"/>
        <rFont val="Dialog.plain"/>
        <charset val="134"/>
      </rPr>
      <t>  2010499</t>
    </r>
  </si>
  <si>
    <r>
      <rPr>
        <sz val="9"/>
        <color rgb="FF000000"/>
        <rFont val="Dialog.plain"/>
        <charset val="134"/>
      </rPr>
      <t>  其他发展与改革事务支出</t>
    </r>
  </si>
  <si>
    <r>
      <rPr>
        <sz val="9"/>
        <color rgb="FF000000"/>
        <rFont val="Dialog.plain"/>
        <charset val="134"/>
      </rPr>
      <t> 20113</t>
    </r>
  </si>
  <si>
    <r>
      <rPr>
        <sz val="9"/>
        <color rgb="FF000000"/>
        <rFont val="Dialog.plain"/>
        <charset val="134"/>
      </rPr>
      <t> 商贸事务</t>
    </r>
  </si>
  <si>
    <r>
      <rPr>
        <sz val="9"/>
        <color rgb="FF000000"/>
        <rFont val="Dialog.plain"/>
        <charset val="134"/>
      </rPr>
      <t>  2011308</t>
    </r>
  </si>
  <si>
    <r>
      <rPr>
        <sz val="9"/>
        <color rgb="FF000000"/>
        <rFont val="Dialog.plain"/>
        <charset val="134"/>
      </rPr>
      <t>  招商引资</t>
    </r>
  </si>
  <si>
    <r>
      <rPr>
        <sz val="9"/>
        <color rgb="FF000000"/>
        <rFont val="Dialog.plain"/>
        <charset val="134"/>
      </rPr>
      <t>  2011350</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</si>
  <si>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</si>
  <si>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</si>
  <si>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</si>
  <si>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</si>
  <si>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</si>
  <si>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</si>
  <si>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</si>
  <si>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</si>
  <si>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</si>
  <si>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</si>
  <si>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</si>
  <si>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</si>
  <si>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</si>
  <si>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</si>
  <si>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</si>
  <si>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</si>
  <si>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2101102</t>
    </r>
  </si>
  <si>
    <r>
      <rPr>
        <sz val="9"/>
        <color rgb="FF000000"/>
        <rFont val="Dialog.plain"/>
        <charset val="134"/>
      </rPr>
      <t>  事业单位医疗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</si>
  <si>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</si>
  <si>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</si>
  <si>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</si>
  <si>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</si>
  <si>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2130503</t>
    </r>
  </si>
  <si>
    <r>
      <rPr>
        <sz val="9"/>
        <color rgb="FF000000"/>
        <rFont val="Dialog.plain"/>
        <charset val="134"/>
      </rPr>
      <t>  机关服务</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</si>
  <si>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</si>
  <si>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</si>
  <si>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21507</t>
    </r>
  </si>
  <si>
    <r>
      <rPr>
        <sz val="9"/>
        <color rgb="FF000000"/>
        <rFont val="Dialog.plain"/>
        <charset val="134"/>
      </rPr>
      <t> 国有资产监管</t>
    </r>
  </si>
  <si>
    <r>
      <rPr>
        <sz val="9"/>
        <color rgb="FF000000"/>
        <rFont val="Dialog.plain"/>
        <charset val="134"/>
      </rPr>
      <t>  2150799</t>
    </r>
  </si>
  <si>
    <r>
      <rPr>
        <sz val="9"/>
        <color rgb="FF000000"/>
        <rFont val="Dialog.plain"/>
        <charset val="134"/>
      </rPr>
      <t>  其他国有资产监管支出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</si>
  <si>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</si>
  <si>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</si>
  <si>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</si>
  <si>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</si>
  <si>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r>
      <rPr>
        <sz val="9"/>
        <color rgb="FF000000"/>
        <rFont val="Dialog.plain"/>
        <charset val="134"/>
      </rPr>
      <t> 22201</t>
    </r>
  </si>
  <si>
    <r>
      <rPr>
        <sz val="9"/>
        <color rgb="FF000000"/>
        <rFont val="Dialog.plain"/>
        <charset val="134"/>
      </rPr>
      <t> 粮油物资事务</t>
    </r>
  </si>
  <si>
    <r>
      <rPr>
        <sz val="9"/>
        <color rgb="FF000000"/>
        <rFont val="Dialog.plain"/>
        <charset val="134"/>
      </rPr>
      <t>  2220105</t>
    </r>
  </si>
  <si>
    <r>
      <rPr>
        <sz val="9"/>
        <color rgb="FF000000"/>
        <rFont val="Dialog.plain"/>
        <charset val="134"/>
      </rPr>
      <t>  信息统计</t>
    </r>
  </si>
  <si>
    <r>
      <rPr>
        <sz val="9"/>
        <color rgb="FF000000"/>
        <rFont val="Dialog.plain"/>
        <charset val="134"/>
      </rPr>
      <t>  2220199</t>
    </r>
  </si>
  <si>
    <r>
      <rPr>
        <sz val="9"/>
        <color rgb="FF000000"/>
        <rFont val="Dialog.plain"/>
        <charset val="134"/>
      </rPr>
      <t>  其他粮油物资事务支出</t>
    </r>
  </si>
  <si>
    <r>
      <rPr>
        <sz val="9"/>
        <color rgb="FF000000"/>
        <rFont val="Dialog.plain"/>
        <charset val="134"/>
      </rPr>
      <t> 22204</t>
    </r>
  </si>
  <si>
    <r>
      <rPr>
        <sz val="9"/>
        <color rgb="FF000000"/>
        <rFont val="Dialog.plain"/>
        <charset val="134"/>
      </rPr>
      <t> 粮油储备</t>
    </r>
  </si>
  <si>
    <r>
      <rPr>
        <sz val="9"/>
        <color rgb="FF000000"/>
        <rFont val="Dialog.plain"/>
        <charset val="134"/>
      </rPr>
      <t>  2220401</t>
    </r>
  </si>
  <si>
    <r>
      <rPr>
        <sz val="9"/>
        <color rgb="FF000000"/>
        <rFont val="Dialog.plain"/>
        <charset val="134"/>
      </rPr>
      <t>  储备粮油补贴</t>
    </r>
  </si>
  <si>
    <r>
      <rPr>
        <sz val="9"/>
        <color rgb="FF000000"/>
        <rFont val="Dialog.plain"/>
        <charset val="134"/>
      </rPr>
      <t>  2220402</t>
    </r>
  </si>
  <si>
    <r>
      <rPr>
        <sz val="9"/>
        <color rgb="FF000000"/>
        <rFont val="Dialog.plain"/>
        <charset val="134"/>
      </rPr>
      <t>  储备粮油差价补贴</t>
    </r>
  </si>
  <si>
    <r>
      <rPr>
        <sz val="9"/>
        <color rgb="FF000000"/>
        <rFont val="Dialog.plain"/>
        <charset val="134"/>
      </rPr>
      <t>  2220499</t>
    </r>
  </si>
  <si>
    <r>
      <rPr>
        <sz val="9"/>
        <color rgb="FF000000"/>
        <rFont val="Dialog.plain"/>
        <charset val="134"/>
      </rPr>
      <t>  其他粮油储备支出</t>
    </r>
  </si>
  <si>
    <t>附件8</t>
  </si>
  <si>
    <t>酉阳土家族苗族自治县发展和改革委员会部门支出总表</t>
  </si>
  <si>
    <t>上缴上级支出</t>
  </si>
  <si>
    <t>事业单位经营支出</t>
  </si>
  <si>
    <t>对下级单位补助支出</t>
  </si>
  <si>
    <r>
      <rPr>
        <sz val="12"/>
        <color rgb="FF000000"/>
        <rFont val="Dialog.plain"/>
        <charset val="134"/>
      </rPr>
      <t> 20104</t>
    </r>
  </si>
  <si>
    <r>
      <rPr>
        <sz val="12"/>
        <color rgb="FF000000"/>
        <rFont val="Dialog.plain"/>
        <charset val="134"/>
      </rPr>
      <t> 发展与改革事务</t>
    </r>
  </si>
  <si>
    <r>
      <rPr>
        <sz val="12"/>
        <color rgb="FF000000"/>
        <rFont val="Dialog.plain"/>
        <charset val="134"/>
      </rPr>
      <t>  2010401</t>
    </r>
  </si>
  <si>
    <r>
      <rPr>
        <sz val="12"/>
        <color rgb="FF000000"/>
        <rFont val="Dialog.plain"/>
        <charset val="134"/>
      </rPr>
      <t>  行政运行</t>
    </r>
  </si>
  <si>
    <r>
      <rPr>
        <sz val="12"/>
        <color rgb="FF000000"/>
        <rFont val="Dialog.plain"/>
        <charset val="134"/>
      </rPr>
      <t>  2010408</t>
    </r>
  </si>
  <si>
    <r>
      <rPr>
        <sz val="12"/>
        <color rgb="FF000000"/>
        <rFont val="Dialog.plain"/>
        <charset val="134"/>
      </rPr>
      <t>  物价管理</t>
    </r>
  </si>
  <si>
    <r>
      <rPr>
        <sz val="12"/>
        <color rgb="FF000000"/>
        <rFont val="Dialog.plain"/>
        <charset val="134"/>
      </rPr>
      <t>  2010450</t>
    </r>
  </si>
  <si>
    <r>
      <rPr>
        <sz val="12"/>
        <color rgb="FF000000"/>
        <rFont val="Dialog.plain"/>
        <charset val="134"/>
      </rPr>
      <t>  事业运行</t>
    </r>
  </si>
  <si>
    <r>
      <rPr>
        <sz val="12"/>
        <color rgb="FF000000"/>
        <rFont val="Dialog.plain"/>
        <charset val="134"/>
      </rPr>
      <t>  2010499</t>
    </r>
  </si>
  <si>
    <r>
      <rPr>
        <sz val="12"/>
        <color rgb="FF000000"/>
        <rFont val="Dialog.plain"/>
        <charset val="134"/>
      </rPr>
      <t>  其他发展与改革事务支出</t>
    </r>
  </si>
  <si>
    <r>
      <rPr>
        <sz val="12"/>
        <color rgb="FF000000"/>
        <rFont val="Dialog.plain"/>
        <charset val="134"/>
      </rPr>
      <t> 20113</t>
    </r>
  </si>
  <si>
    <r>
      <rPr>
        <sz val="12"/>
        <color rgb="FF000000"/>
        <rFont val="Dialog.plain"/>
        <charset val="134"/>
      </rPr>
      <t> 商贸事务</t>
    </r>
  </si>
  <si>
    <r>
      <rPr>
        <sz val="12"/>
        <color rgb="FF000000"/>
        <rFont val="Dialog.plain"/>
        <charset val="134"/>
      </rPr>
      <t>  2011308</t>
    </r>
  </si>
  <si>
    <r>
      <rPr>
        <sz val="12"/>
        <color rgb="FF000000"/>
        <rFont val="Dialog.plain"/>
        <charset val="134"/>
      </rPr>
      <t>  招商引资</t>
    </r>
  </si>
  <si>
    <r>
      <rPr>
        <sz val="12"/>
        <color rgb="FF000000"/>
        <rFont val="Dialog.plain"/>
        <charset val="134"/>
      </rPr>
      <t>  2011350</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</si>
  <si>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</si>
  <si>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</si>
  <si>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</si>
  <si>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</si>
  <si>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</si>
  <si>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</si>
  <si>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</si>
  <si>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</si>
  <si>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</si>
  <si>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</si>
  <si>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</si>
  <si>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</si>
  <si>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</si>
  <si>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</si>
  <si>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</si>
  <si>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</si>
  <si>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2101102</t>
    </r>
  </si>
  <si>
    <r>
      <rPr>
        <sz val="12"/>
        <color rgb="FF000000"/>
        <rFont val="Dialog.plain"/>
        <charset val="134"/>
      </rPr>
      <t>  事业单位医疗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</si>
  <si>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</si>
  <si>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</si>
  <si>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</si>
  <si>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</si>
  <si>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2130503</t>
    </r>
  </si>
  <si>
    <r>
      <rPr>
        <sz val="12"/>
        <color rgb="FF000000"/>
        <rFont val="Dialog.plain"/>
        <charset val="134"/>
      </rPr>
      <t>  机关服务</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</si>
  <si>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</si>
  <si>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</si>
  <si>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21507</t>
    </r>
  </si>
  <si>
    <r>
      <rPr>
        <sz val="12"/>
        <color rgb="FF000000"/>
        <rFont val="Dialog.plain"/>
        <charset val="134"/>
      </rPr>
      <t> 国有资产监管</t>
    </r>
  </si>
  <si>
    <r>
      <rPr>
        <sz val="12"/>
        <color rgb="FF000000"/>
        <rFont val="Dialog.plain"/>
        <charset val="134"/>
      </rPr>
      <t>  2150799</t>
    </r>
  </si>
  <si>
    <r>
      <rPr>
        <sz val="12"/>
        <color rgb="FF000000"/>
        <rFont val="Dialog.plain"/>
        <charset val="134"/>
      </rPr>
      <t>  其他国有资产监管支出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</si>
  <si>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</si>
  <si>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</si>
  <si>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</si>
  <si>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</si>
  <si>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r>
      <rPr>
        <sz val="12"/>
        <color rgb="FF000000"/>
        <rFont val="Dialog.plain"/>
        <charset val="134"/>
      </rPr>
      <t> 22201</t>
    </r>
  </si>
  <si>
    <r>
      <rPr>
        <sz val="12"/>
        <color rgb="FF000000"/>
        <rFont val="Dialog.plain"/>
        <charset val="134"/>
      </rPr>
      <t> 粮油物资事务</t>
    </r>
  </si>
  <si>
    <r>
      <rPr>
        <sz val="12"/>
        <color rgb="FF000000"/>
        <rFont val="Dialog.plain"/>
        <charset val="134"/>
      </rPr>
      <t>  2220105</t>
    </r>
  </si>
  <si>
    <r>
      <rPr>
        <sz val="12"/>
        <color rgb="FF000000"/>
        <rFont val="Dialog.plain"/>
        <charset val="134"/>
      </rPr>
      <t>  信息统计</t>
    </r>
  </si>
  <si>
    <r>
      <rPr>
        <sz val="12"/>
        <color rgb="FF000000"/>
        <rFont val="Dialog.plain"/>
        <charset val="134"/>
      </rPr>
      <t>  2220199</t>
    </r>
  </si>
  <si>
    <r>
      <rPr>
        <sz val="12"/>
        <color rgb="FF000000"/>
        <rFont val="Dialog.plain"/>
        <charset val="134"/>
      </rPr>
      <t>  其他粮油物资事务支出</t>
    </r>
  </si>
  <si>
    <r>
      <rPr>
        <sz val="12"/>
        <color rgb="FF000000"/>
        <rFont val="Dialog.plain"/>
        <charset val="134"/>
      </rPr>
      <t> 22204</t>
    </r>
  </si>
  <si>
    <r>
      <rPr>
        <sz val="12"/>
        <color rgb="FF000000"/>
        <rFont val="Dialog.plain"/>
        <charset val="134"/>
      </rPr>
      <t> 粮油储备</t>
    </r>
  </si>
  <si>
    <r>
      <rPr>
        <sz val="12"/>
        <color rgb="FF000000"/>
        <rFont val="Dialog.plain"/>
        <charset val="134"/>
      </rPr>
      <t>  2220401</t>
    </r>
  </si>
  <si>
    <r>
      <rPr>
        <sz val="12"/>
        <color rgb="FF000000"/>
        <rFont val="Dialog.plain"/>
        <charset val="134"/>
      </rPr>
      <t>  储备粮油补贴</t>
    </r>
  </si>
  <si>
    <r>
      <rPr>
        <sz val="12"/>
        <color rgb="FF000000"/>
        <rFont val="Dialog.plain"/>
        <charset val="134"/>
      </rPr>
      <t>  2220402</t>
    </r>
  </si>
  <si>
    <r>
      <rPr>
        <sz val="12"/>
        <color rgb="FF000000"/>
        <rFont val="Dialog.plain"/>
        <charset val="134"/>
      </rPr>
      <t>  储备粮油差价补贴</t>
    </r>
  </si>
  <si>
    <r>
      <rPr>
        <sz val="12"/>
        <color rgb="FF000000"/>
        <rFont val="Dialog.plain"/>
        <charset val="134"/>
      </rPr>
      <t>  2220499</t>
    </r>
  </si>
  <si>
    <r>
      <rPr>
        <sz val="12"/>
        <color rgb="FF000000"/>
        <rFont val="Dialog.plain"/>
        <charset val="134"/>
      </rPr>
      <t>  其他粮油储备支出</t>
    </r>
  </si>
  <si>
    <t>附件9</t>
  </si>
  <si>
    <t>酉阳土家族苗族自治县发展和改革委员会政府采购预算明细表</t>
  </si>
  <si>
    <t>教育收费收入预算</t>
  </si>
  <si>
    <t>货物类</t>
  </si>
  <si>
    <t>服务类</t>
  </si>
  <si>
    <t>工程类</t>
  </si>
  <si>
    <t>附件10</t>
  </si>
  <si>
    <t>部门（单位）整体支出绩效目标表</t>
  </si>
  <si>
    <t>（2022年度）</t>
  </si>
  <si>
    <t>预算（单位）名称：</t>
  </si>
  <si>
    <t>208-酉阳土家族苗族自治县发展和改革委员会</t>
  </si>
  <si>
    <t>总体资金情况（万元）</t>
  </si>
  <si>
    <t>预算支出总额</t>
  </si>
  <si>
    <t>财政拨款</t>
  </si>
  <si>
    <t>专户资金</t>
  </si>
  <si>
    <t>单位资金</t>
  </si>
  <si>
    <t/>
  </si>
  <si>
    <t>部
门
整
体
绩
效
情
况</t>
  </si>
  <si>
    <t>整体绩效目标</t>
  </si>
  <si>
    <t>完成发改委各项工作任务、完成价格认证中心各 项工作任务、完成粮食物资储备各项工作任务。</t>
  </si>
  <si>
    <t>年度绩效指标</t>
  </si>
  <si>
    <t>一级指标</t>
  </si>
  <si>
    <t>二级指标</t>
  </si>
  <si>
    <t xml:space="preserve"> 三级指标</t>
  </si>
  <si>
    <t>绩效指标性质</t>
  </si>
  <si>
    <t>绩效指标值</t>
  </si>
  <si>
    <t>绩效度量单位</t>
  </si>
  <si>
    <t>权重</t>
  </si>
  <si>
    <t>产出指标</t>
  </si>
  <si>
    <t>数量指标</t>
  </si>
  <si>
    <t>全年预算基本支出</t>
  </si>
  <si>
    <t>＝</t>
  </si>
  <si>
    <t>1411.27</t>
  </si>
  <si>
    <t>万元</t>
  </si>
  <si>
    <t>10</t>
  </si>
  <si>
    <t>全年预算项目支出</t>
  </si>
  <si>
    <t>5882.74</t>
  </si>
  <si>
    <t>7294</t>
  </si>
  <si>
    <t>5</t>
  </si>
  <si>
    <t>在职人员实有人数</t>
  </si>
  <si>
    <t>37</t>
  </si>
  <si>
    <t>人</t>
  </si>
  <si>
    <t>履职效能</t>
  </si>
  <si>
    <t>各项指标完成时间12月25日前</t>
  </si>
  <si>
    <t>≥</t>
  </si>
  <si>
    <t>95</t>
  </si>
  <si>
    <t>%</t>
  </si>
  <si>
    <t>质量指标</t>
  </si>
  <si>
    <t>各项工作完成率</t>
  </si>
  <si>
    <t>三公经费和上年比较控制率</t>
  </si>
  <si>
    <t>≤</t>
  </si>
  <si>
    <t>时效指标</t>
  </si>
  <si>
    <t>按时完成各项经济发展重点任务</t>
  </si>
  <si>
    <t>100</t>
  </si>
  <si>
    <t>按时完成粮食物资储备各项工作任务</t>
  </si>
  <si>
    <t>运行成本</t>
  </si>
  <si>
    <t>资金拨付率</t>
  </si>
  <si>
    <t>90</t>
  </si>
  <si>
    <t>可持续发展能力</t>
  </si>
  <si>
    <t>抓产业、上项目、搞协调、促改革、稳物价工作职能、贡献发改力量。</t>
  </si>
  <si>
    <t>服务对象满意度</t>
  </si>
  <si>
    <t>部门协作满意度</t>
  </si>
  <si>
    <t>提高社会公众或服务对象对项目实施效果的满意度</t>
  </si>
  <si>
    <t>其他说明</t>
  </si>
  <si>
    <t>附件11：</t>
  </si>
  <si>
    <t>2022年酉阳土家族苗族自治县发展和改革委员会(本级）预算项目绩效目标表</t>
  </si>
  <si>
    <t>项目名称：</t>
  </si>
  <si>
    <t>50024222T000000071324-江北对口帮扶资金</t>
  </si>
  <si>
    <t>总体资金情况</t>
  </si>
  <si>
    <t>整体绩效情况</t>
  </si>
  <si>
    <t xml:space="preserve"> 按照江北酉阳2022年工作安排，基础设施补短板，教育、卫生等民生事业。
 </t>
  </si>
  <si>
    <t>改扩建农村公路</t>
  </si>
  <si>
    <t>20</t>
  </si>
  <si>
    <t>公里</t>
  </si>
  <si>
    <t>培训人口</t>
  </si>
  <si>
    <t>300</t>
  </si>
  <si>
    <t>人次</t>
  </si>
  <si>
    <t>效益指标</t>
  </si>
  <si>
    <t>经济效益指标</t>
  </si>
  <si>
    <t>农村公里</t>
  </si>
  <si>
    <t>45</t>
  </si>
  <si>
    <t>万元/公里</t>
  </si>
  <si>
    <t>可持续发展指标</t>
  </si>
  <si>
    <t>使用年限10年以上</t>
  </si>
  <si>
    <t>年</t>
  </si>
  <si>
    <t>满意度指标</t>
  </si>
  <si>
    <t>服务对象满意度指标</t>
  </si>
  <si>
    <t>满意度80%以上</t>
  </si>
  <si>
    <t>80</t>
  </si>
  <si>
    <t>无</t>
  </si>
  <si>
    <t>50024222T000000071405-驻村工作队驻村补助</t>
  </si>
  <si>
    <t>目标1：指导帮扶毛坝村双龙村、木叶乡干田村、南腰界镇龙溪村乡村振兴、基层党建工作
目标2：帮扶毛坝乡双龙村脱贫户99户415人、木叶乡干田村168户702人脱贫户、南腰界镇龙溪村脱贫户168户818人稳定脱贫不返贫。
目标3：助推毛坝村双龙村、木叶乡干田村、南腰界镇龙溪村基础设施、产业发展、组织建设、公共服务、环境保护等进一步发展。</t>
  </si>
  <si>
    <t>每月驻村天数</t>
  </si>
  <si>
    <t>人/天</t>
  </si>
  <si>
    <t>帮扶脱困户数</t>
  </si>
  <si>
    <t>435</t>
  </si>
  <si>
    <t>人/户</t>
  </si>
  <si>
    <t>驻村人员数</t>
  </si>
  <si>
    <t>3</t>
  </si>
  <si>
    <t>人数</t>
  </si>
  <si>
    <t>驻村补助是否及时予以兑现</t>
  </si>
  <si>
    <t>驻村补助资金到位率</t>
  </si>
  <si>
    <t>脱困户发展产业覆盖率</t>
  </si>
  <si>
    <t>帮扶对象满意度指标</t>
  </si>
  <si>
    <t>驻村工作队满意率</t>
  </si>
  <si>
    <t>50024222T000000138046-信用平台运维服务费</t>
  </si>
  <si>
    <t>为加快酉阳县社会信用体系建设，推进酉阳县信用产品应用。</t>
  </si>
  <si>
    <t>建设酉阳县信用门户网站</t>
  </si>
  <si>
    <t>1</t>
  </si>
  <si>
    <t>元/个</t>
  </si>
  <si>
    <t>是否专款专用</t>
  </si>
  <si>
    <t>是否按程序拨款</t>
  </si>
  <si>
    <t>按进度拨付情况</t>
  </si>
  <si>
    <t>社会效益指标</t>
  </si>
  <si>
    <t>按时通过市级审核，完成市府信用体系建设任务</t>
  </si>
  <si>
    <t>是否按时沟通衔接市级审核</t>
  </si>
  <si>
    <t>50024222T000000138047-信用平台租赁费</t>
  </si>
  <si>
    <t>租赁酉阳县信用门户网站</t>
  </si>
  <si>
    <t>30</t>
  </si>
  <si>
    <t>按时提交成果审核</t>
  </si>
  <si>
    <t>50024222T000000138536-天然气配气价格及安装收费成本监审</t>
  </si>
  <si>
    <t>完成天然气配气定价成本和安装服务成本监审，并提供成本监审、调查报告，为制定天然气销售价格、居民供气安装服务收费方案提供依据。</t>
  </si>
  <si>
    <t>天然气终端销售价格及安装服务收费建议报告</t>
  </si>
  <si>
    <t>城镇天然气安装服务成本调查报告</t>
  </si>
  <si>
    <t>天然气配气定价成本监审报告</t>
  </si>
  <si>
    <t>项目验收合格率</t>
  </si>
  <si>
    <t>通过成本监审，掌握天然气定价成本及安装服务成本，为政府价格主管部门科学合理制定天然气终端销售价格及供气安装服务收费方案提供成本数据支撑，大幅提升价格决策公开、公平、公正性，促进经营者加强成本管理，减少不必要的成本费用。</t>
  </si>
  <si>
    <t>项目区群众满意度</t>
  </si>
  <si>
    <t>50024222T000000138543-乡镇自来水价格、安装服务收费、农业供水价格成本监审</t>
  </si>
  <si>
    <t>完成乡镇自来水定价成本、安装服务成本及农业供水价格成本监审，为制定乡镇自来水价格、居民供水安装服务收费、农业供水价格方案提供依据。</t>
  </si>
  <si>
    <t>中、小型水利工程灌区农业供水定价成本监审报告</t>
  </si>
  <si>
    <t>乡镇供水安装服务成本调查报告</t>
  </si>
  <si>
    <t>乡镇自来水定价成本监审报告</t>
  </si>
  <si>
    <t>过成本监审，掌握供水定价成本及安装服务成本，为政府价格主管部门科学合理制定终端销售价格及安装服务收费方案提供成本数据支撑，大幅提升价格决策公开、公平、公正性，促进经营者加强成本管理，减少不必要的成本费用。</t>
  </si>
  <si>
    <t>50024222T000002011855-县级储备粮轮换费用</t>
  </si>
  <si>
    <t>轮换粮食4833吨</t>
  </si>
  <si>
    <t>轮换4833吨价差费用</t>
  </si>
  <si>
    <t>4833</t>
  </si>
  <si>
    <t>吨</t>
  </si>
  <si>
    <t>轮换粮食4833吨费用补贴</t>
  </si>
  <si>
    <t>实行专款专用</t>
  </si>
  <si>
    <t>定性</t>
  </si>
  <si>
    <t>优</t>
  </si>
  <si>
    <t>服务全县经济社会发展</t>
  </si>
  <si>
    <t>按进度拨付资金</t>
  </si>
  <si>
    <t>及时报备</t>
  </si>
  <si>
    <t>50024222T000002011861-县级储备粮政策性补贴</t>
  </si>
  <si>
    <t>补贴6500吨左右</t>
  </si>
  <si>
    <t>储备粮利息补贴6500吨</t>
  </si>
  <si>
    <t>6500</t>
  </si>
  <si>
    <t>应急成品粮350吨保管费</t>
  </si>
  <si>
    <t>350</t>
  </si>
  <si>
    <t>县级储备稻谷6500吨</t>
  </si>
  <si>
    <t>明显改善</t>
  </si>
  <si>
    <t>50024222T000002011864-粮食保供应急经费</t>
  </si>
  <si>
    <t>保供应急粮食达4833吨左右</t>
  </si>
  <si>
    <t>保供应急粮食轮换4833</t>
  </si>
  <si>
    <t>保供粮食4833</t>
  </si>
  <si>
    <t>50024222T000002011867-粮食监督检验费用</t>
  </si>
  <si>
    <t>检验粮食5000吨以上</t>
  </si>
  <si>
    <t>检验粮食5000吨</t>
  </si>
  <si>
    <t>5000</t>
  </si>
  <si>
    <t>50024222T000002011870-粮食流通监督检查费用</t>
  </si>
  <si>
    <t>用于粮食流通前检查粮食质量等，检查5000吨左右</t>
  </si>
  <si>
    <t>50024222T000002011876-粮油流通统计工作培训及监测预警经费</t>
  </si>
  <si>
    <t>统计工作培训200人次</t>
  </si>
  <si>
    <t>200</t>
  </si>
  <si>
    <t>50024222T000002011909-粮食仓库设施设备维修</t>
  </si>
  <si>
    <t>维修仓库1000平方米</t>
  </si>
  <si>
    <t>1000</t>
  </si>
  <si>
    <t>平方米</t>
  </si>
  <si>
    <t>50024222T000002012424-遗属人员生活补助</t>
  </si>
  <si>
    <t>按时发放遗属生活补助费</t>
  </si>
  <si>
    <t>元/人</t>
  </si>
  <si>
    <t>2022年酉阳土家族苗族自治县重大项目前期工作服务中心预算项目绩效目标表</t>
  </si>
  <si>
    <t>50024222T000002010323-重大项目前期工作经费</t>
  </si>
  <si>
    <t>四个项目纳入中市规划</t>
  </si>
  <si>
    <t>外出对接人次</t>
  </si>
  <si>
    <t>人/次</t>
  </si>
  <si>
    <t>按规定时限内完成</t>
  </si>
  <si>
    <t>增加就业岗位</t>
  </si>
  <si>
    <t>500</t>
  </si>
  <si>
    <t>个</t>
  </si>
  <si>
    <t>人均年收入增加</t>
  </si>
  <si>
    <t>元/年</t>
  </si>
  <si>
    <t>受益群众满意度</t>
  </si>
  <si>
    <t>2022年酉阳土家族苗族自治县公共资源交易中心预算项目绩效目标表</t>
  </si>
  <si>
    <t>脱贫攻坚与乡村振兴有效衔接</t>
  </si>
  <si>
    <t>驻村天数</t>
  </si>
  <si>
    <t>天/月</t>
  </si>
  <si>
    <t>良</t>
  </si>
  <si>
    <t>户</t>
  </si>
  <si>
    <t>贫困户满意度</t>
  </si>
  <si>
    <t>50024222T000000152907-公共资源交易管理服务工作经费</t>
  </si>
  <si>
    <t>全年完成开评标次数300余次，刻录光盘500余张，档案整理600余盒</t>
  </si>
  <si>
    <t>全年开评标次数</t>
  </si>
  <si>
    <t>次/年</t>
  </si>
  <si>
    <t>开评标完成情况</t>
  </si>
  <si>
    <t>招投标服务对象满意度</t>
  </si>
  <si>
    <t>2022年酉阳土家族苗族自治县招商引资中心预算项目绩效目标表</t>
  </si>
  <si>
    <t>完成县上明确的巩固脱贫攻坚成果同乡村振兴衔接工作驻村工作队相关的工作任务。</t>
  </si>
  <si>
    <t>驻村队员到位情况</t>
  </si>
  <si>
    <t>2</t>
  </si>
  <si>
    <t>成本指标</t>
  </si>
  <si>
    <t>驻村工作队驻村补助</t>
  </si>
  <si>
    <t>6.408</t>
  </si>
  <si>
    <t>98</t>
  </si>
  <si>
    <t>50024222T000000106709-招商引资业务经费</t>
  </si>
  <si>
    <t>一是确保完成市上年度考核目标任务,完成正式合同额40亿元，到位资金额8亿元，实现争先进位，改变近几年我县在全市招商引资工作年度考核中在考核圈垫底的情况。
二是努力完成县上下达的年度目标任务，完成招商引资正式合同额100亿元，到位资金40亿元，开工项目190个，培育县经济主导产业，助推全县经济社会高质量发展。</t>
  </si>
  <si>
    <t>新签约项目竣工投产率</t>
  </si>
  <si>
    <t>50</t>
  </si>
  <si>
    <t>40</t>
  </si>
  <si>
    <t>新签约项目开工率</t>
  </si>
  <si>
    <t>外来或者在酉客商满意度</t>
  </si>
  <si>
    <t>50024222T000002004501-东西及主城区对口帮扶专项经费</t>
  </si>
  <si>
    <t>实现对接洽谈客商30批次，做好东西及主城区对口帮扶对接工作，完成年度考核任务。</t>
  </si>
  <si>
    <t>实现对接洽谈客商批次</t>
  </si>
  <si>
    <t>批次</t>
  </si>
  <si>
    <t>帮扶对象满意度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</si>
</sst>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
  </numFmts>
  <fonts count="72">
    <font>
      <sz val="11"/>
      <color theme="1"/>
      <name val="等线"/>
      <charset val="134"/>
      <scheme val="minor"/>
    </font>
    <font>
      <sz val="9"/>
      <color theme="1"/>
      <name val="等线"/>
      <charset val="134"/>
      <scheme val="minor"/>
    </font>
    <font>
      <b/>
      <sz val="10"/>
      <color theme="1"/>
      <name val="宋体"/>
      <charset val="134"/>
    </font>
    <font>
      <sz val="14"/>
      <name val="SimSun"/>
      <charset val="134"/>
    </font>
    <font>
      <sz val="9"/>
      <name val="simhei"/>
      <charset val="134"/>
    </font>
    <font>
      <sz val="9"/>
      <name val="SimSun"/>
      <charset val="134"/>
    </font>
    <font>
      <sz val="9"/>
      <name val="Hiragino Sans GB"/>
      <charset val="134"/>
    </font>
    <font>
      <sz val="11"/>
      <color indexed="8"/>
      <name val="等线"/>
      <charset val="134"/>
      <scheme val="minor"/>
    </font>
    <font>
      <b/>
      <sz val="10"/>
      <name val="宋体"/>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name val="Times New Roman"/>
      <charset val="134"/>
    </font>
    <font>
      <sz val="12"/>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b/>
      <sz val="14"/>
      <name val="宋体"/>
      <charset val="134"/>
    </font>
    <font>
      <sz val="12"/>
      <name val="Times New Roman"/>
      <charset val="134"/>
    </font>
    <font>
      <b/>
      <sz val="12"/>
      <name val="方正仿宋_GBK"/>
      <charset val="134"/>
    </font>
    <font>
      <b/>
      <sz val="12"/>
      <name val="楷体_GB2312"/>
      <charset val="134"/>
    </font>
    <font>
      <sz val="11"/>
      <name val="宋体"/>
      <charset val="134"/>
    </font>
    <font>
      <sz val="10"/>
      <name val="Times New Roman"/>
      <charset val="134"/>
    </font>
    <font>
      <b/>
      <sz val="18"/>
      <name val="华文细黑"/>
      <charset val="134"/>
    </font>
    <font>
      <sz val="12"/>
      <name val="方正黑体_GBK"/>
      <charset val="134"/>
    </font>
    <font>
      <b/>
      <sz val="10"/>
      <name val="方正仿宋_GBK"/>
      <charset val="134"/>
    </font>
    <font>
      <b/>
      <sz val="10"/>
      <name val="Times New Roman"/>
      <charset val="134"/>
    </font>
    <font>
      <sz val="10"/>
      <name val="方正仿宋_GBK"/>
      <charset val="134"/>
    </font>
    <font>
      <b/>
      <sz val="20"/>
      <name val="华文细黑"/>
      <charset val="134"/>
    </font>
    <font>
      <sz val="10"/>
      <color rgb="FF000000"/>
      <name val="Dialog.plain"/>
      <charset val="134"/>
    </font>
    <font>
      <sz val="14"/>
      <name val="方正黑体_GBK"/>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宋体"/>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0" fillId="4" borderId="18"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9" applyNumberFormat="0" applyFill="0" applyAlignment="0" applyProtection="0">
      <alignment vertical="center"/>
    </xf>
    <xf numFmtId="0" fontId="55" fillId="0" borderId="19" applyNumberFormat="0" applyFill="0" applyAlignment="0" applyProtection="0">
      <alignment vertical="center"/>
    </xf>
    <xf numFmtId="0" fontId="56" fillId="0" borderId="20" applyNumberFormat="0" applyFill="0" applyAlignment="0" applyProtection="0">
      <alignment vertical="center"/>
    </xf>
    <xf numFmtId="0" fontId="56" fillId="0" borderId="0" applyNumberFormat="0" applyFill="0" applyBorder="0" applyAlignment="0" applyProtection="0">
      <alignment vertical="center"/>
    </xf>
    <xf numFmtId="0" fontId="57" fillId="5" borderId="21" applyNumberFormat="0" applyAlignment="0" applyProtection="0">
      <alignment vertical="center"/>
    </xf>
    <xf numFmtId="0" fontId="58" fillId="6" borderId="22" applyNumberFormat="0" applyAlignment="0" applyProtection="0">
      <alignment vertical="center"/>
    </xf>
    <xf numFmtId="0" fontId="59" fillId="6" borderId="21" applyNumberFormat="0" applyAlignment="0" applyProtection="0">
      <alignment vertical="center"/>
    </xf>
    <xf numFmtId="0" fontId="60" fillId="7" borderId="23" applyNumberFormat="0" applyAlignment="0" applyProtection="0">
      <alignment vertical="center"/>
    </xf>
    <xf numFmtId="0" fontId="61" fillId="0" borderId="24" applyNumberFormat="0" applyFill="0" applyAlignment="0" applyProtection="0">
      <alignment vertical="center"/>
    </xf>
    <xf numFmtId="0" fontId="62" fillId="0" borderId="25"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68" fillId="0" borderId="0"/>
    <xf numFmtId="0" fontId="22" fillId="0" borderId="0"/>
    <xf numFmtId="0" fontId="22" fillId="0" borderId="0"/>
    <xf numFmtId="0" fontId="7" fillId="0" borderId="0">
      <alignment vertical="center"/>
    </xf>
  </cellStyleXfs>
  <cellXfs count="210">
    <xf numFmtId="0" fontId="0" fillId="0" borderId="0" xfId="0"/>
    <xf numFmtId="0" fontId="1" fillId="0" borderId="0" xfId="0" applyFont="1" applyFill="1" applyAlignment="1">
      <alignment vertical="center"/>
    </xf>
    <xf numFmtId="0" fontId="2" fillId="0" borderId="0" xfId="0" applyFont="1" applyFill="1" applyAlignment="1">
      <alignment vertical="center"/>
    </xf>
    <xf numFmtId="0" fontId="3" fillId="0" borderId="0" xfId="52" applyFont="1" applyBorder="1" applyAlignment="1">
      <alignment horizontal="center" vertical="center" wrapText="1"/>
    </xf>
    <xf numFmtId="0" fontId="4" fillId="0" borderId="0" xfId="52" applyFont="1" applyBorder="1" applyAlignment="1">
      <alignment vertical="center" wrapText="1"/>
    </xf>
    <xf numFmtId="0" fontId="5" fillId="0" borderId="1" xfId="52" applyFont="1" applyBorder="1" applyAlignment="1">
      <alignment horizontal="center" vertical="center" wrapText="1"/>
    </xf>
    <xf numFmtId="4" fontId="5" fillId="0" borderId="1" xfId="52" applyNumberFormat="1" applyFont="1" applyBorder="1" applyAlignment="1">
      <alignment horizontal="right" vertical="center" wrapText="1"/>
    </xf>
    <xf numFmtId="0" fontId="6" fillId="0" borderId="1" xfId="52" applyFont="1" applyBorder="1" applyAlignment="1">
      <alignment vertical="center" wrapText="1"/>
    </xf>
    <xf numFmtId="0" fontId="5" fillId="0" borderId="1" xfId="52" applyFont="1" applyBorder="1" applyAlignment="1">
      <alignment horizontal="left" vertical="center" wrapText="1"/>
    </xf>
    <xf numFmtId="0" fontId="1" fillId="0" borderId="0" xfId="0" applyFont="1" applyFill="1" applyAlignment="1">
      <alignment horizontal="center" vertical="center"/>
    </xf>
    <xf numFmtId="0" fontId="7" fillId="0" borderId="0" xfId="52">
      <alignment vertical="center"/>
    </xf>
    <xf numFmtId="0" fontId="5" fillId="0" borderId="0" xfId="52" applyFont="1" applyBorder="1" applyAlignment="1">
      <alignment horizontal="right" vertical="center" wrapText="1"/>
    </xf>
    <xf numFmtId="0" fontId="0" fillId="0" borderId="0" xfId="0" applyFont="1" applyFill="1" applyAlignment="1">
      <alignment vertical="center"/>
    </xf>
    <xf numFmtId="0" fontId="8" fillId="0" borderId="0" xfId="0" applyFont="1" applyFill="1" applyBorder="1" applyAlignment="1">
      <alignment horizontal="left"/>
    </xf>
    <xf numFmtId="0" fontId="9" fillId="2" borderId="2"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0" xfId="0" applyFont="1" applyFill="1" applyBorder="1" applyAlignment="1">
      <alignment horizontal="center" vertical="center"/>
    </xf>
    <xf numFmtId="0" fontId="11" fillId="2" borderId="3" xfId="0" applyFont="1" applyFill="1" applyBorder="1" applyAlignment="1">
      <alignment horizontal="right" vertical="center" wrapText="1"/>
    </xf>
    <xf numFmtId="0" fontId="11" fillId="2" borderId="4" xfId="0" applyFont="1" applyFill="1" applyBorder="1" applyAlignment="1">
      <alignment horizontal="right" vertical="center" wrapText="1"/>
    </xf>
    <xf numFmtId="0" fontId="11" fillId="2" borderId="4" xfId="0" applyFont="1" applyFill="1" applyBorder="1" applyAlignment="1">
      <alignment horizontal="left" vertical="center" wrapText="1"/>
    </xf>
    <xf numFmtId="0" fontId="11" fillId="0" borderId="5" xfId="49" applyFont="1" applyFill="1" applyBorder="1" applyAlignment="1">
      <alignment horizontal="center" vertical="center" wrapText="1"/>
    </xf>
    <xf numFmtId="0" fontId="12" fillId="2" borderId="5" xfId="49"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0" borderId="5" xfId="49" applyFont="1" applyFill="1" applyBorder="1" applyAlignment="1">
      <alignment horizontal="center" vertical="center" wrapText="1"/>
    </xf>
    <xf numFmtId="0" fontId="11" fillId="0" borderId="6" xfId="49" applyFont="1" applyFill="1" applyBorder="1" applyAlignment="1">
      <alignment horizontal="center" vertical="center" wrapText="1"/>
    </xf>
    <xf numFmtId="0" fontId="12" fillId="2" borderId="6" xfId="49" applyFont="1" applyFill="1" applyBorder="1" applyAlignment="1">
      <alignment horizontal="center" vertical="center" wrapText="1"/>
    </xf>
    <xf numFmtId="176" fontId="11" fillId="2" borderId="6" xfId="49" applyNumberFormat="1" applyFont="1" applyFill="1" applyBorder="1" applyAlignment="1">
      <alignment horizontal="right" vertical="center" wrapText="1"/>
    </xf>
    <xf numFmtId="176" fontId="11" fillId="0" borderId="6" xfId="49" applyNumberFormat="1" applyFont="1" applyFill="1" applyBorder="1" applyAlignment="1">
      <alignment horizontal="right" vertical="center" wrapText="1"/>
    </xf>
    <xf numFmtId="0" fontId="13" fillId="0" borderId="6"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4" fillId="2"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6" xfId="0" applyFont="1" applyFill="1" applyBorder="1" applyAlignment="1">
      <alignment horizontal="center" vertical="center"/>
    </xf>
    <xf numFmtId="0" fontId="10" fillId="0" borderId="6" xfId="0" applyFont="1" applyFill="1" applyBorder="1" applyAlignment="1">
      <alignment horizontal="left" vertical="center" wrapText="1"/>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0" fillId="0" borderId="6" xfId="0" applyFont="1" applyFill="1" applyBorder="1" applyAlignment="1">
      <alignment vertical="center" wrapText="1"/>
    </xf>
    <xf numFmtId="0" fontId="11" fillId="0" borderId="6" xfId="0" applyFont="1" applyFill="1" applyBorder="1" applyAlignment="1">
      <alignment horizontal="left" vertical="top" wrapText="1"/>
    </xf>
    <xf numFmtId="0" fontId="9" fillId="2" borderId="10" xfId="0" applyFont="1" applyFill="1" applyBorder="1" applyAlignment="1">
      <alignment horizontal="center" vertical="center" wrapText="1"/>
    </xf>
    <xf numFmtId="0" fontId="10" fillId="0" borderId="10" xfId="0" applyFont="1" applyFill="1" applyBorder="1" applyAlignment="1">
      <alignment horizontal="center" vertical="center"/>
    </xf>
    <xf numFmtId="0" fontId="16" fillId="2" borderId="4" xfId="0" applyFont="1" applyFill="1" applyBorder="1" applyAlignment="1">
      <alignment horizontal="right" vertical="center" wrapText="1"/>
    </xf>
    <xf numFmtId="0" fontId="16" fillId="2" borderId="11" xfId="0" applyFont="1" applyFill="1" applyBorder="1" applyAlignment="1">
      <alignment horizontal="right" vertical="center" wrapText="1"/>
    </xf>
    <xf numFmtId="176" fontId="11" fillId="0" borderId="6" xfId="49" applyNumberFormat="1" applyFont="1" applyFill="1" applyBorder="1" applyAlignment="1">
      <alignment horizontal="right" vertical="center"/>
    </xf>
    <xf numFmtId="0" fontId="10" fillId="0" borderId="6" xfId="0" applyFont="1" applyFill="1" applyBorder="1" applyAlignment="1" applyProtection="1">
      <alignment horizontal="left" vertical="center" wrapText="1"/>
      <protection locked="0"/>
    </xf>
    <xf numFmtId="0" fontId="0" fillId="0" borderId="0" xfId="0" applyFill="1"/>
    <xf numFmtId="0" fontId="8" fillId="0" borderId="0" xfId="50" applyNumberFormat="1" applyFont="1" applyFill="1" applyAlignment="1" applyProtection="1">
      <alignment wrapText="1"/>
    </xf>
    <xf numFmtId="0" fontId="17" fillId="0" borderId="0" xfId="0" applyFont="1" applyBorder="1" applyAlignment="1">
      <alignment horizontal="left" vertical="center" wrapText="1"/>
    </xf>
    <xf numFmtId="0" fontId="18" fillId="0" borderId="0" xfId="0" applyFont="1" applyBorder="1" applyAlignment="1">
      <alignment horizontal="center" vertical="center" wrapText="1"/>
    </xf>
    <xf numFmtId="0" fontId="19" fillId="0" borderId="6" xfId="0" applyFont="1" applyFill="1" applyBorder="1" applyAlignment="1">
      <alignment horizontal="center" vertical="center" wrapText="1"/>
    </xf>
    <xf numFmtId="0" fontId="20" fillId="0" borderId="6" xfId="51" applyNumberFormat="1" applyFont="1" applyFill="1" applyBorder="1" applyAlignment="1" applyProtection="1">
      <alignment horizontal="center" vertical="center" wrapText="1"/>
    </xf>
    <xf numFmtId="0" fontId="21" fillId="0" borderId="6" xfId="50" applyFont="1" applyFill="1" applyBorder="1" applyAlignment="1">
      <alignment horizontal="left" vertical="center"/>
    </xf>
    <xf numFmtId="0" fontId="0" fillId="0" borderId="6" xfId="0" applyBorder="1"/>
    <xf numFmtId="0" fontId="21" fillId="0" borderId="6" xfId="50" applyFont="1" applyFill="1" applyBorder="1" applyAlignment="1">
      <alignment horizontal="left" vertical="center" indent="2"/>
    </xf>
    <xf numFmtId="0" fontId="22" fillId="0" borderId="0" xfId="51"/>
    <xf numFmtId="0" fontId="8" fillId="0" borderId="0" xfId="51" applyNumberFormat="1" applyFont="1" applyFill="1" applyAlignment="1" applyProtection="1">
      <alignment horizontal="left" vertical="center"/>
    </xf>
    <xf numFmtId="0" fontId="22" fillId="0" borderId="0" xfId="51" applyFill="1"/>
    <xf numFmtId="0" fontId="23" fillId="0" borderId="0" xfId="51" applyNumberFormat="1" applyFont="1" applyFill="1" applyAlignment="1" applyProtection="1">
      <alignment horizontal="center"/>
    </xf>
    <xf numFmtId="0" fontId="24" fillId="0" borderId="0" xfId="51" applyFont="1" applyFill="1" applyAlignment="1">
      <alignment horizontal="centerContinuous"/>
    </xf>
    <xf numFmtId="0" fontId="22" fillId="0" borderId="0" xfId="51" applyFill="1" applyAlignment="1">
      <alignment horizontal="centerContinuous"/>
    </xf>
    <xf numFmtId="0" fontId="22" fillId="0" borderId="0" xfId="51" applyAlignment="1">
      <alignment horizontal="centerContinuous"/>
    </xf>
    <xf numFmtId="0" fontId="24" fillId="0" borderId="0" xfId="51" applyNumberFormat="1" applyFont="1" applyFill="1" applyAlignment="1" applyProtection="1">
      <alignment horizontal="centerContinuous"/>
    </xf>
    <xf numFmtId="0" fontId="21" fillId="0" borderId="0" xfId="51" applyFont="1"/>
    <xf numFmtId="0" fontId="21" fillId="0" borderId="0" xfId="51" applyFont="1" applyFill="1"/>
    <xf numFmtId="0" fontId="21" fillId="0" borderId="0" xfId="51" applyFont="1" applyAlignment="1">
      <alignment horizontal="right"/>
    </xf>
    <xf numFmtId="0" fontId="20" fillId="0" borderId="12" xfId="51" applyNumberFormat="1" applyFont="1" applyFill="1" applyBorder="1" applyAlignment="1" applyProtection="1">
      <alignment horizontal="center" vertical="center" wrapText="1"/>
    </xf>
    <xf numFmtId="49" fontId="21" fillId="0" borderId="5" xfId="51" applyNumberFormat="1" applyFont="1" applyFill="1" applyBorder="1" applyAlignment="1" applyProtection="1">
      <alignment vertical="center"/>
    </xf>
    <xf numFmtId="177" fontId="21" fillId="0" borderId="11" xfId="51" applyNumberFormat="1" applyFont="1" applyFill="1" applyBorder="1" applyAlignment="1" applyProtection="1">
      <alignment vertical="center"/>
    </xf>
    <xf numFmtId="4" fontId="25" fillId="0" borderId="1" xfId="52" applyNumberFormat="1" applyFont="1" applyBorder="1" applyAlignment="1">
      <alignment horizontal="right" vertical="center" wrapText="1"/>
    </xf>
    <xf numFmtId="4" fontId="21" fillId="0" borderId="5" xfId="51" applyNumberFormat="1" applyFont="1" applyFill="1" applyBorder="1" applyAlignment="1" applyProtection="1">
      <alignment horizontal="right" vertical="center" wrapText="1"/>
    </xf>
    <xf numFmtId="0" fontId="26" fillId="0" borderId="1" xfId="52" applyFont="1" applyBorder="1" applyAlignment="1">
      <alignment horizontal="left" vertical="center"/>
    </xf>
    <xf numFmtId="0" fontId="26" fillId="0" borderId="13" xfId="52" applyFont="1" applyBorder="1" applyAlignment="1">
      <alignment vertical="center"/>
    </xf>
    <xf numFmtId="4" fontId="22" fillId="0" borderId="6" xfId="51" applyNumberFormat="1" applyFill="1" applyBorder="1"/>
    <xf numFmtId="0" fontId="22" fillId="0" borderId="6" xfId="51" applyFill="1" applyBorder="1"/>
    <xf numFmtId="0" fontId="22" fillId="0" borderId="6" xfId="51" applyBorder="1"/>
    <xf numFmtId="4" fontId="22" fillId="0" borderId="6" xfId="51" applyNumberFormat="1" applyBorder="1"/>
    <xf numFmtId="0" fontId="23"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20" fillId="0" borderId="6" xfId="51" applyNumberFormat="1" applyFont="1" applyFill="1" applyBorder="1" applyAlignment="1" applyProtection="1">
      <alignment horizontal="center" vertical="center"/>
    </xf>
    <xf numFmtId="0" fontId="20" fillId="0" borderId="8" xfId="51" applyNumberFormat="1" applyFont="1" applyFill="1" applyBorder="1" applyAlignment="1" applyProtection="1">
      <alignment horizontal="center" vertical="center" wrapText="1"/>
    </xf>
    <xf numFmtId="0" fontId="20" fillId="0" borderId="7" xfId="51" applyNumberFormat="1" applyFont="1" applyFill="1" applyBorder="1" applyAlignment="1" applyProtection="1">
      <alignment horizontal="center" vertical="center" wrapText="1"/>
    </xf>
    <xf numFmtId="0" fontId="20" fillId="0" borderId="14" xfId="51" applyFont="1" applyBorder="1" applyAlignment="1">
      <alignment horizontal="center" vertical="center" wrapText="1"/>
    </xf>
    <xf numFmtId="0" fontId="20" fillId="0" borderId="14" xfId="51" applyFont="1" applyFill="1" applyBorder="1" applyAlignment="1">
      <alignment horizontal="center" vertical="center" wrapText="1"/>
    </xf>
    <xf numFmtId="49" fontId="21" fillId="0" borderId="7" xfId="51" applyNumberFormat="1" applyFont="1" applyFill="1" applyBorder="1" applyAlignment="1" applyProtection="1">
      <alignment vertical="center"/>
    </xf>
    <xf numFmtId="177" fontId="21" fillId="0" borderId="7" xfId="51" applyNumberFormat="1" applyFont="1" applyFill="1" applyBorder="1" applyAlignment="1" applyProtection="1">
      <alignment vertical="center"/>
    </xf>
    <xf numFmtId="4" fontId="27" fillId="0" borderId="6" xfId="52" applyNumberFormat="1" applyFont="1" applyBorder="1" applyAlignment="1">
      <alignment horizontal="right" vertical="center"/>
    </xf>
    <xf numFmtId="4" fontId="21" fillId="0" borderId="6" xfId="51" applyNumberFormat="1" applyFont="1" applyFill="1" applyBorder="1" applyAlignment="1" applyProtection="1">
      <alignment horizontal="right" vertical="center" wrapText="1"/>
    </xf>
    <xf numFmtId="0" fontId="28" fillId="0" borderId="1" xfId="52" applyFont="1" applyBorder="1" applyAlignment="1">
      <alignment horizontal="left" vertical="center"/>
    </xf>
    <xf numFmtId="0" fontId="28" fillId="0" borderId="13" xfId="52" applyFont="1" applyBorder="1" applyAlignment="1">
      <alignment vertical="center"/>
    </xf>
    <xf numFmtId="4" fontId="29" fillId="0" borderId="6" xfId="52" applyNumberFormat="1" applyFont="1" applyBorder="1" applyAlignment="1">
      <alignment horizontal="right" vertical="center"/>
    </xf>
    <xf numFmtId="0" fontId="30" fillId="0" borderId="0" xfId="51" applyFont="1" applyFill="1" applyAlignment="1">
      <alignment horizontal="right"/>
    </xf>
    <xf numFmtId="0" fontId="21" fillId="0" borderId="4" xfId="51" applyNumberFormat="1" applyFont="1" applyFill="1" applyBorder="1" applyAlignment="1" applyProtection="1">
      <alignment horizontal="right"/>
    </xf>
    <xf numFmtId="0" fontId="20" fillId="0" borderId="5" xfId="51" applyNumberFormat="1" applyFont="1" applyFill="1" applyBorder="1" applyAlignment="1" applyProtection="1">
      <alignment horizontal="center" vertical="center" wrapText="1"/>
    </xf>
    <xf numFmtId="0" fontId="31" fillId="0" borderId="0" xfId="51" applyFont="1" applyFill="1" applyAlignment="1">
      <alignment horizontal="right" vertical="center"/>
    </xf>
    <xf numFmtId="0" fontId="31" fillId="0" borderId="0" xfId="51" applyFont="1" applyFill="1" applyAlignment="1">
      <alignment vertical="center"/>
    </xf>
    <xf numFmtId="0" fontId="30" fillId="0" borderId="0" xfId="51" applyFont="1" applyAlignment="1">
      <alignment horizontal="right"/>
    </xf>
    <xf numFmtId="0" fontId="23" fillId="0" borderId="0" xfId="51" applyFont="1" applyFill="1" applyAlignment="1">
      <alignment horizontal="centerContinuous" vertical="center"/>
    </xf>
    <xf numFmtId="0" fontId="32" fillId="0" borderId="0" xfId="51" applyFont="1" applyFill="1" applyAlignment="1">
      <alignment horizontal="centerContinuous" vertical="center"/>
    </xf>
    <xf numFmtId="0" fontId="31" fillId="0" borderId="0" xfId="51" applyFont="1" applyFill="1" applyAlignment="1">
      <alignment horizontal="centerContinuous" vertical="center"/>
    </xf>
    <xf numFmtId="0" fontId="21" fillId="0" borderId="0" xfId="51" applyFont="1" applyFill="1" applyAlignment="1">
      <alignment horizontal="center" vertical="center"/>
    </xf>
    <xf numFmtId="0" fontId="21" fillId="0" borderId="0" xfId="51" applyFont="1" applyFill="1" applyAlignment="1">
      <alignment vertical="center"/>
    </xf>
    <xf numFmtId="0" fontId="20" fillId="0" borderId="5" xfId="51" applyNumberFormat="1" applyFont="1" applyFill="1" applyBorder="1" applyAlignment="1" applyProtection="1">
      <alignment horizontal="center" vertical="center"/>
    </xf>
    <xf numFmtId="0" fontId="20" fillId="0" borderId="5" xfId="51" applyNumberFormat="1" applyFont="1" applyFill="1" applyBorder="1" applyAlignment="1" applyProtection="1">
      <alignment horizontal="centerContinuous" vertical="center" wrapText="1"/>
    </xf>
    <xf numFmtId="0" fontId="21" fillId="0" borderId="3" xfId="51" applyFont="1" applyFill="1" applyBorder="1" applyAlignment="1">
      <alignment vertical="center"/>
    </xf>
    <xf numFmtId="4" fontId="33" fillId="0" borderId="1" xfId="52" applyNumberFormat="1" applyFont="1" applyBorder="1" applyAlignment="1">
      <alignment horizontal="right" vertical="center"/>
    </xf>
    <xf numFmtId="0" fontId="34" fillId="0" borderId="1" xfId="52" applyFont="1" applyBorder="1" applyAlignment="1">
      <alignment horizontal="center" vertical="center"/>
    </xf>
    <xf numFmtId="0" fontId="21" fillId="0" borderId="7" xfId="51" applyFont="1" applyBorder="1" applyAlignment="1">
      <alignment vertical="center"/>
    </xf>
    <xf numFmtId="0" fontId="26" fillId="0" borderId="1" xfId="52" applyFont="1" applyBorder="1" applyAlignment="1">
      <alignment vertical="center"/>
    </xf>
    <xf numFmtId="0" fontId="21" fillId="0" borderId="7" xfId="51" applyFont="1" applyBorder="1" applyAlignment="1">
      <alignment horizontal="left" vertical="center"/>
    </xf>
    <xf numFmtId="4" fontId="21" fillId="0" borderId="14" xfId="51" applyNumberFormat="1" applyFont="1" applyFill="1" applyBorder="1" applyAlignment="1" applyProtection="1">
      <alignment horizontal="right" vertical="center" wrapText="1"/>
    </xf>
    <xf numFmtId="0" fontId="21" fillId="0" borderId="7" xfId="51" applyFont="1" applyFill="1" applyBorder="1" applyAlignment="1">
      <alignment vertical="center"/>
    </xf>
    <xf numFmtId="4" fontId="21" fillId="0" borderId="12" xfId="51" applyNumberFormat="1" applyFont="1" applyFill="1" applyBorder="1" applyAlignment="1" applyProtection="1">
      <alignment horizontal="right" vertical="center" wrapText="1"/>
    </xf>
    <xf numFmtId="4" fontId="21" fillId="0" borderId="6" xfId="51" applyNumberFormat="1" applyFont="1" applyFill="1" applyBorder="1" applyAlignment="1">
      <alignment horizontal="right" vertical="center" wrapText="1"/>
    </xf>
    <xf numFmtId="0" fontId="21" fillId="0" borderId="8" xfId="51" applyFont="1" applyBorder="1" applyAlignment="1">
      <alignment vertical="center" wrapText="1"/>
    </xf>
    <xf numFmtId="4" fontId="21" fillId="0" borderId="8" xfId="51" applyNumberFormat="1" applyFont="1" applyBorder="1" applyAlignment="1">
      <alignment vertical="center" wrapText="1"/>
    </xf>
    <xf numFmtId="0" fontId="21" fillId="0" borderId="6" xfId="51" applyFont="1" applyFill="1" applyBorder="1" applyAlignment="1">
      <alignment vertical="center"/>
    </xf>
    <xf numFmtId="0" fontId="21" fillId="0" borderId="8" xfId="51" applyFont="1" applyFill="1" applyBorder="1" applyAlignment="1">
      <alignment vertical="center" wrapText="1"/>
    </xf>
    <xf numFmtId="0" fontId="21" fillId="0" borderId="6" xfId="51" applyFont="1" applyBorder="1"/>
    <xf numFmtId="0" fontId="21" fillId="0" borderId="6" xfId="51" applyFont="1" applyFill="1" applyBorder="1" applyAlignment="1">
      <alignment vertical="center" wrapText="1"/>
    </xf>
    <xf numFmtId="4" fontId="21" fillId="0" borderId="6" xfId="51" applyNumberFormat="1" applyFont="1" applyBorder="1" applyAlignment="1">
      <alignment vertical="center" wrapText="1"/>
    </xf>
    <xf numFmtId="0" fontId="21" fillId="0" borderId="6" xfId="51" applyNumberFormat="1" applyFont="1" applyFill="1" applyBorder="1" applyAlignment="1" applyProtection="1">
      <alignment horizontal="center" vertical="center"/>
    </xf>
    <xf numFmtId="0" fontId="21" fillId="0" borderId="6" xfId="51" applyNumberFormat="1" applyFont="1" applyFill="1" applyBorder="1" applyAlignment="1" applyProtection="1">
      <alignment horizontal="center" vertical="center" wrapText="1"/>
    </xf>
    <xf numFmtId="4" fontId="21" fillId="0" borderId="12" xfId="51" applyNumberFormat="1" applyFont="1" applyFill="1" applyBorder="1" applyAlignment="1">
      <alignment horizontal="right" vertical="center" wrapText="1"/>
    </xf>
    <xf numFmtId="0" fontId="21" fillId="0" borderId="6" xfId="51" applyFont="1" applyFill="1" applyBorder="1" applyAlignment="1">
      <alignment horizontal="center" vertical="center"/>
    </xf>
    <xf numFmtId="0" fontId="31" fillId="0" borderId="0" xfId="51" applyFont="1" applyFill="1"/>
    <xf numFmtId="0" fontId="23" fillId="0" borderId="0" xfId="51" applyFont="1" applyFill="1" applyAlignment="1">
      <alignment horizontal="centerContinuous"/>
    </xf>
    <xf numFmtId="0" fontId="35" fillId="0" borderId="0" xfId="51" applyFont="1" applyAlignment="1">
      <alignment horizontal="centerContinuous"/>
    </xf>
    <xf numFmtId="0" fontId="20" fillId="0" borderId="0" xfId="51" applyFont="1" applyFill="1" applyAlignment="1">
      <alignment horizontal="centerContinuous"/>
    </xf>
    <xf numFmtId="0" fontId="20" fillId="0" borderId="0" xfId="51" applyFont="1" applyAlignment="1">
      <alignment horizontal="centerContinuous"/>
    </xf>
    <xf numFmtId="0" fontId="20" fillId="0" borderId="0" xfId="51" applyFont="1" applyAlignment="1">
      <alignment horizontal="right"/>
    </xf>
    <xf numFmtId="0" fontId="20" fillId="0" borderId="7" xfId="51" applyNumberFormat="1" applyFont="1" applyFill="1" applyBorder="1" applyAlignment="1" applyProtection="1">
      <alignment horizontal="center" vertical="center"/>
    </xf>
    <xf numFmtId="0" fontId="20" fillId="0" borderId="12" xfId="51" applyNumberFormat="1" applyFont="1" applyFill="1" applyBorder="1" applyAlignment="1" applyProtection="1">
      <alignment horizontal="center" vertical="center"/>
    </xf>
    <xf numFmtId="0" fontId="20" fillId="0" borderId="14" xfId="51" applyNumberFormat="1" applyFont="1" applyFill="1" applyBorder="1" applyAlignment="1" applyProtection="1">
      <alignment horizontal="center" vertical="center"/>
    </xf>
    <xf numFmtId="49" fontId="21" fillId="0" borderId="7" xfId="51" applyNumberFormat="1" applyFont="1" applyFill="1" applyBorder="1" applyAlignment="1" applyProtection="1">
      <alignment horizontal="left" vertical="center"/>
    </xf>
    <xf numFmtId="177" fontId="21" fillId="0" borderId="6" xfId="51" applyNumberFormat="1" applyFont="1" applyFill="1" applyBorder="1" applyAlignment="1" applyProtection="1">
      <alignment horizontal="left" vertical="center"/>
    </xf>
    <xf numFmtId="4" fontId="21" fillId="0" borderId="9" xfId="51" applyNumberFormat="1" applyFont="1" applyFill="1" applyBorder="1" applyAlignment="1" applyProtection="1">
      <alignment horizontal="right" vertical="center" wrapText="1"/>
    </xf>
    <xf numFmtId="4" fontId="21" fillId="0" borderId="7" xfId="51" applyNumberFormat="1" applyFont="1" applyFill="1" applyBorder="1" applyAlignment="1" applyProtection="1">
      <alignment horizontal="right" vertical="center" wrapText="1"/>
    </xf>
    <xf numFmtId="0" fontId="36" fillId="0" borderId="0" xfId="51" applyFont="1" applyFill="1"/>
    <xf numFmtId="0" fontId="8" fillId="0" borderId="0" xfId="51" applyFont="1" applyAlignment="1">
      <alignment vertical="center"/>
    </xf>
    <xf numFmtId="0" fontId="23" fillId="0" borderId="0" xfId="51" applyFont="1" applyFill="1" applyAlignment="1">
      <alignment horizontal="center"/>
    </xf>
    <xf numFmtId="0" fontId="35" fillId="0" borderId="0" xfId="51" applyFont="1" applyFill="1" applyAlignment="1">
      <alignment horizontal="centerContinuous"/>
    </xf>
    <xf numFmtId="0" fontId="31" fillId="0" borderId="0" xfId="51" applyFont="1"/>
    <xf numFmtId="4" fontId="37" fillId="0" borderId="1" xfId="52" applyNumberFormat="1" applyFont="1" applyBorder="1" applyAlignment="1">
      <alignment horizontal="center" vertical="center" wrapText="1"/>
    </xf>
    <xf numFmtId="0" fontId="30" fillId="0" borderId="0" xfId="51" applyFont="1" applyAlignment="1">
      <alignment horizontal="center" vertical="center"/>
    </xf>
    <xf numFmtId="0" fontId="30" fillId="0" borderId="0" xfId="51" applyFont="1" applyAlignment="1">
      <alignment horizontal="right" vertical="center"/>
    </xf>
    <xf numFmtId="49" fontId="38"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21" fillId="0" borderId="0" xfId="51" applyFont="1" applyAlignment="1">
      <alignment horizontal="right" vertical="center"/>
    </xf>
    <xf numFmtId="0" fontId="39" fillId="0" borderId="1" xfId="0" applyFont="1" applyFill="1" applyBorder="1" applyAlignment="1">
      <alignment horizontal="center" vertical="center"/>
    </xf>
    <xf numFmtId="0" fontId="40" fillId="0" borderId="1" xfId="0" applyFont="1" applyFill="1" applyBorder="1" applyAlignment="1">
      <alignment horizontal="center" vertical="center"/>
    </xf>
    <xf numFmtId="4" fontId="41" fillId="0" borderId="1" xfId="0" applyNumberFormat="1" applyFont="1" applyFill="1" applyBorder="1" applyAlignment="1">
      <alignment horizontal="right" vertical="center"/>
    </xf>
    <xf numFmtId="0" fontId="42" fillId="0" borderId="1" xfId="0" applyFont="1" applyFill="1" applyBorder="1" applyAlignment="1">
      <alignment horizontal="left" vertical="center"/>
    </xf>
    <xf numFmtId="0" fontId="42" fillId="0" borderId="1" xfId="0" applyFont="1" applyFill="1" applyBorder="1" applyAlignment="1">
      <alignment vertical="center"/>
    </xf>
    <xf numFmtId="4" fontId="37" fillId="0" borderId="1" xfId="0" applyNumberFormat="1" applyFont="1" applyFill="1" applyBorder="1" applyAlignment="1">
      <alignment horizontal="right" vertical="center"/>
    </xf>
    <xf numFmtId="49" fontId="43"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right"/>
    </xf>
    <xf numFmtId="0" fontId="20" fillId="0" borderId="3" xfId="51" applyNumberFormat="1" applyFont="1" applyFill="1" applyBorder="1" applyAlignment="1" applyProtection="1">
      <alignment horizontal="center" vertical="center"/>
    </xf>
    <xf numFmtId="0" fontId="20" fillId="0" borderId="15" xfId="51" applyNumberFormat="1" applyFont="1" applyFill="1" applyBorder="1" applyAlignment="1" applyProtection="1">
      <alignment horizontal="center" vertical="center"/>
    </xf>
    <xf numFmtId="0" fontId="20" fillId="0" borderId="16" xfId="51" applyNumberFormat="1" applyFont="1" applyFill="1" applyBorder="1" applyAlignment="1" applyProtection="1">
      <alignment horizontal="center" vertical="center"/>
    </xf>
    <xf numFmtId="4" fontId="41" fillId="0" borderId="1" xfId="52" applyNumberFormat="1" applyFont="1" applyBorder="1" applyAlignment="1">
      <alignment horizontal="right" vertical="center" wrapText="1"/>
    </xf>
    <xf numFmtId="0" fontId="42" fillId="0" borderId="1" xfId="52" applyFont="1" applyBorder="1" applyAlignment="1">
      <alignment horizontal="left" vertical="center"/>
    </xf>
    <xf numFmtId="0" fontId="42" fillId="0" borderId="1" xfId="52" applyFont="1" applyBorder="1" applyAlignment="1">
      <alignment vertical="center"/>
    </xf>
    <xf numFmtId="4" fontId="37" fillId="0" borderId="1" xfId="52" applyNumberFormat="1" applyFont="1" applyBorder="1" applyAlignment="1">
      <alignment horizontal="right" vertical="center" wrapText="1"/>
    </xf>
    <xf numFmtId="0" fontId="44" fillId="0" borderId="1" xfId="52" applyFont="1" applyBorder="1" applyAlignment="1">
      <alignment horizontal="left" vertical="center"/>
    </xf>
    <xf numFmtId="0" fontId="44" fillId="0" borderId="1" xfId="52" applyFont="1" applyBorder="1" applyAlignment="1">
      <alignment vertical="center"/>
    </xf>
    <xf numFmtId="0" fontId="31" fillId="0" borderId="0" xfId="50" applyFont="1"/>
    <xf numFmtId="0" fontId="22" fillId="0" borderId="0" xfId="50" applyAlignment="1">
      <alignment wrapText="1"/>
    </xf>
    <xf numFmtId="0" fontId="22" fillId="0" borderId="0" xfId="50"/>
    <xf numFmtId="0" fontId="31" fillId="0" borderId="0" xfId="50" applyFont="1" applyAlignment="1">
      <alignment wrapText="1"/>
    </xf>
    <xf numFmtId="0" fontId="23" fillId="0" borderId="0" xfId="50" applyNumberFormat="1" applyFont="1" applyFill="1" applyAlignment="1" applyProtection="1">
      <alignment horizontal="centerContinuous"/>
    </xf>
    <xf numFmtId="0" fontId="31" fillId="0" borderId="0" xfId="50" applyFont="1" applyAlignment="1">
      <alignment horizontal="centerContinuous"/>
    </xf>
    <xf numFmtId="0" fontId="31"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20" fillId="0" borderId="6" xfId="50" applyNumberFormat="1" applyFont="1" applyFill="1" applyBorder="1" applyAlignment="1" applyProtection="1">
      <alignment horizontal="center" vertical="center" wrapText="1"/>
    </xf>
    <xf numFmtId="0" fontId="45" fillId="0" borderId="1" xfId="52" applyFont="1" applyBorder="1" applyAlignment="1">
      <alignment horizontal="center" vertical="center"/>
    </xf>
    <xf numFmtId="0" fontId="45" fillId="0" borderId="1" xfId="52" applyFont="1" applyBorder="1" applyAlignment="1">
      <alignment horizontal="center" vertical="center" wrapText="1"/>
    </xf>
    <xf numFmtId="4" fontId="25" fillId="0" borderId="1" xfId="52" applyNumberFormat="1" applyFont="1" applyBorder="1" applyAlignment="1">
      <alignment horizontal="right" vertical="center"/>
    </xf>
    <xf numFmtId="0" fontId="5" fillId="0" borderId="1" xfId="52" applyFont="1" applyBorder="1" applyAlignment="1">
      <alignment vertical="center" wrapText="1"/>
    </xf>
    <xf numFmtId="0" fontId="5" fillId="0" borderId="1" xfId="52" applyFont="1" applyBorder="1" applyAlignment="1">
      <alignment horizontal="right" vertical="center" wrapText="1"/>
    </xf>
    <xf numFmtId="0" fontId="21" fillId="0" borderId="6" xfId="50" applyFont="1" applyBorder="1" applyAlignment="1">
      <alignment horizontal="center" vertical="center"/>
    </xf>
    <xf numFmtId="4" fontId="21" fillId="0" borderId="6" xfId="50" applyNumberFormat="1" applyFont="1" applyFill="1" applyBorder="1" applyAlignment="1">
      <alignment horizontal="right" vertical="center" wrapText="1"/>
    </xf>
    <xf numFmtId="4" fontId="21" fillId="0" borderId="6" xfId="50" applyNumberFormat="1" applyFont="1" applyFill="1" applyBorder="1" applyAlignment="1">
      <alignment horizontal="left" vertical="center" wrapText="1"/>
    </xf>
    <xf numFmtId="4" fontId="21" fillId="0" borderId="6" xfId="50" applyNumberFormat="1" applyFont="1" applyBorder="1" applyAlignment="1">
      <alignment horizontal="right" vertical="center" wrapText="1"/>
    </xf>
    <xf numFmtId="0" fontId="21" fillId="0" borderId="7" xfId="50" applyFont="1" applyBorder="1" applyAlignment="1">
      <alignment horizontal="left" vertical="center"/>
    </xf>
    <xf numFmtId="4" fontId="21" fillId="0" borderId="12" xfId="50" applyNumberFormat="1" applyFont="1" applyFill="1" applyBorder="1" applyAlignment="1" applyProtection="1">
      <alignment horizontal="right" vertical="center" wrapText="1"/>
    </xf>
    <xf numFmtId="4" fontId="21" fillId="0" borderId="8" xfId="50" applyNumberFormat="1" applyFont="1" applyFill="1" applyBorder="1" applyAlignment="1">
      <alignment horizontal="left" vertical="center" wrapText="1"/>
    </xf>
    <xf numFmtId="4" fontId="21" fillId="0" borderId="6" xfId="50" applyNumberFormat="1" applyFont="1" applyFill="1" applyBorder="1" applyAlignment="1" applyProtection="1">
      <alignment horizontal="right" vertical="center" wrapText="1"/>
    </xf>
    <xf numFmtId="0" fontId="21" fillId="0" borderId="7" xfId="50" applyFont="1" applyFill="1" applyBorder="1" applyAlignment="1">
      <alignment horizontal="left" vertical="center"/>
    </xf>
    <xf numFmtId="4" fontId="21" fillId="0" borderId="5" xfId="50" applyNumberFormat="1" applyFont="1" applyFill="1" applyBorder="1" applyAlignment="1" applyProtection="1">
      <alignment horizontal="right" vertical="center" wrapText="1"/>
    </xf>
    <xf numFmtId="4" fontId="21" fillId="0" borderId="6" xfId="50" applyNumberFormat="1" applyFont="1" applyBorder="1" applyAlignment="1">
      <alignment horizontal="center" vertical="center"/>
    </xf>
    <xf numFmtId="4" fontId="21" fillId="0" borderId="6" xfId="50" applyNumberFormat="1" applyFont="1" applyFill="1" applyBorder="1" applyAlignment="1" applyProtection="1">
      <alignment horizontal="right" vertical="center"/>
    </xf>
    <xf numFmtId="4" fontId="21" fillId="0" borderId="6" xfId="50" applyNumberFormat="1" applyFont="1" applyBorder="1" applyAlignment="1">
      <alignment horizontal="right" vertical="center"/>
    </xf>
    <xf numFmtId="4" fontId="21" fillId="0" borderId="6" xfId="50" applyNumberFormat="1" applyFont="1" applyFill="1" applyBorder="1" applyAlignment="1">
      <alignment horizontal="right" vertical="center"/>
    </xf>
    <xf numFmtId="4" fontId="21" fillId="0" borderId="6" xfId="50" applyNumberFormat="1" applyFont="1" applyFill="1" applyBorder="1" applyAlignment="1">
      <alignment horizontal="center" vertical="center"/>
    </xf>
    <xf numFmtId="0" fontId="22" fillId="0" borderId="17" xfId="50" applyBorder="1" applyAlignment="1">
      <alignment wrapText="1"/>
    </xf>
    <xf numFmtId="0" fontId="31" fillId="0" borderId="0" xfId="50" applyFont="1" applyFill="1"/>
    <xf numFmtId="0" fontId="0" fillId="0" borderId="0" xfId="0" applyAlignment="1">
      <alignment horizontal="center"/>
    </xf>
    <xf numFmtId="0" fontId="46" fillId="0" borderId="0" xfId="0" applyFont="1" applyAlignment="1">
      <alignment horizontal="center"/>
    </xf>
    <xf numFmtId="0" fontId="47" fillId="0" borderId="6" xfId="0" applyFont="1" applyBorder="1" applyAlignment="1">
      <alignment horizontal="center" vertical="center"/>
    </xf>
    <xf numFmtId="0" fontId="48" fillId="0" borderId="6" xfId="0" applyFont="1" applyBorder="1" applyAlignment="1">
      <alignment horizontal="center"/>
    </xf>
    <xf numFmtId="0" fontId="48" fillId="0" borderId="6" xfId="0" applyFont="1" applyBorder="1"/>
    <xf numFmtId="0" fontId="48" fillId="3" borderId="6" xfId="0" applyFont="1" applyFill="1" applyBorder="1" applyAlignment="1">
      <alignment horizontal="center"/>
    </xf>
    <xf numFmtId="0" fontId="48" fillId="3" borderId="6" xfId="0" applyFont="1" applyFill="1" applyBorder="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03" hidden="1" customWidth="1"/>
    <col min="2" max="2" width="15.375" style="203" customWidth="1"/>
    <col min="3" max="3" width="59.75" customWidth="1"/>
    <col min="4" max="4" width="13" style="203" customWidth="1"/>
    <col min="5" max="5" width="101.5" customWidth="1"/>
    <col min="6" max="6" width="29.25" customWidth="1"/>
    <col min="7" max="7" width="30.75" style="203" customWidth="1"/>
    <col min="8" max="8" width="28.5" style="203" customWidth="1"/>
    <col min="9" max="9" width="72.875" customWidth="1"/>
  </cols>
  <sheetData>
    <row r="2" ht="24.75" customHeight="1" spans="1:9">
      <c r="A2" s="204" t="s">
        <v>0</v>
      </c>
      <c r="B2" s="204"/>
      <c r="C2" s="204"/>
      <c r="D2" s="204"/>
      <c r="E2" s="204"/>
      <c r="F2" s="204"/>
      <c r="G2" s="204"/>
      <c r="H2" s="204"/>
      <c r="I2" s="204"/>
    </row>
    <row r="4" ht="23.25" spans="1:9">
      <c r="A4" s="205" t="s">
        <v>1</v>
      </c>
      <c r="B4" s="205" t="s">
        <v>2</v>
      </c>
      <c r="C4" s="205" t="s">
        <v>3</v>
      </c>
      <c r="D4" s="205" t="s">
        <v>4</v>
      </c>
      <c r="E4" s="205" t="s">
        <v>5</v>
      </c>
      <c r="F4" s="205" t="s">
        <v>6</v>
      </c>
      <c r="G4" s="205" t="s">
        <v>7</v>
      </c>
      <c r="H4" s="205" t="s">
        <v>8</v>
      </c>
      <c r="I4" s="205" t="s">
        <v>9</v>
      </c>
    </row>
    <row r="5" ht="23.25" spans="1:9">
      <c r="A5" s="206">
        <v>100001</v>
      </c>
      <c r="B5" s="206">
        <v>1</v>
      </c>
      <c r="C5" s="207" t="s">
        <v>10</v>
      </c>
      <c r="D5" s="206"/>
      <c r="E5" s="207" t="s">
        <v>10</v>
      </c>
      <c r="F5" s="207" t="s">
        <v>11</v>
      </c>
      <c r="G5" s="206" t="s">
        <v>12</v>
      </c>
      <c r="H5" s="206"/>
      <c r="I5" s="207"/>
    </row>
    <row r="6" ht="23.25" spans="1:9">
      <c r="A6" s="206">
        <v>102001</v>
      </c>
      <c r="B6" s="206">
        <v>2</v>
      </c>
      <c r="C6" s="207" t="s">
        <v>13</v>
      </c>
      <c r="D6" s="206"/>
      <c r="E6" s="207" t="s">
        <v>13</v>
      </c>
      <c r="F6" s="207" t="s">
        <v>11</v>
      </c>
      <c r="G6" s="206" t="s">
        <v>12</v>
      </c>
      <c r="H6" s="206"/>
      <c r="I6" s="207"/>
    </row>
    <row r="7" ht="23.25" spans="1:9">
      <c r="A7" s="206">
        <v>101001</v>
      </c>
      <c r="B7" s="206">
        <v>3</v>
      </c>
      <c r="C7" s="207" t="s">
        <v>14</v>
      </c>
      <c r="D7" s="206"/>
      <c r="E7" s="207" t="s">
        <v>14</v>
      </c>
      <c r="F7" s="207" t="s">
        <v>11</v>
      </c>
      <c r="G7" s="206" t="s">
        <v>12</v>
      </c>
      <c r="H7" s="206"/>
      <c r="I7" s="207"/>
    </row>
    <row r="8" ht="23.25" spans="1:9">
      <c r="A8" s="206">
        <v>146001</v>
      </c>
      <c r="B8" s="206">
        <v>4</v>
      </c>
      <c r="C8" s="207" t="s">
        <v>15</v>
      </c>
      <c r="D8" s="206" t="s">
        <v>16</v>
      </c>
      <c r="E8" s="207" t="s">
        <v>17</v>
      </c>
      <c r="F8" s="207" t="s">
        <v>11</v>
      </c>
      <c r="G8" s="206" t="s">
        <v>12</v>
      </c>
      <c r="H8" s="206"/>
      <c r="I8" s="207"/>
    </row>
    <row r="9" ht="23.25" spans="1:9">
      <c r="A9" s="206">
        <v>147001</v>
      </c>
      <c r="B9" s="206">
        <v>5</v>
      </c>
      <c r="C9" s="207" t="s">
        <v>18</v>
      </c>
      <c r="D9" s="206"/>
      <c r="E9" s="207" t="s">
        <v>18</v>
      </c>
      <c r="F9" s="207" t="s">
        <v>11</v>
      </c>
      <c r="G9" s="206" t="s">
        <v>12</v>
      </c>
      <c r="H9" s="206"/>
      <c r="I9" s="207"/>
    </row>
    <row r="10" ht="23.25" spans="1:9">
      <c r="A10" s="206">
        <v>148001</v>
      </c>
      <c r="B10" s="206">
        <v>6</v>
      </c>
      <c r="C10" s="207" t="s">
        <v>19</v>
      </c>
      <c r="D10" s="206"/>
      <c r="E10" s="207" t="s">
        <v>19</v>
      </c>
      <c r="F10" s="207" t="s">
        <v>20</v>
      </c>
      <c r="G10" s="206" t="s">
        <v>12</v>
      </c>
      <c r="H10" s="206"/>
      <c r="I10" s="207"/>
    </row>
    <row r="11" ht="23.25" spans="1:9">
      <c r="A11" s="206">
        <v>149001</v>
      </c>
      <c r="B11" s="206">
        <v>7</v>
      </c>
      <c r="C11" s="207" t="s">
        <v>21</v>
      </c>
      <c r="D11" s="206"/>
      <c r="E11" s="207" t="s">
        <v>21</v>
      </c>
      <c r="F11" s="207" t="s">
        <v>11</v>
      </c>
      <c r="G11" s="206" t="s">
        <v>12</v>
      </c>
      <c r="H11" s="206"/>
      <c r="I11" s="207"/>
    </row>
    <row r="12" ht="23.25" spans="1:9">
      <c r="A12" s="206">
        <v>150001</v>
      </c>
      <c r="B12" s="206">
        <v>8</v>
      </c>
      <c r="C12" s="207" t="s">
        <v>22</v>
      </c>
      <c r="D12" s="206"/>
      <c r="E12" s="207" t="s">
        <v>22</v>
      </c>
      <c r="F12" s="207" t="s">
        <v>11</v>
      </c>
      <c r="G12" s="206" t="s">
        <v>12</v>
      </c>
      <c r="H12" s="206"/>
      <c r="I12" s="207"/>
    </row>
    <row r="13" ht="23.25" spans="1:9">
      <c r="A13" s="206">
        <v>154001</v>
      </c>
      <c r="B13" s="206">
        <v>9</v>
      </c>
      <c r="C13" s="207" t="s">
        <v>23</v>
      </c>
      <c r="D13" s="206"/>
      <c r="E13" s="207" t="s">
        <v>23</v>
      </c>
      <c r="F13" s="207" t="s">
        <v>11</v>
      </c>
      <c r="G13" s="206" t="s">
        <v>12</v>
      </c>
      <c r="H13" s="206"/>
      <c r="I13" s="207"/>
    </row>
    <row r="14" ht="23.25" spans="1:9">
      <c r="A14" s="206">
        <v>153001</v>
      </c>
      <c r="B14" s="206">
        <v>10</v>
      </c>
      <c r="C14" s="207" t="s">
        <v>24</v>
      </c>
      <c r="D14" s="206"/>
      <c r="E14" s="207" t="s">
        <v>24</v>
      </c>
      <c r="F14" s="207" t="s">
        <v>11</v>
      </c>
      <c r="G14" s="206" t="s">
        <v>12</v>
      </c>
      <c r="H14" s="206"/>
      <c r="I14" s="207"/>
    </row>
    <row r="15" ht="23.25" spans="1:9">
      <c r="A15" s="206">
        <v>151001</v>
      </c>
      <c r="B15" s="206">
        <v>11</v>
      </c>
      <c r="C15" s="207" t="s">
        <v>25</v>
      </c>
      <c r="D15" s="206"/>
      <c r="E15" s="207" t="s">
        <v>25</v>
      </c>
      <c r="F15" s="207" t="s">
        <v>11</v>
      </c>
      <c r="G15" s="206" t="s">
        <v>12</v>
      </c>
      <c r="H15" s="206"/>
      <c r="I15" s="207"/>
    </row>
    <row r="16" ht="23.25" spans="1:9">
      <c r="A16" s="206">
        <v>155001</v>
      </c>
      <c r="B16" s="206">
        <v>12</v>
      </c>
      <c r="C16" s="207" t="s">
        <v>26</v>
      </c>
      <c r="D16" s="206" t="s">
        <v>16</v>
      </c>
      <c r="E16" s="207" t="s">
        <v>27</v>
      </c>
      <c r="F16" s="207" t="s">
        <v>11</v>
      </c>
      <c r="G16" s="206" t="s">
        <v>12</v>
      </c>
      <c r="H16" s="206"/>
      <c r="I16" s="207"/>
    </row>
    <row r="17" ht="23.25" spans="1:9">
      <c r="A17" s="206">
        <v>335001</v>
      </c>
      <c r="B17" s="206">
        <v>13</v>
      </c>
      <c r="C17" s="207" t="s">
        <v>28</v>
      </c>
      <c r="D17" s="206"/>
      <c r="E17" s="207" t="s">
        <v>28</v>
      </c>
      <c r="F17" s="207" t="s">
        <v>29</v>
      </c>
      <c r="G17" s="206" t="s">
        <v>12</v>
      </c>
      <c r="H17" s="206"/>
      <c r="I17" s="207"/>
    </row>
    <row r="18" ht="23.25" spans="1:9">
      <c r="A18" s="206">
        <v>400001</v>
      </c>
      <c r="B18" s="206">
        <v>14</v>
      </c>
      <c r="C18" s="207" t="s">
        <v>30</v>
      </c>
      <c r="D18" s="206"/>
      <c r="E18" s="207" t="s">
        <v>30</v>
      </c>
      <c r="F18" s="207" t="s">
        <v>31</v>
      </c>
      <c r="G18" s="206" t="s">
        <v>12</v>
      </c>
      <c r="H18" s="206"/>
      <c r="I18" s="207"/>
    </row>
    <row r="19" ht="23.25" spans="1:9">
      <c r="A19" s="206">
        <v>105001</v>
      </c>
      <c r="B19" s="206">
        <v>15</v>
      </c>
      <c r="C19" s="207" t="s">
        <v>32</v>
      </c>
      <c r="D19" s="206"/>
      <c r="E19" s="207" t="s">
        <v>32</v>
      </c>
      <c r="F19" s="207" t="s">
        <v>11</v>
      </c>
      <c r="G19" s="206" t="s">
        <v>12</v>
      </c>
      <c r="H19" s="206"/>
      <c r="I19" s="207"/>
    </row>
    <row r="20" ht="23.25" spans="1:9">
      <c r="A20" s="206">
        <v>103001</v>
      </c>
      <c r="B20" s="206">
        <v>16</v>
      </c>
      <c r="C20" s="207" t="s">
        <v>33</v>
      </c>
      <c r="D20" s="206"/>
      <c r="E20" s="207" t="s">
        <v>33</v>
      </c>
      <c r="F20" s="207" t="s">
        <v>34</v>
      </c>
      <c r="G20" s="206" t="s">
        <v>12</v>
      </c>
      <c r="H20" s="206"/>
      <c r="I20" s="207"/>
    </row>
    <row r="21" ht="23.25" spans="1:9">
      <c r="A21" s="206">
        <v>250001</v>
      </c>
      <c r="B21" s="206">
        <v>17</v>
      </c>
      <c r="C21" s="207" t="s">
        <v>35</v>
      </c>
      <c r="D21" s="206"/>
      <c r="E21" s="207" t="s">
        <v>35</v>
      </c>
      <c r="F21" s="207" t="s">
        <v>20</v>
      </c>
      <c r="G21" s="206" t="s">
        <v>12</v>
      </c>
      <c r="H21" s="206"/>
      <c r="I21" s="207"/>
    </row>
    <row r="22" ht="23.25" spans="1:9">
      <c r="A22" s="206">
        <v>254001</v>
      </c>
      <c r="B22" s="206">
        <v>18</v>
      </c>
      <c r="C22" s="207" t="s">
        <v>36</v>
      </c>
      <c r="D22" s="206" t="s">
        <v>16</v>
      </c>
      <c r="E22" s="207" t="s">
        <v>37</v>
      </c>
      <c r="F22" s="207" t="s">
        <v>20</v>
      </c>
      <c r="G22" s="206" t="s">
        <v>12</v>
      </c>
      <c r="H22" s="206"/>
      <c r="I22" s="207"/>
    </row>
    <row r="23" ht="23.25" spans="1:9">
      <c r="A23" s="206">
        <v>403001</v>
      </c>
      <c r="B23" s="206">
        <v>19</v>
      </c>
      <c r="C23" s="207" t="s">
        <v>38</v>
      </c>
      <c r="D23" s="206" t="s">
        <v>16</v>
      </c>
      <c r="E23" s="207" t="s">
        <v>39</v>
      </c>
      <c r="F23" s="207" t="s">
        <v>31</v>
      </c>
      <c r="G23" s="206" t="s">
        <v>12</v>
      </c>
      <c r="H23" s="206"/>
      <c r="I23" s="207"/>
    </row>
    <row r="24" ht="23.25" spans="1:9">
      <c r="A24" s="206">
        <v>411001</v>
      </c>
      <c r="B24" s="206">
        <v>20</v>
      </c>
      <c r="C24" s="207" t="s">
        <v>40</v>
      </c>
      <c r="D24" s="206" t="s">
        <v>16</v>
      </c>
      <c r="E24" s="207" t="s">
        <v>41</v>
      </c>
      <c r="F24" s="207" t="s">
        <v>31</v>
      </c>
      <c r="G24" s="206" t="s">
        <v>12</v>
      </c>
      <c r="H24" s="206"/>
      <c r="I24" s="207"/>
    </row>
    <row r="25" ht="23.25" spans="1:9">
      <c r="A25" s="206">
        <v>306001</v>
      </c>
      <c r="B25" s="206">
        <v>21</v>
      </c>
      <c r="C25" s="207" t="s">
        <v>42</v>
      </c>
      <c r="D25" s="206" t="s">
        <v>16</v>
      </c>
      <c r="E25" s="207" t="s">
        <v>43</v>
      </c>
      <c r="F25" s="207" t="s">
        <v>44</v>
      </c>
      <c r="G25" s="206" t="s">
        <v>12</v>
      </c>
      <c r="H25" s="206"/>
      <c r="I25" s="207"/>
    </row>
    <row r="26" ht="23.25" spans="1:9">
      <c r="A26" s="206">
        <v>104001</v>
      </c>
      <c r="B26" s="206">
        <v>22</v>
      </c>
      <c r="C26" s="207" t="s">
        <v>45</v>
      </c>
      <c r="D26" s="206"/>
      <c r="E26" s="207" t="s">
        <v>46</v>
      </c>
      <c r="F26" s="207" t="s">
        <v>34</v>
      </c>
      <c r="G26" s="206" t="s">
        <v>12</v>
      </c>
      <c r="H26" s="206"/>
      <c r="I26" s="207"/>
    </row>
    <row r="27" ht="23.25" spans="1:9">
      <c r="A27" s="206">
        <v>157001</v>
      </c>
      <c r="B27" s="206">
        <v>23</v>
      </c>
      <c r="C27" s="207" t="s">
        <v>47</v>
      </c>
      <c r="D27" s="206"/>
      <c r="E27" s="207" t="s">
        <v>47</v>
      </c>
      <c r="F27" s="207" t="s">
        <v>11</v>
      </c>
      <c r="G27" s="206" t="s">
        <v>12</v>
      </c>
      <c r="H27" s="206"/>
      <c r="I27" s="207"/>
    </row>
    <row r="28" ht="23.25" spans="1:9">
      <c r="A28" s="206">
        <v>332001</v>
      </c>
      <c r="B28" s="206">
        <v>24</v>
      </c>
      <c r="C28" s="207" t="s">
        <v>48</v>
      </c>
      <c r="D28" s="206"/>
      <c r="E28" s="207" t="s">
        <v>48</v>
      </c>
      <c r="F28" s="207" t="s">
        <v>29</v>
      </c>
      <c r="G28" s="206" t="s">
        <v>12</v>
      </c>
      <c r="H28" s="206"/>
      <c r="I28" s="207"/>
    </row>
    <row r="29" ht="23.25" spans="1:9">
      <c r="A29" s="206">
        <v>169001</v>
      </c>
      <c r="B29" s="206">
        <v>25</v>
      </c>
      <c r="C29" s="207" t="s">
        <v>49</v>
      </c>
      <c r="D29" s="206"/>
      <c r="E29" s="207" t="s">
        <v>49</v>
      </c>
      <c r="F29" s="207" t="s">
        <v>11</v>
      </c>
      <c r="G29" s="206" t="s">
        <v>12</v>
      </c>
      <c r="H29" s="206"/>
      <c r="I29" s="207"/>
    </row>
    <row r="30" ht="23.25" spans="1:9">
      <c r="A30" s="206">
        <v>334001</v>
      </c>
      <c r="B30" s="206">
        <v>26</v>
      </c>
      <c r="C30" s="207" t="s">
        <v>50</v>
      </c>
      <c r="D30" s="206"/>
      <c r="E30" s="207" t="s">
        <v>50</v>
      </c>
      <c r="F30" s="207" t="s">
        <v>29</v>
      </c>
      <c r="G30" s="206" t="s">
        <v>12</v>
      </c>
      <c r="H30" s="206"/>
      <c r="I30" s="207"/>
    </row>
    <row r="31" ht="23.25" spans="1:9">
      <c r="A31" s="206">
        <v>410001</v>
      </c>
      <c r="B31" s="206">
        <v>27</v>
      </c>
      <c r="C31" s="207" t="s">
        <v>51</v>
      </c>
      <c r="D31" s="206" t="s">
        <v>16</v>
      </c>
      <c r="E31" s="207" t="s">
        <v>52</v>
      </c>
      <c r="F31" s="207" t="s">
        <v>31</v>
      </c>
      <c r="G31" s="206" t="s">
        <v>12</v>
      </c>
      <c r="H31" s="206"/>
      <c r="I31" s="207"/>
    </row>
    <row r="32" ht="23.25" spans="1:9">
      <c r="A32" s="206">
        <v>414001</v>
      </c>
      <c r="B32" s="206">
        <v>28</v>
      </c>
      <c r="C32" s="207" t="s">
        <v>53</v>
      </c>
      <c r="D32" s="206" t="s">
        <v>16</v>
      </c>
      <c r="E32" s="207" t="s">
        <v>54</v>
      </c>
      <c r="F32" s="207" t="s">
        <v>31</v>
      </c>
      <c r="G32" s="206" t="s">
        <v>12</v>
      </c>
      <c r="H32" s="206"/>
      <c r="I32" s="207"/>
    </row>
    <row r="33" ht="23.25" spans="1:9">
      <c r="A33" s="206">
        <v>416001</v>
      </c>
      <c r="B33" s="206">
        <v>29</v>
      </c>
      <c r="C33" s="207" t="s">
        <v>55</v>
      </c>
      <c r="D33" s="206" t="s">
        <v>16</v>
      </c>
      <c r="E33" s="207" t="s">
        <v>56</v>
      </c>
      <c r="F33" s="207" t="s">
        <v>31</v>
      </c>
      <c r="G33" s="206" t="s">
        <v>12</v>
      </c>
      <c r="H33" s="206"/>
      <c r="I33" s="207"/>
    </row>
    <row r="34" ht="23.25" spans="1:9">
      <c r="A34" s="206">
        <v>409001</v>
      </c>
      <c r="B34" s="206">
        <v>30</v>
      </c>
      <c r="C34" s="207" t="s">
        <v>57</v>
      </c>
      <c r="D34" s="206" t="s">
        <v>16</v>
      </c>
      <c r="E34" s="207" t="s">
        <v>58</v>
      </c>
      <c r="F34" s="207" t="s">
        <v>59</v>
      </c>
      <c r="G34" s="206" t="s">
        <v>12</v>
      </c>
      <c r="H34" s="206"/>
      <c r="I34" s="207"/>
    </row>
    <row r="35" ht="23.25" spans="1:9">
      <c r="A35" s="206">
        <v>307001</v>
      </c>
      <c r="B35" s="206">
        <v>31</v>
      </c>
      <c r="C35" s="207" t="s">
        <v>60</v>
      </c>
      <c r="D35" s="206"/>
      <c r="E35" s="207" t="s">
        <v>60</v>
      </c>
      <c r="F35" s="207" t="s">
        <v>44</v>
      </c>
      <c r="G35" s="206" t="s">
        <v>12</v>
      </c>
      <c r="H35" s="206"/>
      <c r="I35" s="207"/>
    </row>
    <row r="36" ht="23.25" spans="1:9">
      <c r="A36" s="206">
        <v>257001</v>
      </c>
      <c r="B36" s="206">
        <v>32</v>
      </c>
      <c r="C36" s="207" t="s">
        <v>61</v>
      </c>
      <c r="D36" s="206" t="s">
        <v>16</v>
      </c>
      <c r="E36" s="207" t="s">
        <v>62</v>
      </c>
      <c r="F36" s="207" t="s">
        <v>20</v>
      </c>
      <c r="G36" s="206" t="s">
        <v>12</v>
      </c>
      <c r="H36" s="206"/>
      <c r="I36" s="207"/>
    </row>
    <row r="37" ht="23.25" spans="1:9">
      <c r="A37" s="206">
        <v>330001</v>
      </c>
      <c r="B37" s="206">
        <v>33</v>
      </c>
      <c r="C37" s="207" t="s">
        <v>63</v>
      </c>
      <c r="D37" s="206" t="s">
        <v>16</v>
      </c>
      <c r="E37" s="207" t="s">
        <v>64</v>
      </c>
      <c r="F37" s="207" t="s">
        <v>29</v>
      </c>
      <c r="G37" s="206" t="s">
        <v>12</v>
      </c>
      <c r="H37" s="206"/>
      <c r="I37" s="207"/>
    </row>
    <row r="38" ht="23.25" spans="1:9">
      <c r="A38" s="206">
        <v>107001</v>
      </c>
      <c r="B38" s="206">
        <v>34</v>
      </c>
      <c r="C38" s="207" t="s">
        <v>65</v>
      </c>
      <c r="D38" s="206"/>
      <c r="E38" s="207" t="s">
        <v>65</v>
      </c>
      <c r="F38" s="207" t="s">
        <v>11</v>
      </c>
      <c r="G38" s="206" t="s">
        <v>12</v>
      </c>
      <c r="H38" s="206"/>
      <c r="I38" s="207"/>
    </row>
    <row r="39" ht="23.25" spans="1:9">
      <c r="A39" s="208">
        <v>193001</v>
      </c>
      <c r="B39" s="208">
        <v>35</v>
      </c>
      <c r="C39" s="209" t="s">
        <v>66</v>
      </c>
      <c r="D39" s="208" t="s">
        <v>16</v>
      </c>
      <c r="E39" s="209" t="s">
        <v>67</v>
      </c>
      <c r="F39" s="209" t="s">
        <v>44</v>
      </c>
      <c r="G39" s="208" t="s">
        <v>12</v>
      </c>
      <c r="H39" s="208"/>
      <c r="I39" s="209" t="s">
        <v>68</v>
      </c>
    </row>
    <row r="40" ht="23.25" spans="1:9">
      <c r="A40" s="206">
        <v>114001</v>
      </c>
      <c r="B40" s="206">
        <v>36</v>
      </c>
      <c r="C40" s="207" t="s">
        <v>69</v>
      </c>
      <c r="D40" s="206"/>
      <c r="E40" s="207" t="s">
        <v>69</v>
      </c>
      <c r="F40" s="207" t="s">
        <v>11</v>
      </c>
      <c r="G40" s="206" t="s">
        <v>12</v>
      </c>
      <c r="H40" s="206"/>
      <c r="I40" s="207"/>
    </row>
    <row r="41" ht="23.25" spans="1:9">
      <c r="A41" s="206">
        <v>152001</v>
      </c>
      <c r="B41" s="206">
        <v>37</v>
      </c>
      <c r="C41" s="207" t="s">
        <v>70</v>
      </c>
      <c r="D41" s="206"/>
      <c r="E41" s="207" t="s">
        <v>70</v>
      </c>
      <c r="F41" s="207" t="s">
        <v>34</v>
      </c>
      <c r="G41" s="206" t="s">
        <v>12</v>
      </c>
      <c r="H41" s="206"/>
      <c r="I41" s="207"/>
    </row>
    <row r="42" ht="23.25" spans="1:9">
      <c r="A42" s="208"/>
      <c r="B42" s="208"/>
      <c r="C42" s="209" t="s">
        <v>71</v>
      </c>
      <c r="D42" s="208"/>
      <c r="E42" s="209" t="s">
        <v>72</v>
      </c>
      <c r="F42" s="209" t="s">
        <v>11</v>
      </c>
      <c r="G42" s="208"/>
      <c r="H42" s="208"/>
      <c r="I42" s="209" t="s">
        <v>73</v>
      </c>
    </row>
    <row r="43" ht="23.25" spans="1:9">
      <c r="A43" s="206">
        <v>109001</v>
      </c>
      <c r="B43" s="206">
        <v>38</v>
      </c>
      <c r="C43" s="207" t="s">
        <v>74</v>
      </c>
      <c r="D43" s="206" t="s">
        <v>16</v>
      </c>
      <c r="E43" s="207" t="s">
        <v>75</v>
      </c>
      <c r="F43" s="207" t="s">
        <v>11</v>
      </c>
      <c r="G43" s="206" t="s">
        <v>12</v>
      </c>
      <c r="H43" s="206"/>
      <c r="I43" s="207"/>
    </row>
    <row r="44" ht="23.25" spans="1:9">
      <c r="A44" s="206">
        <v>110001</v>
      </c>
      <c r="B44" s="206">
        <v>39</v>
      </c>
      <c r="C44" s="207" t="s">
        <v>76</v>
      </c>
      <c r="D44" s="206" t="s">
        <v>16</v>
      </c>
      <c r="E44" s="207" t="s">
        <v>77</v>
      </c>
      <c r="F44" s="207" t="s">
        <v>11</v>
      </c>
      <c r="G44" s="206" t="s">
        <v>12</v>
      </c>
      <c r="H44" s="206"/>
      <c r="I44" s="207"/>
    </row>
    <row r="45" ht="23.25" spans="1:9">
      <c r="A45" s="206">
        <v>262001</v>
      </c>
      <c r="B45" s="206">
        <v>40</v>
      </c>
      <c r="C45" s="207" t="s">
        <v>78</v>
      </c>
      <c r="D45" s="206"/>
      <c r="E45" s="207" t="s">
        <v>78</v>
      </c>
      <c r="F45" s="207" t="s">
        <v>20</v>
      </c>
      <c r="G45" s="206" t="s">
        <v>12</v>
      </c>
      <c r="H45" s="206"/>
      <c r="I45" s="207"/>
    </row>
    <row r="46" ht="23.25" spans="1:9">
      <c r="A46" s="208">
        <v>182001</v>
      </c>
      <c r="B46" s="208">
        <v>41</v>
      </c>
      <c r="C46" s="209" t="s">
        <v>79</v>
      </c>
      <c r="D46" s="208" t="s">
        <v>16</v>
      </c>
      <c r="E46" s="209" t="s">
        <v>80</v>
      </c>
      <c r="F46" s="209" t="s">
        <v>34</v>
      </c>
      <c r="G46" s="208" t="s">
        <v>12</v>
      </c>
      <c r="H46" s="208"/>
      <c r="I46" s="209" t="s">
        <v>81</v>
      </c>
    </row>
    <row r="47" ht="23.25" spans="1:9">
      <c r="A47" s="206">
        <v>111001</v>
      </c>
      <c r="B47" s="206">
        <v>42</v>
      </c>
      <c r="C47" s="207" t="s">
        <v>82</v>
      </c>
      <c r="D47" s="206"/>
      <c r="E47" s="207" t="s">
        <v>82</v>
      </c>
      <c r="F47" s="207" t="s">
        <v>11</v>
      </c>
      <c r="G47" s="206" t="s">
        <v>12</v>
      </c>
      <c r="H47" s="206"/>
      <c r="I47" s="207"/>
    </row>
    <row r="48" ht="23.25" spans="1:9">
      <c r="A48" s="206">
        <v>309001</v>
      </c>
      <c r="B48" s="206">
        <v>43</v>
      </c>
      <c r="C48" s="207" t="s">
        <v>83</v>
      </c>
      <c r="D48" s="206"/>
      <c r="E48" s="207" t="s">
        <v>83</v>
      </c>
      <c r="F48" s="207" t="s">
        <v>44</v>
      </c>
      <c r="G48" s="206" t="s">
        <v>12</v>
      </c>
      <c r="H48" s="206"/>
      <c r="I48" s="207"/>
    </row>
    <row r="49" ht="23.25" spans="1:9">
      <c r="A49" s="208">
        <v>115001</v>
      </c>
      <c r="B49" s="208">
        <v>44</v>
      </c>
      <c r="C49" s="209" t="s">
        <v>84</v>
      </c>
      <c r="D49" s="208" t="s">
        <v>16</v>
      </c>
      <c r="E49" s="209" t="s">
        <v>85</v>
      </c>
      <c r="F49" s="209" t="s">
        <v>34</v>
      </c>
      <c r="G49" s="208" t="s">
        <v>12</v>
      </c>
      <c r="H49" s="208"/>
      <c r="I49" s="209" t="s">
        <v>86</v>
      </c>
    </row>
    <row r="50" ht="23.25" spans="1:9">
      <c r="A50" s="206">
        <v>305001</v>
      </c>
      <c r="B50" s="206">
        <v>45</v>
      </c>
      <c r="C50" s="207" t="s">
        <v>87</v>
      </c>
      <c r="D50" s="206"/>
      <c r="E50" s="207" t="s">
        <v>87</v>
      </c>
      <c r="F50" s="207" t="s">
        <v>44</v>
      </c>
      <c r="G50" s="206" t="s">
        <v>12</v>
      </c>
      <c r="H50" s="206"/>
      <c r="I50" s="207"/>
    </row>
    <row r="51" ht="23.25" spans="1:9">
      <c r="A51" s="208">
        <v>119001</v>
      </c>
      <c r="B51" s="208">
        <v>46</v>
      </c>
      <c r="C51" s="209" t="s">
        <v>88</v>
      </c>
      <c r="D51" s="208" t="s">
        <v>16</v>
      </c>
      <c r="E51" s="209" t="s">
        <v>89</v>
      </c>
      <c r="F51" s="209" t="s">
        <v>11</v>
      </c>
      <c r="G51" s="208" t="s">
        <v>12</v>
      </c>
      <c r="H51" s="208"/>
      <c r="I51" s="209" t="s">
        <v>68</v>
      </c>
    </row>
    <row r="52" ht="23.25" spans="1:9">
      <c r="A52" s="206">
        <v>190001</v>
      </c>
      <c r="B52" s="206">
        <v>47</v>
      </c>
      <c r="C52" s="207" t="s">
        <v>90</v>
      </c>
      <c r="D52" s="206"/>
      <c r="E52" s="207" t="s">
        <v>90</v>
      </c>
      <c r="F52" s="207" t="s">
        <v>11</v>
      </c>
      <c r="G52" s="206" t="s">
        <v>12</v>
      </c>
      <c r="H52" s="206"/>
      <c r="I52" s="207"/>
    </row>
    <row r="53" ht="23.25" spans="1:9">
      <c r="A53" s="206">
        <v>112001</v>
      </c>
      <c r="B53" s="206">
        <v>48</v>
      </c>
      <c r="C53" s="207" t="s">
        <v>91</v>
      </c>
      <c r="D53" s="206"/>
      <c r="E53" s="207" t="s">
        <v>91</v>
      </c>
      <c r="F53" s="207" t="s">
        <v>11</v>
      </c>
      <c r="G53" s="206" t="s">
        <v>12</v>
      </c>
      <c r="H53" s="206"/>
      <c r="I53" s="207"/>
    </row>
    <row r="54" ht="23.25" spans="1:9">
      <c r="A54" s="206">
        <v>189001</v>
      </c>
      <c r="B54" s="206">
        <v>49</v>
      </c>
      <c r="C54" s="207" t="s">
        <v>92</v>
      </c>
      <c r="D54" s="206" t="s">
        <v>16</v>
      </c>
      <c r="E54" s="207" t="s">
        <v>93</v>
      </c>
      <c r="F54" s="207" t="s">
        <v>94</v>
      </c>
      <c r="G54" s="206" t="s">
        <v>12</v>
      </c>
      <c r="H54" s="206"/>
      <c r="I54" s="207"/>
    </row>
    <row r="55" ht="23.25" spans="1:9">
      <c r="A55" s="206">
        <v>118001</v>
      </c>
      <c r="B55" s="206">
        <v>50</v>
      </c>
      <c r="C55" s="207" t="s">
        <v>95</v>
      </c>
      <c r="D55" s="206" t="s">
        <v>16</v>
      </c>
      <c r="E55" s="207" t="s">
        <v>96</v>
      </c>
      <c r="F55" s="207" t="s">
        <v>11</v>
      </c>
      <c r="G55" s="206" t="s">
        <v>12</v>
      </c>
      <c r="H55" s="206"/>
      <c r="I55" s="207"/>
    </row>
    <row r="56" ht="23.25" spans="1:9">
      <c r="A56" s="208">
        <v>479001</v>
      </c>
      <c r="B56" s="208">
        <v>51</v>
      </c>
      <c r="C56" s="209" t="s">
        <v>97</v>
      </c>
      <c r="D56" s="208" t="s">
        <v>16</v>
      </c>
      <c r="E56" s="209" t="s">
        <v>98</v>
      </c>
      <c r="F56" s="209" t="s">
        <v>34</v>
      </c>
      <c r="G56" s="208" t="s">
        <v>12</v>
      </c>
      <c r="H56" s="208"/>
      <c r="I56" s="209" t="s">
        <v>81</v>
      </c>
    </row>
    <row r="57" ht="23.25" spans="1:9">
      <c r="A57" s="206">
        <v>468001</v>
      </c>
      <c r="B57" s="206">
        <v>52</v>
      </c>
      <c r="C57" s="207" t="s">
        <v>99</v>
      </c>
      <c r="D57" s="206"/>
      <c r="E57" s="207" t="s">
        <v>99</v>
      </c>
      <c r="F57" s="207" t="s">
        <v>34</v>
      </c>
      <c r="G57" s="206" t="s">
        <v>12</v>
      </c>
      <c r="H57" s="206"/>
      <c r="I57" s="207"/>
    </row>
    <row r="58" ht="23.25" spans="1:9">
      <c r="A58" s="206">
        <v>475001</v>
      </c>
      <c r="B58" s="206">
        <v>53</v>
      </c>
      <c r="C58" s="207" t="s">
        <v>100</v>
      </c>
      <c r="D58" s="206"/>
      <c r="E58" s="207" t="s">
        <v>100</v>
      </c>
      <c r="F58" s="207" t="s">
        <v>34</v>
      </c>
      <c r="G58" s="206" t="s">
        <v>12</v>
      </c>
      <c r="H58" s="206"/>
      <c r="I58" s="207"/>
    </row>
    <row r="59" ht="23.25" spans="1:9">
      <c r="A59" s="206">
        <v>476001</v>
      </c>
      <c r="B59" s="206">
        <v>54</v>
      </c>
      <c r="C59" s="207" t="s">
        <v>101</v>
      </c>
      <c r="D59" s="206"/>
      <c r="E59" s="207" t="s">
        <v>101</v>
      </c>
      <c r="F59" s="207" t="s">
        <v>34</v>
      </c>
      <c r="G59" s="206" t="s">
        <v>12</v>
      </c>
      <c r="H59" s="206"/>
      <c r="I59" s="207"/>
    </row>
    <row r="60" ht="23.25" spans="1:9">
      <c r="A60" s="206">
        <v>303001</v>
      </c>
      <c r="B60" s="206">
        <v>55</v>
      </c>
      <c r="C60" s="207" t="s">
        <v>102</v>
      </c>
      <c r="D60" s="206" t="s">
        <v>16</v>
      </c>
      <c r="E60" s="207" t="s">
        <v>103</v>
      </c>
      <c r="F60" s="207" t="s">
        <v>44</v>
      </c>
      <c r="G60" s="206" t="s">
        <v>12</v>
      </c>
      <c r="H60" s="206"/>
      <c r="I60" s="207"/>
    </row>
    <row r="61" ht="23.25" spans="1:9">
      <c r="A61" s="208">
        <v>337001</v>
      </c>
      <c r="B61" s="208">
        <v>56</v>
      </c>
      <c r="C61" s="209" t="s">
        <v>104</v>
      </c>
      <c r="D61" s="208" t="s">
        <v>16</v>
      </c>
      <c r="E61" s="209" t="s">
        <v>104</v>
      </c>
      <c r="F61" s="209" t="s">
        <v>29</v>
      </c>
      <c r="G61" s="208" t="s">
        <v>12</v>
      </c>
      <c r="H61" s="208"/>
      <c r="I61" s="209" t="s">
        <v>105</v>
      </c>
    </row>
    <row r="62" ht="23.25" spans="1:9">
      <c r="A62" s="208">
        <v>331001</v>
      </c>
      <c r="B62" s="208">
        <v>57</v>
      </c>
      <c r="C62" s="209" t="s">
        <v>106</v>
      </c>
      <c r="D62" s="208" t="s">
        <v>16</v>
      </c>
      <c r="E62" s="209" t="s">
        <v>107</v>
      </c>
      <c r="F62" s="209" t="s">
        <v>29</v>
      </c>
      <c r="G62" s="208" t="s">
        <v>12</v>
      </c>
      <c r="H62" s="208"/>
      <c r="I62" s="209" t="s">
        <v>108</v>
      </c>
    </row>
    <row r="63" ht="23.25" spans="1:9">
      <c r="A63" s="206">
        <v>338001</v>
      </c>
      <c r="B63" s="206">
        <v>58</v>
      </c>
      <c r="C63" s="207" t="s">
        <v>109</v>
      </c>
      <c r="D63" s="206"/>
      <c r="E63" s="207" t="s">
        <v>109</v>
      </c>
      <c r="F63" s="207" t="s">
        <v>29</v>
      </c>
      <c r="G63" s="206" t="s">
        <v>12</v>
      </c>
      <c r="H63" s="206"/>
      <c r="I63" s="207"/>
    </row>
    <row r="64" ht="23.25" spans="1:9">
      <c r="A64" s="206">
        <v>273001</v>
      </c>
      <c r="B64" s="206">
        <v>59</v>
      </c>
      <c r="C64" s="207" t="s">
        <v>110</v>
      </c>
      <c r="D64" s="206"/>
      <c r="E64" s="207" t="s">
        <v>110</v>
      </c>
      <c r="F64" s="207" t="s">
        <v>20</v>
      </c>
      <c r="G64" s="206" t="s">
        <v>12</v>
      </c>
      <c r="H64" s="206"/>
      <c r="I64" s="207"/>
    </row>
    <row r="65" ht="23.25" spans="1:9">
      <c r="A65" s="208"/>
      <c r="B65" s="208"/>
      <c r="C65" s="209" t="s">
        <v>111</v>
      </c>
      <c r="D65" s="208"/>
      <c r="E65" s="209" t="s">
        <v>58</v>
      </c>
      <c r="F65" s="209" t="s">
        <v>59</v>
      </c>
      <c r="G65" s="208"/>
      <c r="H65" s="208"/>
      <c r="I65" s="209" t="s">
        <v>112</v>
      </c>
    </row>
    <row r="66" ht="23.25" spans="1:9">
      <c r="A66" s="206">
        <v>265001</v>
      </c>
      <c r="B66" s="206">
        <v>60</v>
      </c>
      <c r="C66" s="207" t="s">
        <v>113</v>
      </c>
      <c r="D66" s="206"/>
      <c r="E66" s="207" t="s">
        <v>113</v>
      </c>
      <c r="F66" s="207" t="s">
        <v>20</v>
      </c>
      <c r="G66" s="206" t="s">
        <v>12</v>
      </c>
      <c r="H66" s="206"/>
      <c r="I66" s="207"/>
    </row>
    <row r="67" ht="23.25" spans="1:9">
      <c r="A67" s="206">
        <v>127001</v>
      </c>
      <c r="B67" s="206">
        <v>61</v>
      </c>
      <c r="C67" s="207" t="s">
        <v>114</v>
      </c>
      <c r="D67" s="206"/>
      <c r="E67" s="207" t="s">
        <v>114</v>
      </c>
      <c r="F67" s="207" t="s">
        <v>11</v>
      </c>
      <c r="G67" s="206" t="s">
        <v>12</v>
      </c>
      <c r="H67" s="206"/>
      <c r="I67" s="207"/>
    </row>
    <row r="68" ht="23.25" spans="1:9">
      <c r="A68" s="206">
        <v>128001</v>
      </c>
      <c r="B68" s="206">
        <v>62</v>
      </c>
      <c r="C68" s="207" t="s">
        <v>115</v>
      </c>
      <c r="D68" s="206"/>
      <c r="E68" s="207" t="s">
        <v>115</v>
      </c>
      <c r="F68" s="207" t="s">
        <v>11</v>
      </c>
      <c r="G68" s="206" t="s">
        <v>12</v>
      </c>
      <c r="H68" s="206"/>
      <c r="I68" s="207"/>
    </row>
    <row r="69" ht="23.25" spans="1:9">
      <c r="A69" s="206">
        <v>129001</v>
      </c>
      <c r="B69" s="206">
        <v>63</v>
      </c>
      <c r="C69" s="207" t="s">
        <v>116</v>
      </c>
      <c r="D69" s="206"/>
      <c r="E69" s="207" t="s">
        <v>116</v>
      </c>
      <c r="F69" s="207" t="s">
        <v>11</v>
      </c>
      <c r="G69" s="206" t="s">
        <v>12</v>
      </c>
      <c r="H69" s="206"/>
      <c r="I69" s="207"/>
    </row>
    <row r="70" ht="23.25" spans="1:9">
      <c r="A70" s="206">
        <v>132001</v>
      </c>
      <c r="B70" s="206">
        <v>64</v>
      </c>
      <c r="C70" s="207" t="s">
        <v>117</v>
      </c>
      <c r="D70" s="206"/>
      <c r="E70" s="207" t="s">
        <v>117</v>
      </c>
      <c r="F70" s="207" t="s">
        <v>11</v>
      </c>
      <c r="G70" s="206" t="s">
        <v>12</v>
      </c>
      <c r="H70" s="206"/>
      <c r="I70" s="207"/>
    </row>
    <row r="71" ht="23.25" spans="1:9">
      <c r="A71" s="206">
        <v>301001</v>
      </c>
      <c r="B71" s="206">
        <v>65</v>
      </c>
      <c r="C71" s="207" t="s">
        <v>118</v>
      </c>
      <c r="D71" s="206"/>
      <c r="E71" s="207" t="s">
        <v>118</v>
      </c>
      <c r="F71" s="207" t="s">
        <v>44</v>
      </c>
      <c r="G71" s="206" t="s">
        <v>12</v>
      </c>
      <c r="H71" s="206"/>
      <c r="I71" s="207"/>
    </row>
    <row r="72" ht="23.25" spans="1:9">
      <c r="A72" s="206">
        <v>269001</v>
      </c>
      <c r="B72" s="206">
        <v>66</v>
      </c>
      <c r="C72" s="207" t="s">
        <v>119</v>
      </c>
      <c r="D72" s="206"/>
      <c r="E72" s="207" t="s">
        <v>119</v>
      </c>
      <c r="F72" s="207" t="s">
        <v>20</v>
      </c>
      <c r="G72" s="206" t="s">
        <v>12</v>
      </c>
      <c r="H72" s="206"/>
      <c r="I72" s="207"/>
    </row>
    <row r="73" ht="23.25" spans="1:9">
      <c r="A73" s="206">
        <v>164001</v>
      </c>
      <c r="B73" s="206">
        <v>67</v>
      </c>
      <c r="C73" s="207" t="s">
        <v>120</v>
      </c>
      <c r="D73" s="206"/>
      <c r="E73" s="207" t="s">
        <v>120</v>
      </c>
      <c r="F73" s="207" t="s">
        <v>11</v>
      </c>
      <c r="G73" s="206" t="s">
        <v>12</v>
      </c>
      <c r="H73" s="206"/>
      <c r="I73" s="207"/>
    </row>
    <row r="74" ht="23.25" spans="1:9">
      <c r="A74" s="206">
        <v>165001</v>
      </c>
      <c r="B74" s="206">
        <v>68</v>
      </c>
      <c r="C74" s="207" t="s">
        <v>121</v>
      </c>
      <c r="D74" s="206"/>
      <c r="E74" s="207" t="s">
        <v>121</v>
      </c>
      <c r="F74" s="207" t="s">
        <v>11</v>
      </c>
      <c r="G74" s="206" t="s">
        <v>12</v>
      </c>
      <c r="H74" s="206"/>
      <c r="I74" s="207"/>
    </row>
    <row r="75" ht="23.25" spans="1:9">
      <c r="A75" s="206">
        <v>166001</v>
      </c>
      <c r="B75" s="206">
        <v>69</v>
      </c>
      <c r="C75" s="207" t="s">
        <v>122</v>
      </c>
      <c r="D75" s="206"/>
      <c r="E75" s="207" t="s">
        <v>122</v>
      </c>
      <c r="F75" s="207" t="s">
        <v>11</v>
      </c>
      <c r="G75" s="206" t="s">
        <v>12</v>
      </c>
      <c r="H75" s="206"/>
      <c r="I75" s="207"/>
    </row>
    <row r="76" ht="23.25" spans="1:9">
      <c r="A76" s="206">
        <v>167001</v>
      </c>
      <c r="B76" s="206">
        <v>70</v>
      </c>
      <c r="C76" s="207" t="s">
        <v>123</v>
      </c>
      <c r="D76" s="206"/>
      <c r="E76" s="207" t="s">
        <v>123</v>
      </c>
      <c r="F76" s="207" t="s">
        <v>11</v>
      </c>
      <c r="G76" s="206" t="s">
        <v>12</v>
      </c>
      <c r="H76" s="206"/>
      <c r="I76" s="207"/>
    </row>
    <row r="77" ht="23.25" spans="1:9">
      <c r="A77" s="206">
        <v>168001</v>
      </c>
      <c r="B77" s="206">
        <v>71</v>
      </c>
      <c r="C77" s="207" t="s">
        <v>124</v>
      </c>
      <c r="D77" s="206"/>
      <c r="E77" s="207" t="s">
        <v>124</v>
      </c>
      <c r="F77" s="207" t="s">
        <v>11</v>
      </c>
      <c r="G77" s="206" t="s">
        <v>12</v>
      </c>
      <c r="H77" s="206"/>
      <c r="I77" s="207"/>
    </row>
    <row r="78" ht="23.25" spans="1:9">
      <c r="A78" s="206">
        <v>187001</v>
      </c>
      <c r="B78" s="206">
        <v>72</v>
      </c>
      <c r="C78" s="207" t="s">
        <v>125</v>
      </c>
      <c r="D78" s="206"/>
      <c r="E78" s="207" t="s">
        <v>125</v>
      </c>
      <c r="F78" s="207" t="s">
        <v>11</v>
      </c>
      <c r="G78" s="206" t="s">
        <v>12</v>
      </c>
      <c r="H78" s="206"/>
      <c r="I78" s="207"/>
    </row>
    <row r="79" ht="23.25" spans="1:9">
      <c r="A79" s="206">
        <v>192001</v>
      </c>
      <c r="B79" s="206">
        <v>73</v>
      </c>
      <c r="C79" s="207" t="s">
        <v>126</v>
      </c>
      <c r="D79" s="206"/>
      <c r="E79" s="207" t="s">
        <v>126</v>
      </c>
      <c r="F79" s="207" t="s">
        <v>11</v>
      </c>
      <c r="G79" s="206" t="s">
        <v>12</v>
      </c>
      <c r="H79" s="206"/>
      <c r="I79" s="207"/>
    </row>
    <row r="80" ht="23.25" spans="1:9">
      <c r="A80" s="206">
        <v>159001</v>
      </c>
      <c r="B80" s="206">
        <v>74</v>
      </c>
      <c r="C80" s="207" t="s">
        <v>127</v>
      </c>
      <c r="D80" s="206"/>
      <c r="E80" s="207" t="s">
        <v>127</v>
      </c>
      <c r="F80" s="207" t="s">
        <v>11</v>
      </c>
      <c r="G80" s="206" t="s">
        <v>12</v>
      </c>
      <c r="H80" s="206"/>
      <c r="I80" s="207"/>
    </row>
    <row r="81" ht="23.25" spans="1:9">
      <c r="A81" s="206">
        <v>160001</v>
      </c>
      <c r="B81" s="206">
        <v>75</v>
      </c>
      <c r="C81" s="207" t="s">
        <v>128</v>
      </c>
      <c r="D81" s="206"/>
      <c r="E81" s="207" t="s">
        <v>128</v>
      </c>
      <c r="F81" s="207" t="s">
        <v>11</v>
      </c>
      <c r="G81" s="206" t="s">
        <v>12</v>
      </c>
      <c r="H81" s="206"/>
      <c r="I81" s="207"/>
    </row>
    <row r="82" ht="23.25" spans="1:9">
      <c r="A82" s="206">
        <v>161001</v>
      </c>
      <c r="B82" s="206">
        <v>76</v>
      </c>
      <c r="C82" s="207" t="s">
        <v>129</v>
      </c>
      <c r="D82" s="206"/>
      <c r="E82" s="207" t="s">
        <v>129</v>
      </c>
      <c r="F82" s="207" t="s">
        <v>11</v>
      </c>
      <c r="G82" s="206" t="s">
        <v>12</v>
      </c>
      <c r="H82" s="206"/>
      <c r="I82" s="207"/>
    </row>
    <row r="83" ht="23.25" spans="1:9">
      <c r="A83" s="206">
        <v>162001</v>
      </c>
      <c r="B83" s="206">
        <v>77</v>
      </c>
      <c r="C83" s="207" t="s">
        <v>130</v>
      </c>
      <c r="D83" s="206"/>
      <c r="E83" s="207" t="s">
        <v>130</v>
      </c>
      <c r="F83" s="207" t="s">
        <v>11</v>
      </c>
      <c r="G83" s="206" t="s">
        <v>12</v>
      </c>
      <c r="H83" s="206"/>
      <c r="I83" s="207"/>
    </row>
    <row r="84" ht="23.25" spans="1:9">
      <c r="A84" s="206">
        <v>163001</v>
      </c>
      <c r="B84" s="206">
        <v>78</v>
      </c>
      <c r="C84" s="207" t="s">
        <v>131</v>
      </c>
      <c r="D84" s="206"/>
      <c r="E84" s="207" t="s">
        <v>131</v>
      </c>
      <c r="F84" s="207" t="s">
        <v>11</v>
      </c>
      <c r="G84" s="206" t="s">
        <v>12</v>
      </c>
      <c r="H84" s="206"/>
      <c r="I84" s="207"/>
    </row>
    <row r="85" ht="23.25" spans="1:9">
      <c r="A85" s="206">
        <v>186001</v>
      </c>
      <c r="B85" s="206">
        <v>79</v>
      </c>
      <c r="C85" s="207" t="s">
        <v>132</v>
      </c>
      <c r="D85" s="206"/>
      <c r="E85" s="207" t="s">
        <v>132</v>
      </c>
      <c r="F85" s="207" t="s">
        <v>11</v>
      </c>
      <c r="G85" s="206" t="s">
        <v>12</v>
      </c>
      <c r="H85" s="206"/>
      <c r="I85" s="207"/>
    </row>
    <row r="86" ht="23.25" spans="1:9">
      <c r="A86" s="206">
        <v>191001</v>
      </c>
      <c r="B86" s="206">
        <v>80</v>
      </c>
      <c r="C86" s="207" t="s">
        <v>133</v>
      </c>
      <c r="D86" s="206"/>
      <c r="E86" s="207" t="s">
        <v>133</v>
      </c>
      <c r="F86" s="207" t="s">
        <v>11</v>
      </c>
      <c r="G86" s="206" t="s">
        <v>12</v>
      </c>
      <c r="H86" s="206"/>
      <c r="I86" s="207"/>
    </row>
    <row r="87" ht="23.25" spans="1:9">
      <c r="A87" s="206">
        <v>137001</v>
      </c>
      <c r="B87" s="206">
        <v>81</v>
      </c>
      <c r="C87" s="207" t="s">
        <v>134</v>
      </c>
      <c r="D87" s="206"/>
      <c r="E87" s="207" t="s">
        <v>134</v>
      </c>
      <c r="F87" s="207" t="s">
        <v>11</v>
      </c>
      <c r="G87" s="206" t="s">
        <v>12</v>
      </c>
      <c r="H87" s="206"/>
      <c r="I87" s="207"/>
    </row>
    <row r="88" ht="23.25" spans="1:9">
      <c r="A88" s="206">
        <v>138001</v>
      </c>
      <c r="B88" s="206">
        <v>82</v>
      </c>
      <c r="C88" s="207" t="s">
        <v>135</v>
      </c>
      <c r="D88" s="206"/>
      <c r="E88" s="207" t="s">
        <v>135</v>
      </c>
      <c r="F88" s="207" t="s">
        <v>11</v>
      </c>
      <c r="G88" s="206" t="s">
        <v>12</v>
      </c>
      <c r="H88" s="206"/>
      <c r="I88" s="207"/>
    </row>
    <row r="89" ht="23.25" spans="1:9">
      <c r="A89" s="206">
        <v>139001</v>
      </c>
      <c r="B89" s="206">
        <v>83</v>
      </c>
      <c r="C89" s="207" t="s">
        <v>136</v>
      </c>
      <c r="D89" s="206"/>
      <c r="E89" s="207" t="s">
        <v>136</v>
      </c>
      <c r="F89" s="207" t="s">
        <v>11</v>
      </c>
      <c r="G89" s="206" t="s">
        <v>12</v>
      </c>
      <c r="H89" s="206"/>
      <c r="I89" s="207"/>
    </row>
    <row r="90" ht="23.25" spans="1:9">
      <c r="A90" s="206">
        <v>140001</v>
      </c>
      <c r="B90" s="206">
        <v>84</v>
      </c>
      <c r="C90" s="207" t="s">
        <v>137</v>
      </c>
      <c r="D90" s="206"/>
      <c r="E90" s="207" t="s">
        <v>137</v>
      </c>
      <c r="F90" s="207" t="s">
        <v>11</v>
      </c>
      <c r="G90" s="206" t="s">
        <v>12</v>
      </c>
      <c r="H90" s="206"/>
      <c r="I90" s="207"/>
    </row>
    <row r="91" ht="23.25" spans="1:9">
      <c r="A91" s="206">
        <v>141001</v>
      </c>
      <c r="B91" s="206">
        <v>85</v>
      </c>
      <c r="C91" s="207" t="s">
        <v>138</v>
      </c>
      <c r="D91" s="206"/>
      <c r="E91" s="207" t="s">
        <v>138</v>
      </c>
      <c r="F91" s="207" t="s">
        <v>11</v>
      </c>
      <c r="G91" s="206" t="s">
        <v>12</v>
      </c>
      <c r="H91" s="206"/>
      <c r="I91" s="207"/>
    </row>
    <row r="92" ht="23.25" spans="1:9">
      <c r="A92" s="206">
        <v>142001</v>
      </c>
      <c r="B92" s="206">
        <v>86</v>
      </c>
      <c r="C92" s="207" t="s">
        <v>139</v>
      </c>
      <c r="D92" s="206"/>
      <c r="E92" s="207" t="s">
        <v>139</v>
      </c>
      <c r="F92" s="207" t="s">
        <v>11</v>
      </c>
      <c r="G92" s="206" t="s">
        <v>12</v>
      </c>
      <c r="H92" s="206"/>
      <c r="I92" s="207"/>
    </row>
    <row r="93" ht="23.25" spans="1:9">
      <c r="A93" s="206">
        <v>143001</v>
      </c>
      <c r="B93" s="206">
        <v>87</v>
      </c>
      <c r="C93" s="207" t="s">
        <v>140</v>
      </c>
      <c r="D93" s="206"/>
      <c r="E93" s="207" t="s">
        <v>140</v>
      </c>
      <c r="F93" s="207" t="s">
        <v>11</v>
      </c>
      <c r="G93" s="206" t="s">
        <v>12</v>
      </c>
      <c r="H93" s="206"/>
      <c r="I93" s="207"/>
    </row>
    <row r="94" ht="23.25" spans="1:9">
      <c r="A94" s="206">
        <v>134001</v>
      </c>
      <c r="B94" s="206">
        <v>88</v>
      </c>
      <c r="C94" s="207" t="s">
        <v>141</v>
      </c>
      <c r="D94" s="206"/>
      <c r="E94" s="207" t="s">
        <v>141</v>
      </c>
      <c r="F94" s="207" t="s">
        <v>11</v>
      </c>
      <c r="G94" s="206" t="s">
        <v>12</v>
      </c>
      <c r="H94" s="206"/>
      <c r="I94" s="207"/>
    </row>
    <row r="95" ht="23.25" spans="1:9">
      <c r="A95" s="206">
        <v>133001</v>
      </c>
      <c r="B95" s="206">
        <v>89</v>
      </c>
      <c r="C95" s="207" t="s">
        <v>142</v>
      </c>
      <c r="D95" s="206"/>
      <c r="E95" s="207" t="s">
        <v>142</v>
      </c>
      <c r="F95" s="207" t="s">
        <v>11</v>
      </c>
      <c r="G95" s="206" t="s">
        <v>12</v>
      </c>
      <c r="H95" s="206"/>
      <c r="I95" s="207"/>
    </row>
    <row r="96" ht="23.25" spans="1:9">
      <c r="A96" s="206">
        <v>135001</v>
      </c>
      <c r="B96" s="206">
        <v>90</v>
      </c>
      <c r="C96" s="207" t="s">
        <v>143</v>
      </c>
      <c r="D96" s="206"/>
      <c r="E96" s="207" t="s">
        <v>143</v>
      </c>
      <c r="F96" s="207" t="s">
        <v>11</v>
      </c>
      <c r="G96" s="206" t="s">
        <v>12</v>
      </c>
      <c r="H96" s="206"/>
      <c r="I96" s="207"/>
    </row>
    <row r="97" ht="23.25" spans="1:9">
      <c r="A97" s="206">
        <v>175001</v>
      </c>
      <c r="B97" s="206">
        <v>91</v>
      </c>
      <c r="C97" s="207" t="s">
        <v>144</v>
      </c>
      <c r="D97" s="206"/>
      <c r="E97" s="207" t="s">
        <v>144</v>
      </c>
      <c r="F97" s="207" t="s">
        <v>11</v>
      </c>
      <c r="G97" s="206" t="s">
        <v>12</v>
      </c>
      <c r="H97" s="206"/>
      <c r="I97" s="207"/>
    </row>
    <row r="98" ht="23.25" spans="1:9">
      <c r="A98" s="206">
        <v>255001</v>
      </c>
      <c r="B98" s="206">
        <v>92</v>
      </c>
      <c r="C98" s="207" t="s">
        <v>145</v>
      </c>
      <c r="D98" s="206"/>
      <c r="E98" s="207" t="s">
        <v>145</v>
      </c>
      <c r="F98" s="207" t="s">
        <v>20</v>
      </c>
      <c r="G98" s="206" t="s">
        <v>12</v>
      </c>
      <c r="H98" s="206"/>
      <c r="I98" s="207"/>
    </row>
    <row r="99" ht="23.25" spans="1:9">
      <c r="A99" s="206">
        <v>267001</v>
      </c>
      <c r="B99" s="206">
        <v>93</v>
      </c>
      <c r="C99" s="207" t="s">
        <v>146</v>
      </c>
      <c r="D99" s="206"/>
      <c r="E99" s="207" t="s">
        <v>146</v>
      </c>
      <c r="F99" s="207" t="s">
        <v>20</v>
      </c>
      <c r="G99" s="206" t="s">
        <v>12</v>
      </c>
      <c r="H99" s="206"/>
      <c r="I99" s="207"/>
    </row>
    <row r="100" ht="23.25" spans="1:9">
      <c r="A100" s="206">
        <v>144001</v>
      </c>
      <c r="B100" s="206">
        <v>94</v>
      </c>
      <c r="C100" s="207" t="s">
        <v>147</v>
      </c>
      <c r="D100" s="206"/>
      <c r="E100" s="207" t="s">
        <v>147</v>
      </c>
      <c r="F100" s="207" t="s">
        <v>11</v>
      </c>
      <c r="G100" s="206" t="s">
        <v>12</v>
      </c>
      <c r="H100" s="206"/>
      <c r="I100" s="207"/>
    </row>
    <row r="101" ht="23.25" spans="1:9">
      <c r="A101" s="206">
        <v>259001</v>
      </c>
      <c r="B101" s="206">
        <v>95</v>
      </c>
      <c r="C101" s="207" t="s">
        <v>148</v>
      </c>
      <c r="D101" s="206"/>
      <c r="E101" s="207" t="s">
        <v>148</v>
      </c>
      <c r="F101" s="207" t="s">
        <v>20</v>
      </c>
      <c r="G101" s="206" t="s">
        <v>12</v>
      </c>
      <c r="H101" s="206"/>
      <c r="I101" s="207"/>
    </row>
    <row r="102" ht="23.25" spans="1:9">
      <c r="A102" s="206">
        <v>260001</v>
      </c>
      <c r="B102" s="206">
        <v>96</v>
      </c>
      <c r="C102" s="207" t="s">
        <v>149</v>
      </c>
      <c r="D102" s="206"/>
      <c r="E102" s="207" t="s">
        <v>149</v>
      </c>
      <c r="F102" s="207" t="s">
        <v>20</v>
      </c>
      <c r="G102" s="206" t="s">
        <v>12</v>
      </c>
      <c r="H102" s="206"/>
      <c r="I102" s="207"/>
    </row>
    <row r="103" ht="23.25" spans="1:9">
      <c r="A103" s="206">
        <v>185001</v>
      </c>
      <c r="B103" s="206">
        <v>97</v>
      </c>
      <c r="C103" s="207" t="s">
        <v>150</v>
      </c>
      <c r="D103" s="206"/>
      <c r="E103" s="207" t="s">
        <v>150</v>
      </c>
      <c r="F103" s="207" t="s">
        <v>11</v>
      </c>
      <c r="G103" s="206" t="s">
        <v>12</v>
      </c>
      <c r="H103" s="206"/>
      <c r="I103" s="207"/>
    </row>
    <row r="104" ht="23.25" spans="1:9">
      <c r="A104" s="206">
        <v>333001</v>
      </c>
      <c r="B104" s="206">
        <v>98</v>
      </c>
      <c r="C104" s="207" t="s">
        <v>151</v>
      </c>
      <c r="D104" s="206"/>
      <c r="E104" s="207" t="s">
        <v>151</v>
      </c>
      <c r="F104" s="207" t="s">
        <v>29</v>
      </c>
      <c r="G104" s="206" t="s">
        <v>12</v>
      </c>
      <c r="H104" s="206"/>
      <c r="I104" s="207"/>
    </row>
    <row r="105" ht="23.25" spans="1:9">
      <c r="A105" s="206">
        <v>122001</v>
      </c>
      <c r="B105" s="206">
        <v>99</v>
      </c>
      <c r="C105" s="207" t="s">
        <v>152</v>
      </c>
      <c r="D105" s="206"/>
      <c r="E105" s="207" t="s">
        <v>152</v>
      </c>
      <c r="F105" s="207" t="s">
        <v>34</v>
      </c>
      <c r="G105" s="206" t="s">
        <v>12</v>
      </c>
      <c r="H105" s="206"/>
      <c r="I105" s="207"/>
    </row>
    <row r="106" ht="23.25" spans="1:9">
      <c r="A106" s="206">
        <v>136001</v>
      </c>
      <c r="B106" s="206">
        <v>100</v>
      </c>
      <c r="C106" s="207" t="s">
        <v>153</v>
      </c>
      <c r="D106" s="206"/>
      <c r="E106" s="207" t="s">
        <v>153</v>
      </c>
      <c r="F106" s="207" t="s">
        <v>29</v>
      </c>
      <c r="G106" s="206" t="s">
        <v>12</v>
      </c>
      <c r="H106" s="206"/>
      <c r="I106" s="207"/>
    </row>
    <row r="107" ht="23.25" spans="1:9">
      <c r="A107" s="206">
        <v>251001</v>
      </c>
      <c r="B107" s="206">
        <v>101</v>
      </c>
      <c r="C107" s="207" t="s">
        <v>154</v>
      </c>
      <c r="D107" s="206"/>
      <c r="E107" s="207" t="s">
        <v>154</v>
      </c>
      <c r="F107" s="207" t="s">
        <v>20</v>
      </c>
      <c r="G107" s="206" t="s">
        <v>12</v>
      </c>
      <c r="H107" s="206"/>
      <c r="I107" s="207"/>
    </row>
    <row r="108" ht="23.25" spans="1:9">
      <c r="A108" s="206">
        <v>174001</v>
      </c>
      <c r="B108" s="206">
        <v>102</v>
      </c>
      <c r="C108" s="207" t="s">
        <v>155</v>
      </c>
      <c r="D108" s="206"/>
      <c r="E108" s="207" t="s">
        <v>155</v>
      </c>
      <c r="F108" s="207" t="s">
        <v>11</v>
      </c>
      <c r="G108" s="206" t="s">
        <v>12</v>
      </c>
      <c r="H108" s="206"/>
      <c r="I108" s="207"/>
    </row>
    <row r="109" ht="23.25" spans="1:9">
      <c r="A109" s="206">
        <v>268001</v>
      </c>
      <c r="B109" s="206">
        <v>103</v>
      </c>
      <c r="C109" s="207" t="s">
        <v>156</v>
      </c>
      <c r="D109" s="206"/>
      <c r="E109" s="207" t="s">
        <v>156</v>
      </c>
      <c r="F109" s="207" t="s">
        <v>20</v>
      </c>
      <c r="G109" s="206" t="s">
        <v>12</v>
      </c>
      <c r="H109" s="206"/>
      <c r="I109" s="207"/>
    </row>
    <row r="110" ht="23.25" spans="1:9">
      <c r="A110" s="206">
        <v>258001</v>
      </c>
      <c r="B110" s="206">
        <v>104</v>
      </c>
      <c r="C110" s="207" t="s">
        <v>157</v>
      </c>
      <c r="D110" s="206"/>
      <c r="E110" s="207" t="s">
        <v>157</v>
      </c>
      <c r="F110" s="207" t="s">
        <v>20</v>
      </c>
      <c r="G110" s="206" t="s">
        <v>12</v>
      </c>
      <c r="H110" s="206"/>
      <c r="I110" s="207"/>
    </row>
    <row r="111" ht="23.25" spans="1:9">
      <c r="A111" s="206">
        <v>252002</v>
      </c>
      <c r="B111" s="206">
        <v>105</v>
      </c>
      <c r="C111" s="207" t="s">
        <v>158</v>
      </c>
      <c r="D111" s="206"/>
      <c r="E111" s="207" t="s">
        <v>158</v>
      </c>
      <c r="F111" s="207" t="s">
        <v>11</v>
      </c>
      <c r="G111" s="206" t="s">
        <v>12</v>
      </c>
      <c r="H111" s="206"/>
      <c r="I111" s="207"/>
    </row>
    <row r="112" ht="23.25" spans="1:9">
      <c r="A112" s="206">
        <v>256001</v>
      </c>
      <c r="B112" s="206">
        <v>106</v>
      </c>
      <c r="C112" s="207" t="s">
        <v>159</v>
      </c>
      <c r="D112" s="206"/>
      <c r="E112" s="207" t="s">
        <v>159</v>
      </c>
      <c r="F112" s="207" t="s">
        <v>20</v>
      </c>
      <c r="G112" s="206" t="s">
        <v>12</v>
      </c>
      <c r="H112" s="206"/>
      <c r="I112" s="207"/>
    </row>
    <row r="113" ht="23.25" spans="1:9">
      <c r="A113" s="206">
        <v>272001</v>
      </c>
      <c r="B113" s="206">
        <v>107</v>
      </c>
      <c r="C113" s="207" t="s">
        <v>160</v>
      </c>
      <c r="D113" s="206"/>
      <c r="E113" s="207" t="s">
        <v>160</v>
      </c>
      <c r="F113" s="207" t="s">
        <v>20</v>
      </c>
      <c r="G113" s="206" t="s">
        <v>12</v>
      </c>
      <c r="H113" s="206"/>
      <c r="I113" s="207"/>
    </row>
    <row r="114" ht="23.25" spans="1:9">
      <c r="A114" s="206">
        <v>311001</v>
      </c>
      <c r="B114" s="206">
        <v>108</v>
      </c>
      <c r="C114" s="207" t="s">
        <v>161</v>
      </c>
      <c r="D114" s="206"/>
      <c r="E114" s="207" t="s">
        <v>161</v>
      </c>
      <c r="F114" s="207" t="s">
        <v>44</v>
      </c>
      <c r="G114" s="206" t="s">
        <v>12</v>
      </c>
      <c r="H114" s="206"/>
      <c r="I114" s="207"/>
    </row>
    <row r="115" ht="23.25" spans="1:9">
      <c r="A115" s="206">
        <v>312001</v>
      </c>
      <c r="B115" s="206">
        <v>109</v>
      </c>
      <c r="C115" s="207" t="s">
        <v>162</v>
      </c>
      <c r="D115" s="206"/>
      <c r="E115" s="207" t="s">
        <v>162</v>
      </c>
      <c r="F115" s="207" t="s">
        <v>44</v>
      </c>
      <c r="G115" s="206" t="s">
        <v>12</v>
      </c>
      <c r="H115" s="206"/>
      <c r="I115" s="207"/>
    </row>
    <row r="116" ht="23.25" spans="1:9">
      <c r="A116" s="206">
        <v>314001</v>
      </c>
      <c r="B116" s="206">
        <v>110</v>
      </c>
      <c r="C116" s="207" t="s">
        <v>163</v>
      </c>
      <c r="D116" s="206"/>
      <c r="E116" s="207" t="s">
        <v>163</v>
      </c>
      <c r="F116" s="207" t="s">
        <v>44</v>
      </c>
      <c r="G116" s="206" t="s">
        <v>12</v>
      </c>
      <c r="H116" s="206"/>
      <c r="I116" s="207"/>
    </row>
    <row r="117" ht="23.25" spans="1:9">
      <c r="A117" s="206">
        <v>371001</v>
      </c>
      <c r="B117" s="206">
        <v>111</v>
      </c>
      <c r="C117" s="207" t="s">
        <v>164</v>
      </c>
      <c r="D117" s="206"/>
      <c r="E117" s="207" t="s">
        <v>164</v>
      </c>
      <c r="F117" s="207" t="s">
        <v>34</v>
      </c>
      <c r="G117" s="206" t="s">
        <v>12</v>
      </c>
      <c r="H117" s="206"/>
      <c r="I117" s="207"/>
    </row>
    <row r="118" ht="23.25" spans="1:9">
      <c r="A118" s="206">
        <v>372001</v>
      </c>
      <c r="B118" s="206">
        <v>112</v>
      </c>
      <c r="C118" s="207" t="s">
        <v>165</v>
      </c>
      <c r="D118" s="206"/>
      <c r="E118" s="207" t="s">
        <v>165</v>
      </c>
      <c r="F118" s="207" t="s">
        <v>34</v>
      </c>
      <c r="G118" s="206" t="s">
        <v>12</v>
      </c>
      <c r="H118" s="206"/>
      <c r="I118" s="207"/>
    </row>
    <row r="119" ht="23.25" spans="1:9">
      <c r="A119" s="206">
        <v>415001</v>
      </c>
      <c r="B119" s="206">
        <v>113</v>
      </c>
      <c r="C119" s="207" t="s">
        <v>166</v>
      </c>
      <c r="D119" s="206"/>
      <c r="E119" s="207" t="s">
        <v>166</v>
      </c>
      <c r="F119" s="207" t="s">
        <v>31</v>
      </c>
      <c r="G119" s="206" t="s">
        <v>12</v>
      </c>
      <c r="H119" s="206"/>
      <c r="I119" s="207"/>
    </row>
    <row r="120" ht="23.25" spans="1:9">
      <c r="A120" s="206">
        <v>426001</v>
      </c>
      <c r="B120" s="206">
        <v>114</v>
      </c>
      <c r="C120" s="207" t="s">
        <v>167</v>
      </c>
      <c r="D120" s="206"/>
      <c r="E120" s="207" t="s">
        <v>167</v>
      </c>
      <c r="F120" s="207" t="s">
        <v>31</v>
      </c>
      <c r="G120" s="206" t="s">
        <v>12</v>
      </c>
      <c r="H120" s="206"/>
      <c r="I120" s="207"/>
    </row>
    <row r="121" ht="23.25" spans="1:9">
      <c r="A121" s="206">
        <v>412001</v>
      </c>
      <c r="B121" s="206">
        <v>115</v>
      </c>
      <c r="C121" s="207" t="s">
        <v>168</v>
      </c>
      <c r="D121" s="206"/>
      <c r="E121" s="207" t="s">
        <v>168</v>
      </c>
      <c r="F121" s="207" t="s">
        <v>31</v>
      </c>
      <c r="G121" s="206" t="s">
        <v>12</v>
      </c>
      <c r="H121" s="206"/>
      <c r="I121" s="207"/>
    </row>
    <row r="122" ht="23.25" spans="1:9">
      <c r="A122" s="206">
        <v>336001</v>
      </c>
      <c r="B122" s="206">
        <v>116</v>
      </c>
      <c r="C122" s="207" t="s">
        <v>169</v>
      </c>
      <c r="D122" s="206"/>
      <c r="E122" s="207" t="s">
        <v>169</v>
      </c>
      <c r="F122" s="207" t="s">
        <v>29</v>
      </c>
      <c r="G122" s="206" t="s">
        <v>12</v>
      </c>
      <c r="H122" s="206"/>
      <c r="I122" s="207"/>
    </row>
    <row r="123" ht="23.25" spans="1:9">
      <c r="A123" s="206">
        <v>474001</v>
      </c>
      <c r="B123" s="206">
        <v>117</v>
      </c>
      <c r="C123" s="207" t="s">
        <v>170</v>
      </c>
      <c r="D123" s="206"/>
      <c r="E123" s="207" t="s">
        <v>170</v>
      </c>
      <c r="F123" s="207" t="s">
        <v>34</v>
      </c>
      <c r="G123" s="206" t="s">
        <v>12</v>
      </c>
      <c r="H123" s="206"/>
      <c r="I123" s="207"/>
    </row>
    <row r="124" ht="23.25" spans="1:9">
      <c r="A124" s="206">
        <v>478001</v>
      </c>
      <c r="B124" s="206">
        <v>118</v>
      </c>
      <c r="C124" s="207" t="s">
        <v>171</v>
      </c>
      <c r="D124" s="206"/>
      <c r="E124" s="207" t="s">
        <v>171</v>
      </c>
      <c r="F124" s="207" t="s">
        <v>34</v>
      </c>
      <c r="G124" s="206" t="s">
        <v>12</v>
      </c>
      <c r="H124" s="206"/>
      <c r="I124" s="207"/>
    </row>
    <row r="125" ht="23.25" spans="1:9">
      <c r="A125" s="206">
        <v>370001</v>
      </c>
      <c r="B125" s="206">
        <v>119</v>
      </c>
      <c r="C125" s="207" t="s">
        <v>172</v>
      </c>
      <c r="D125" s="206"/>
      <c r="E125" s="207" t="s">
        <v>172</v>
      </c>
      <c r="F125" s="207" t="s">
        <v>34</v>
      </c>
      <c r="G125" s="206" t="s">
        <v>12</v>
      </c>
      <c r="H125" s="206"/>
      <c r="I125" s="207"/>
    </row>
    <row r="126" ht="23.25" spans="1:9">
      <c r="A126" s="206">
        <v>270004</v>
      </c>
      <c r="B126" s="206">
        <v>120</v>
      </c>
      <c r="C126" s="207" t="s">
        <v>173</v>
      </c>
      <c r="D126" s="206"/>
      <c r="E126" s="207" t="s">
        <v>173</v>
      </c>
      <c r="F126" s="207" t="s">
        <v>20</v>
      </c>
      <c r="G126" s="206" t="s">
        <v>12</v>
      </c>
      <c r="H126" s="206"/>
      <c r="I126" s="207"/>
    </row>
    <row r="127" ht="23.25" spans="1:9">
      <c r="A127" s="206">
        <v>250005</v>
      </c>
      <c r="B127" s="206">
        <v>121</v>
      </c>
      <c r="C127" s="207" t="s">
        <v>174</v>
      </c>
      <c r="D127" s="206"/>
      <c r="E127" s="207" t="s">
        <v>174</v>
      </c>
      <c r="F127" s="207" t="s">
        <v>20</v>
      </c>
      <c r="G127" s="206" t="s">
        <v>175</v>
      </c>
      <c r="H127" s="206"/>
      <c r="I127" s="207"/>
    </row>
    <row r="128" ht="23.25" spans="1:9">
      <c r="A128" s="206">
        <v>250006</v>
      </c>
      <c r="B128" s="206">
        <v>122</v>
      </c>
      <c r="C128" s="207" t="s">
        <v>176</v>
      </c>
      <c r="D128" s="206"/>
      <c r="E128" s="207" t="s">
        <v>176</v>
      </c>
      <c r="F128" s="207" t="s">
        <v>20</v>
      </c>
      <c r="G128" s="206" t="s">
        <v>175</v>
      </c>
      <c r="H128" s="206"/>
      <c r="I128" s="207"/>
    </row>
    <row r="129" ht="23.25" spans="1:9">
      <c r="A129" s="206">
        <v>250007</v>
      </c>
      <c r="B129" s="206">
        <v>123</v>
      </c>
      <c r="C129" s="207" t="s">
        <v>177</v>
      </c>
      <c r="D129" s="206"/>
      <c r="E129" s="207" t="s">
        <v>177</v>
      </c>
      <c r="F129" s="207" t="s">
        <v>20</v>
      </c>
      <c r="G129" s="206" t="s">
        <v>175</v>
      </c>
      <c r="H129" s="206"/>
      <c r="I129" s="207"/>
    </row>
    <row r="130" ht="23.25" spans="1:9">
      <c r="A130" s="206">
        <v>250008</v>
      </c>
      <c r="B130" s="206">
        <v>124</v>
      </c>
      <c r="C130" s="207" t="s">
        <v>178</v>
      </c>
      <c r="D130" s="206"/>
      <c r="E130" s="207" t="s">
        <v>178</v>
      </c>
      <c r="F130" s="207" t="s">
        <v>20</v>
      </c>
      <c r="G130" s="206" t="s">
        <v>175</v>
      </c>
      <c r="H130" s="206"/>
      <c r="I130" s="207"/>
    </row>
    <row r="131" ht="23.25" spans="1:9">
      <c r="A131" s="206">
        <v>250009</v>
      </c>
      <c r="B131" s="206">
        <v>125</v>
      </c>
      <c r="C131" s="207" t="s">
        <v>179</v>
      </c>
      <c r="D131" s="206"/>
      <c r="E131" s="207" t="s">
        <v>179</v>
      </c>
      <c r="F131" s="207" t="s">
        <v>20</v>
      </c>
      <c r="G131" s="206" t="s">
        <v>175</v>
      </c>
      <c r="H131" s="206"/>
      <c r="I131" s="207"/>
    </row>
    <row r="132" ht="23.25" spans="1:9">
      <c r="A132" s="206">
        <v>250010</v>
      </c>
      <c r="B132" s="206">
        <v>126</v>
      </c>
      <c r="C132" s="207" t="s">
        <v>180</v>
      </c>
      <c r="D132" s="206"/>
      <c r="E132" s="207" t="s">
        <v>180</v>
      </c>
      <c r="F132" s="207" t="s">
        <v>20</v>
      </c>
      <c r="G132" s="206" t="s">
        <v>175</v>
      </c>
      <c r="H132" s="206"/>
      <c r="I132" s="207"/>
    </row>
    <row r="133" ht="23.25" spans="1:9">
      <c r="A133" s="206">
        <v>250011</v>
      </c>
      <c r="B133" s="206">
        <v>127</v>
      </c>
      <c r="C133" s="207" t="s">
        <v>181</v>
      </c>
      <c r="D133" s="206"/>
      <c r="E133" s="207" t="s">
        <v>181</v>
      </c>
      <c r="F133" s="207" t="s">
        <v>20</v>
      </c>
      <c r="G133" s="206" t="s">
        <v>175</v>
      </c>
      <c r="H133" s="206"/>
      <c r="I133" s="207"/>
    </row>
    <row r="134" ht="23.25" spans="1:9">
      <c r="A134" s="206">
        <v>250012</v>
      </c>
      <c r="B134" s="206">
        <v>128</v>
      </c>
      <c r="C134" s="207" t="s">
        <v>182</v>
      </c>
      <c r="D134" s="206"/>
      <c r="E134" s="207" t="s">
        <v>182</v>
      </c>
      <c r="F134" s="207" t="s">
        <v>20</v>
      </c>
      <c r="G134" s="206" t="s">
        <v>175</v>
      </c>
      <c r="H134" s="206"/>
      <c r="I134" s="207"/>
    </row>
    <row r="135" ht="23.25" spans="1:9">
      <c r="A135" s="206">
        <v>250013</v>
      </c>
      <c r="B135" s="206">
        <v>129</v>
      </c>
      <c r="C135" s="207" t="s">
        <v>183</v>
      </c>
      <c r="D135" s="206"/>
      <c r="E135" s="207" t="s">
        <v>183</v>
      </c>
      <c r="F135" s="207" t="s">
        <v>20</v>
      </c>
      <c r="G135" s="206" t="s">
        <v>175</v>
      </c>
      <c r="H135" s="206"/>
      <c r="I135" s="207"/>
    </row>
    <row r="136" ht="23.25" spans="1:9">
      <c r="A136" s="206">
        <v>250014</v>
      </c>
      <c r="B136" s="206">
        <v>130</v>
      </c>
      <c r="C136" s="207" t="s">
        <v>184</v>
      </c>
      <c r="D136" s="206"/>
      <c r="E136" s="207" t="s">
        <v>184</v>
      </c>
      <c r="F136" s="207" t="s">
        <v>20</v>
      </c>
      <c r="G136" s="206" t="s">
        <v>175</v>
      </c>
      <c r="H136" s="206"/>
      <c r="I136" s="207"/>
    </row>
    <row r="137" ht="23.25" spans="1:9">
      <c r="A137" s="206">
        <v>250015</v>
      </c>
      <c r="B137" s="206">
        <v>131</v>
      </c>
      <c r="C137" s="207" t="s">
        <v>185</v>
      </c>
      <c r="D137" s="206"/>
      <c r="E137" s="207" t="s">
        <v>185</v>
      </c>
      <c r="F137" s="207" t="s">
        <v>20</v>
      </c>
      <c r="G137" s="206" t="s">
        <v>175</v>
      </c>
      <c r="H137" s="206"/>
      <c r="I137" s="207"/>
    </row>
    <row r="138" ht="23.25" spans="1:9">
      <c r="A138" s="206">
        <v>250016</v>
      </c>
      <c r="B138" s="206">
        <v>132</v>
      </c>
      <c r="C138" s="207" t="s">
        <v>186</v>
      </c>
      <c r="D138" s="206"/>
      <c r="E138" s="207" t="s">
        <v>186</v>
      </c>
      <c r="F138" s="207" t="s">
        <v>20</v>
      </c>
      <c r="G138" s="206" t="s">
        <v>175</v>
      </c>
      <c r="H138" s="206"/>
      <c r="I138" s="207"/>
    </row>
    <row r="139" ht="23.25" spans="1:9">
      <c r="A139" s="206">
        <v>250017</v>
      </c>
      <c r="B139" s="206">
        <v>133</v>
      </c>
      <c r="C139" s="207" t="s">
        <v>187</v>
      </c>
      <c r="D139" s="206"/>
      <c r="E139" s="207" t="s">
        <v>187</v>
      </c>
      <c r="F139" s="207" t="s">
        <v>20</v>
      </c>
      <c r="G139" s="206" t="s">
        <v>175</v>
      </c>
      <c r="H139" s="206"/>
      <c r="I139" s="207"/>
    </row>
    <row r="140" ht="23.25" spans="1:9">
      <c r="A140" s="206">
        <v>250018</v>
      </c>
      <c r="B140" s="206">
        <v>134</v>
      </c>
      <c r="C140" s="207" t="s">
        <v>188</v>
      </c>
      <c r="D140" s="206"/>
      <c r="E140" s="207" t="s">
        <v>188</v>
      </c>
      <c r="F140" s="207" t="s">
        <v>20</v>
      </c>
      <c r="G140" s="206" t="s">
        <v>175</v>
      </c>
      <c r="H140" s="206"/>
      <c r="I140" s="207"/>
    </row>
    <row r="141" ht="23.25" spans="1:9">
      <c r="A141" s="206">
        <v>250019</v>
      </c>
      <c r="B141" s="206">
        <v>135</v>
      </c>
      <c r="C141" s="207" t="s">
        <v>189</v>
      </c>
      <c r="D141" s="206"/>
      <c r="E141" s="207" t="s">
        <v>189</v>
      </c>
      <c r="F141" s="207" t="s">
        <v>20</v>
      </c>
      <c r="G141" s="206" t="s">
        <v>175</v>
      </c>
      <c r="H141" s="206"/>
      <c r="I141" s="207"/>
    </row>
    <row r="142" ht="23.25" spans="1:9">
      <c r="A142" s="206">
        <v>250021</v>
      </c>
      <c r="B142" s="206">
        <v>136</v>
      </c>
      <c r="C142" s="207" t="s">
        <v>190</v>
      </c>
      <c r="D142" s="206"/>
      <c r="E142" s="207" t="s">
        <v>190</v>
      </c>
      <c r="F142" s="207" t="s">
        <v>20</v>
      </c>
      <c r="G142" s="206" t="s">
        <v>175</v>
      </c>
      <c r="H142" s="206"/>
      <c r="I142" s="207"/>
    </row>
    <row r="143" ht="23.25" spans="1:9">
      <c r="A143" s="206">
        <v>250048</v>
      </c>
      <c r="B143" s="206">
        <v>137</v>
      </c>
      <c r="C143" s="207" t="s">
        <v>191</v>
      </c>
      <c r="D143" s="206"/>
      <c r="E143" s="207" t="s">
        <v>191</v>
      </c>
      <c r="F143" s="207" t="s">
        <v>20</v>
      </c>
      <c r="G143" s="206" t="s">
        <v>175</v>
      </c>
      <c r="H143" s="206"/>
      <c r="I143" s="207"/>
    </row>
    <row r="144" ht="23.25" spans="1:9">
      <c r="A144" s="206">
        <v>250050</v>
      </c>
      <c r="B144" s="206">
        <v>138</v>
      </c>
      <c r="C144" s="207" t="s">
        <v>192</v>
      </c>
      <c r="D144" s="206"/>
      <c r="E144" s="207" t="s">
        <v>192</v>
      </c>
      <c r="F144" s="207" t="s">
        <v>20</v>
      </c>
      <c r="G144" s="206" t="s">
        <v>175</v>
      </c>
      <c r="H144" s="206"/>
      <c r="I144" s="207"/>
    </row>
    <row r="145" ht="23.25" spans="1:9">
      <c r="A145" s="206">
        <v>250051</v>
      </c>
      <c r="B145" s="206">
        <v>139</v>
      </c>
      <c r="C145" s="207" t="s">
        <v>193</v>
      </c>
      <c r="D145" s="206"/>
      <c r="E145" s="207" t="s">
        <v>193</v>
      </c>
      <c r="F145" s="207" t="s">
        <v>20</v>
      </c>
      <c r="G145" s="206" t="s">
        <v>175</v>
      </c>
      <c r="H145" s="206"/>
      <c r="I145" s="207"/>
    </row>
    <row r="146" ht="23.25" spans="1:9">
      <c r="A146" s="206">
        <v>250053</v>
      </c>
      <c r="B146" s="206">
        <v>140</v>
      </c>
      <c r="C146" s="207" t="s">
        <v>194</v>
      </c>
      <c r="D146" s="206"/>
      <c r="E146" s="207" t="s">
        <v>194</v>
      </c>
      <c r="F146" s="207" t="s">
        <v>20</v>
      </c>
      <c r="G146" s="206" t="s">
        <v>175</v>
      </c>
      <c r="H146" s="206"/>
      <c r="I146" s="207"/>
    </row>
    <row r="147" ht="23.25" spans="1:9">
      <c r="A147" s="206">
        <v>250054</v>
      </c>
      <c r="B147" s="206">
        <v>141</v>
      </c>
      <c r="C147" s="207" t="s">
        <v>195</v>
      </c>
      <c r="D147" s="206"/>
      <c r="E147" s="207" t="s">
        <v>195</v>
      </c>
      <c r="F147" s="207" t="s">
        <v>20</v>
      </c>
      <c r="G147" s="206" t="s">
        <v>175</v>
      </c>
      <c r="H147" s="206"/>
      <c r="I147" s="207"/>
    </row>
    <row r="148" ht="23.25" spans="1:9">
      <c r="A148" s="206">
        <v>250055</v>
      </c>
      <c r="B148" s="206">
        <v>142</v>
      </c>
      <c r="C148" s="207" t="s">
        <v>196</v>
      </c>
      <c r="D148" s="206"/>
      <c r="E148" s="207" t="s">
        <v>196</v>
      </c>
      <c r="F148" s="207" t="s">
        <v>20</v>
      </c>
      <c r="G148" s="206" t="s">
        <v>175</v>
      </c>
      <c r="H148" s="206"/>
      <c r="I148" s="207"/>
    </row>
    <row r="149" ht="23.25" spans="1:9">
      <c r="A149" s="206">
        <v>250057</v>
      </c>
      <c r="B149" s="206">
        <v>143</v>
      </c>
      <c r="C149" s="207" t="s">
        <v>197</v>
      </c>
      <c r="D149" s="206"/>
      <c r="E149" s="207" t="s">
        <v>197</v>
      </c>
      <c r="F149" s="207" t="s">
        <v>20</v>
      </c>
      <c r="G149" s="206" t="s">
        <v>175</v>
      </c>
      <c r="H149" s="206"/>
      <c r="I149" s="207"/>
    </row>
    <row r="150" ht="23.25" spans="1:9">
      <c r="A150" s="206">
        <v>250058</v>
      </c>
      <c r="B150" s="206">
        <v>144</v>
      </c>
      <c r="C150" s="207" t="s">
        <v>198</v>
      </c>
      <c r="D150" s="206"/>
      <c r="E150" s="207" t="s">
        <v>198</v>
      </c>
      <c r="F150" s="207" t="s">
        <v>20</v>
      </c>
      <c r="G150" s="206" t="s">
        <v>175</v>
      </c>
      <c r="H150" s="206"/>
      <c r="I150" s="207"/>
    </row>
    <row r="151" ht="23.25" spans="1:9">
      <c r="A151" s="206">
        <v>361001</v>
      </c>
      <c r="B151" s="206">
        <v>145</v>
      </c>
      <c r="C151" s="207" t="s">
        <v>199</v>
      </c>
      <c r="D151" s="206"/>
      <c r="E151" s="207" t="s">
        <v>199</v>
      </c>
      <c r="F151" s="207" t="s">
        <v>34</v>
      </c>
      <c r="G151" s="206" t="s">
        <v>12</v>
      </c>
      <c r="H151" s="206"/>
      <c r="I151" s="207"/>
    </row>
    <row r="152" ht="23.25" spans="1:9">
      <c r="A152" s="206">
        <v>362001</v>
      </c>
      <c r="B152" s="206">
        <v>146</v>
      </c>
      <c r="C152" s="207" t="s">
        <v>200</v>
      </c>
      <c r="D152" s="206"/>
      <c r="E152" s="207" t="s">
        <v>200</v>
      </c>
      <c r="F152" s="207" t="s">
        <v>34</v>
      </c>
      <c r="G152" s="206" t="s">
        <v>12</v>
      </c>
      <c r="H152" s="206"/>
      <c r="I152" s="207"/>
    </row>
    <row r="153" ht="23.25" spans="1:9">
      <c r="A153" s="206">
        <v>373001</v>
      </c>
      <c r="B153" s="206">
        <v>147</v>
      </c>
      <c r="C153" s="207" t="s">
        <v>201</v>
      </c>
      <c r="D153" s="206"/>
      <c r="E153" s="207" t="s">
        <v>201</v>
      </c>
      <c r="F153" s="207" t="s">
        <v>34</v>
      </c>
      <c r="G153" s="206" t="s">
        <v>12</v>
      </c>
      <c r="H153" s="206"/>
      <c r="I153" s="207"/>
    </row>
    <row r="154" ht="23.25" spans="1:9">
      <c r="A154" s="206">
        <v>470001</v>
      </c>
      <c r="B154" s="206">
        <v>148</v>
      </c>
      <c r="C154" s="207" t="s">
        <v>202</v>
      </c>
      <c r="D154" s="206"/>
      <c r="E154" s="207" t="s">
        <v>202</v>
      </c>
      <c r="F154" s="207" t="s">
        <v>34</v>
      </c>
      <c r="G154" s="206" t="s">
        <v>12</v>
      </c>
      <c r="H154" s="206"/>
      <c r="I154" s="207"/>
    </row>
    <row r="155" ht="23.25" spans="1:9">
      <c r="A155" s="206">
        <v>471001</v>
      </c>
      <c r="B155" s="206">
        <v>149</v>
      </c>
      <c r="C155" s="207" t="s">
        <v>203</v>
      </c>
      <c r="D155" s="206"/>
      <c r="E155" s="207" t="s">
        <v>203</v>
      </c>
      <c r="F155" s="207" t="s">
        <v>34</v>
      </c>
      <c r="G155" s="206" t="s">
        <v>12</v>
      </c>
      <c r="H155" s="206"/>
      <c r="I155" s="207"/>
    </row>
    <row r="156" ht="23.25" spans="1:9">
      <c r="A156" s="206">
        <v>363001</v>
      </c>
      <c r="B156" s="206">
        <v>150</v>
      </c>
      <c r="C156" s="207" t="s">
        <v>204</v>
      </c>
      <c r="D156" s="206"/>
      <c r="E156" s="207" t="s">
        <v>204</v>
      </c>
      <c r="F156" s="207" t="s">
        <v>34</v>
      </c>
      <c r="G156" s="206" t="s">
        <v>12</v>
      </c>
      <c r="H156" s="206"/>
      <c r="I156" s="207"/>
    </row>
    <row r="157" ht="23.25" spans="1:9">
      <c r="A157" s="206">
        <v>450001</v>
      </c>
      <c r="B157" s="206">
        <v>151</v>
      </c>
      <c r="C157" s="207" t="s">
        <v>205</v>
      </c>
      <c r="D157" s="206"/>
      <c r="E157" s="207" t="s">
        <v>205</v>
      </c>
      <c r="F157" s="207" t="s">
        <v>20</v>
      </c>
      <c r="G157" s="206" t="s">
        <v>12</v>
      </c>
      <c r="H157" s="206"/>
      <c r="I157" s="207"/>
    </row>
    <row r="158" ht="23.25" spans="1:9">
      <c r="A158" s="206">
        <v>454001</v>
      </c>
      <c r="B158" s="206">
        <v>152</v>
      </c>
      <c r="C158" s="207" t="s">
        <v>206</v>
      </c>
      <c r="D158" s="206"/>
      <c r="E158" s="207" t="s">
        <v>206</v>
      </c>
      <c r="F158" s="207" t="s">
        <v>34</v>
      </c>
      <c r="G158" s="206" t="s">
        <v>12</v>
      </c>
      <c r="H158" s="206"/>
      <c r="I158" s="207"/>
    </row>
    <row r="159" ht="23.25" spans="1:9">
      <c r="A159" s="206">
        <v>455001</v>
      </c>
      <c r="B159" s="206">
        <v>153</v>
      </c>
      <c r="C159" s="207" t="s">
        <v>207</v>
      </c>
      <c r="D159" s="206"/>
      <c r="E159" s="207" t="s">
        <v>207</v>
      </c>
      <c r="F159" s="207" t="s">
        <v>34</v>
      </c>
      <c r="G159" s="206" t="s">
        <v>12</v>
      </c>
      <c r="H159" s="206"/>
      <c r="I159" s="207"/>
    </row>
    <row r="160" ht="23.25" spans="1:9">
      <c r="A160" s="206">
        <v>457001</v>
      </c>
      <c r="B160" s="206">
        <v>154</v>
      </c>
      <c r="C160" s="207" t="s">
        <v>208</v>
      </c>
      <c r="D160" s="206"/>
      <c r="E160" s="207" t="s">
        <v>208</v>
      </c>
      <c r="F160" s="207" t="s">
        <v>34</v>
      </c>
      <c r="G160" s="206" t="s">
        <v>12</v>
      </c>
      <c r="H160" s="206"/>
      <c r="I160" s="207"/>
    </row>
    <row r="161" ht="23.25" spans="1:9">
      <c r="A161" s="206">
        <v>459001</v>
      </c>
      <c r="B161" s="206">
        <v>155</v>
      </c>
      <c r="C161" s="207" t="s">
        <v>209</v>
      </c>
      <c r="D161" s="206"/>
      <c r="E161" s="207" t="s">
        <v>209</v>
      </c>
      <c r="F161" s="207" t="s">
        <v>34</v>
      </c>
      <c r="G161" s="206" t="s">
        <v>12</v>
      </c>
      <c r="H161" s="206"/>
      <c r="I161" s="207"/>
    </row>
    <row r="162" ht="23.25" spans="1:9">
      <c r="A162" s="206">
        <v>461001</v>
      </c>
      <c r="B162" s="206">
        <v>156</v>
      </c>
      <c r="C162" s="207" t="s">
        <v>210</v>
      </c>
      <c r="D162" s="206"/>
      <c r="E162" s="207" t="s">
        <v>210</v>
      </c>
      <c r="F162" s="207" t="s">
        <v>34</v>
      </c>
      <c r="G162" s="206" t="s">
        <v>12</v>
      </c>
      <c r="H162" s="206"/>
      <c r="I162" s="207"/>
    </row>
    <row r="163" ht="23.25" spans="1:9">
      <c r="A163" s="206">
        <v>463001</v>
      </c>
      <c r="B163" s="206">
        <v>157</v>
      </c>
      <c r="C163" s="207" t="s">
        <v>211</v>
      </c>
      <c r="D163" s="206"/>
      <c r="E163" s="207" t="s">
        <v>211</v>
      </c>
      <c r="F163" s="207" t="s">
        <v>34</v>
      </c>
      <c r="G163" s="206" t="s">
        <v>12</v>
      </c>
      <c r="H163" s="206"/>
      <c r="I163" s="207"/>
    </row>
    <row r="164" ht="23.25" spans="1:9">
      <c r="A164" s="206">
        <v>465001</v>
      </c>
      <c r="B164" s="206">
        <v>158</v>
      </c>
      <c r="C164" s="207" t="s">
        <v>212</v>
      </c>
      <c r="D164" s="206"/>
      <c r="E164" s="207" t="s">
        <v>212</v>
      </c>
      <c r="F164" s="207" t="s">
        <v>34</v>
      </c>
      <c r="G164" s="206" t="s">
        <v>12</v>
      </c>
      <c r="H164" s="206"/>
      <c r="I164" s="207"/>
    </row>
    <row r="165" ht="23.25" spans="1:9">
      <c r="A165" s="206">
        <v>466001</v>
      </c>
      <c r="B165" s="206">
        <v>159</v>
      </c>
      <c r="C165" s="207" t="s">
        <v>213</v>
      </c>
      <c r="D165" s="206"/>
      <c r="E165" s="207" t="s">
        <v>213</v>
      </c>
      <c r="F165" s="207" t="s">
        <v>34</v>
      </c>
      <c r="G165" s="206" t="s">
        <v>12</v>
      </c>
      <c r="H165" s="206"/>
      <c r="I165" s="207"/>
    </row>
    <row r="166" ht="23.25" spans="1:9">
      <c r="A166" s="206">
        <v>467001</v>
      </c>
      <c r="B166" s="206">
        <v>160</v>
      </c>
      <c r="C166" s="207" t="s">
        <v>214</v>
      </c>
      <c r="D166" s="206"/>
      <c r="E166" s="207" t="s">
        <v>214</v>
      </c>
      <c r="F166" s="207" t="s">
        <v>34</v>
      </c>
      <c r="G166" s="206" t="s">
        <v>12</v>
      </c>
      <c r="H166" s="206"/>
      <c r="I166" s="207"/>
    </row>
    <row r="167" ht="23.25" spans="1:9">
      <c r="A167" s="206">
        <v>469001</v>
      </c>
      <c r="B167" s="206">
        <v>161</v>
      </c>
      <c r="C167" s="207" t="s">
        <v>215</v>
      </c>
      <c r="D167" s="206"/>
      <c r="E167" s="207" t="s">
        <v>215</v>
      </c>
      <c r="F167" s="207" t="s">
        <v>34</v>
      </c>
      <c r="G167" s="206" t="s">
        <v>12</v>
      </c>
      <c r="H167" s="206"/>
      <c r="I167" s="207"/>
    </row>
    <row r="168" ht="23.25" spans="1:9">
      <c r="A168" s="206">
        <v>250059</v>
      </c>
      <c r="B168" s="206">
        <v>162</v>
      </c>
      <c r="C168" s="207" t="s">
        <v>216</v>
      </c>
      <c r="D168" s="206"/>
      <c r="E168" s="207" t="s">
        <v>216</v>
      </c>
      <c r="F168" s="207" t="s">
        <v>20</v>
      </c>
      <c r="G168" s="206" t="s">
        <v>175</v>
      </c>
      <c r="H168" s="206"/>
      <c r="I168" s="207"/>
    </row>
    <row r="169" ht="23.25" spans="1:9">
      <c r="A169" s="206">
        <v>601001</v>
      </c>
      <c r="B169" s="206">
        <v>163</v>
      </c>
      <c r="C169" s="207" t="s">
        <v>217</v>
      </c>
      <c r="D169" s="206"/>
      <c r="E169" s="207" t="s">
        <v>217</v>
      </c>
      <c r="F169" s="207" t="s">
        <v>11</v>
      </c>
      <c r="G169" s="206" t="s">
        <v>12</v>
      </c>
      <c r="H169" s="206"/>
      <c r="I169" s="207"/>
    </row>
    <row r="170" ht="23.25" spans="1:9">
      <c r="A170" s="206">
        <v>602001</v>
      </c>
      <c r="B170" s="206">
        <v>164</v>
      </c>
      <c r="C170" s="207" t="s">
        <v>218</v>
      </c>
      <c r="D170" s="206"/>
      <c r="E170" s="207" t="s">
        <v>218</v>
      </c>
      <c r="F170" s="207" t="s">
        <v>11</v>
      </c>
      <c r="G170" s="206" t="s">
        <v>12</v>
      </c>
      <c r="H170" s="206"/>
      <c r="I170" s="207"/>
    </row>
    <row r="171" ht="23.25" spans="1:9">
      <c r="A171" s="206">
        <v>603001</v>
      </c>
      <c r="B171" s="206">
        <v>165</v>
      </c>
      <c r="C171" s="207" t="s">
        <v>219</v>
      </c>
      <c r="D171" s="206"/>
      <c r="E171" s="207" t="s">
        <v>219</v>
      </c>
      <c r="F171" s="207" t="s">
        <v>11</v>
      </c>
      <c r="G171" s="206" t="s">
        <v>12</v>
      </c>
      <c r="H171" s="206"/>
      <c r="I171" s="207"/>
    </row>
    <row r="172" ht="23.25" spans="1:9">
      <c r="A172" s="206">
        <v>604001</v>
      </c>
      <c r="B172" s="206">
        <v>166</v>
      </c>
      <c r="C172" s="207" t="s">
        <v>220</v>
      </c>
      <c r="D172" s="206"/>
      <c r="E172" s="207" t="s">
        <v>220</v>
      </c>
      <c r="F172" s="207" t="s">
        <v>11</v>
      </c>
      <c r="G172" s="206" t="s">
        <v>12</v>
      </c>
      <c r="H172" s="206"/>
      <c r="I172" s="207"/>
    </row>
    <row r="173" ht="23.25" spans="1:9">
      <c r="A173" s="206">
        <v>605001</v>
      </c>
      <c r="B173" s="206">
        <v>167</v>
      </c>
      <c r="C173" s="207" t="s">
        <v>221</v>
      </c>
      <c r="D173" s="206"/>
      <c r="E173" s="207" t="s">
        <v>221</v>
      </c>
      <c r="F173" s="207" t="s">
        <v>11</v>
      </c>
      <c r="G173" s="206" t="s">
        <v>12</v>
      </c>
      <c r="H173" s="206"/>
      <c r="I173" s="207"/>
    </row>
    <row r="174" ht="23.25" spans="1:9">
      <c r="A174" s="206">
        <v>606001</v>
      </c>
      <c r="B174" s="206">
        <v>168</v>
      </c>
      <c r="C174" s="207" t="s">
        <v>222</v>
      </c>
      <c r="D174" s="206"/>
      <c r="E174" s="207" t="s">
        <v>222</v>
      </c>
      <c r="F174" s="207" t="s">
        <v>11</v>
      </c>
      <c r="G174" s="206" t="s">
        <v>12</v>
      </c>
      <c r="H174" s="206"/>
      <c r="I174" s="207"/>
    </row>
    <row r="175" ht="23.25" spans="1:9">
      <c r="A175" s="206">
        <v>607001</v>
      </c>
      <c r="B175" s="206">
        <v>169</v>
      </c>
      <c r="C175" s="207" t="s">
        <v>223</v>
      </c>
      <c r="D175" s="206"/>
      <c r="E175" s="207" t="s">
        <v>223</v>
      </c>
      <c r="F175" s="207" t="s">
        <v>11</v>
      </c>
      <c r="G175" s="206" t="s">
        <v>12</v>
      </c>
      <c r="H175" s="206"/>
      <c r="I175" s="207"/>
    </row>
    <row r="176" ht="23.25" spans="1:9">
      <c r="A176" s="206">
        <v>608001</v>
      </c>
      <c r="B176" s="206">
        <v>170</v>
      </c>
      <c r="C176" s="207" t="s">
        <v>224</v>
      </c>
      <c r="D176" s="206"/>
      <c r="E176" s="207" t="s">
        <v>224</v>
      </c>
      <c r="F176" s="207" t="s">
        <v>11</v>
      </c>
      <c r="G176" s="206" t="s">
        <v>12</v>
      </c>
      <c r="H176" s="206"/>
      <c r="I176" s="207"/>
    </row>
    <row r="177" ht="23.25" spans="1:9">
      <c r="A177" s="206">
        <v>609001</v>
      </c>
      <c r="B177" s="206">
        <v>171</v>
      </c>
      <c r="C177" s="207" t="s">
        <v>225</v>
      </c>
      <c r="D177" s="206"/>
      <c r="E177" s="207" t="s">
        <v>225</v>
      </c>
      <c r="F177" s="207" t="s">
        <v>11</v>
      </c>
      <c r="G177" s="206" t="s">
        <v>12</v>
      </c>
      <c r="H177" s="206"/>
      <c r="I177" s="207"/>
    </row>
    <row r="178" ht="23.25" spans="1:9">
      <c r="A178" s="206">
        <v>610001</v>
      </c>
      <c r="B178" s="206">
        <v>172</v>
      </c>
      <c r="C178" s="207" t="s">
        <v>226</v>
      </c>
      <c r="D178" s="206"/>
      <c r="E178" s="207" t="s">
        <v>226</v>
      </c>
      <c r="F178" s="207" t="s">
        <v>11</v>
      </c>
      <c r="G178" s="206" t="s">
        <v>12</v>
      </c>
      <c r="H178" s="206"/>
      <c r="I178" s="207"/>
    </row>
    <row r="179" ht="23.25" spans="1:9">
      <c r="A179" s="206">
        <v>611001</v>
      </c>
      <c r="B179" s="206">
        <v>173</v>
      </c>
      <c r="C179" s="207" t="s">
        <v>227</v>
      </c>
      <c r="D179" s="206"/>
      <c r="E179" s="207" t="s">
        <v>227</v>
      </c>
      <c r="F179" s="207" t="s">
        <v>11</v>
      </c>
      <c r="G179" s="206" t="s">
        <v>12</v>
      </c>
      <c r="H179" s="206"/>
      <c r="I179" s="207"/>
    </row>
    <row r="180" ht="23.25" spans="1:9">
      <c r="A180" s="206">
        <v>612001</v>
      </c>
      <c r="B180" s="206">
        <v>174</v>
      </c>
      <c r="C180" s="207" t="s">
        <v>228</v>
      </c>
      <c r="D180" s="206"/>
      <c r="E180" s="207" t="s">
        <v>228</v>
      </c>
      <c r="F180" s="207" t="s">
        <v>11</v>
      </c>
      <c r="G180" s="206" t="s">
        <v>12</v>
      </c>
      <c r="H180" s="206"/>
      <c r="I180" s="207"/>
    </row>
    <row r="181" ht="23.25" spans="1:9">
      <c r="A181" s="206">
        <v>613001</v>
      </c>
      <c r="B181" s="206">
        <v>175</v>
      </c>
      <c r="C181" s="207" t="s">
        <v>229</v>
      </c>
      <c r="D181" s="206"/>
      <c r="E181" s="207" t="s">
        <v>229</v>
      </c>
      <c r="F181" s="207" t="s">
        <v>11</v>
      </c>
      <c r="G181" s="206" t="s">
        <v>12</v>
      </c>
      <c r="H181" s="206"/>
      <c r="I181" s="207"/>
    </row>
    <row r="182" ht="23.25" spans="1:9">
      <c r="A182" s="206">
        <v>614001</v>
      </c>
      <c r="B182" s="206">
        <v>176</v>
      </c>
      <c r="C182" s="207" t="s">
        <v>230</v>
      </c>
      <c r="D182" s="206"/>
      <c r="E182" s="207" t="s">
        <v>230</v>
      </c>
      <c r="F182" s="207" t="s">
        <v>11</v>
      </c>
      <c r="G182" s="206" t="s">
        <v>12</v>
      </c>
      <c r="H182" s="206"/>
      <c r="I182" s="207"/>
    </row>
    <row r="183" ht="23.25" spans="1:9">
      <c r="A183" s="206">
        <v>615001</v>
      </c>
      <c r="B183" s="206">
        <v>177</v>
      </c>
      <c r="C183" s="207" t="s">
        <v>231</v>
      </c>
      <c r="D183" s="206"/>
      <c r="E183" s="207" t="s">
        <v>231</v>
      </c>
      <c r="F183" s="207" t="s">
        <v>11</v>
      </c>
      <c r="G183" s="206" t="s">
        <v>12</v>
      </c>
      <c r="H183" s="206"/>
      <c r="I183" s="207"/>
    </row>
    <row r="184" ht="23.25" spans="1:9">
      <c r="A184" s="206">
        <v>616001</v>
      </c>
      <c r="B184" s="206">
        <v>178</v>
      </c>
      <c r="C184" s="207" t="s">
        <v>232</v>
      </c>
      <c r="D184" s="206"/>
      <c r="E184" s="207" t="s">
        <v>232</v>
      </c>
      <c r="F184" s="207" t="s">
        <v>11</v>
      </c>
      <c r="G184" s="206" t="s">
        <v>12</v>
      </c>
      <c r="H184" s="206"/>
      <c r="I184" s="207"/>
    </row>
    <row r="185" ht="23.25" spans="1:9">
      <c r="A185" s="206">
        <v>617001</v>
      </c>
      <c r="B185" s="206">
        <v>179</v>
      </c>
      <c r="C185" s="207" t="s">
        <v>233</v>
      </c>
      <c r="D185" s="206"/>
      <c r="E185" s="207" t="s">
        <v>233</v>
      </c>
      <c r="F185" s="207" t="s">
        <v>11</v>
      </c>
      <c r="G185" s="206" t="s">
        <v>12</v>
      </c>
      <c r="H185" s="206"/>
      <c r="I185" s="207"/>
    </row>
    <row r="186" ht="23.25" spans="1:9">
      <c r="A186" s="206">
        <v>618001</v>
      </c>
      <c r="B186" s="206">
        <v>180</v>
      </c>
      <c r="C186" s="207" t="s">
        <v>234</v>
      </c>
      <c r="D186" s="206"/>
      <c r="E186" s="207" t="s">
        <v>234</v>
      </c>
      <c r="F186" s="207" t="s">
        <v>11</v>
      </c>
      <c r="G186" s="206" t="s">
        <v>12</v>
      </c>
      <c r="H186" s="206"/>
      <c r="I186" s="207"/>
    </row>
    <row r="187" ht="23.25" spans="1:9">
      <c r="A187" s="206">
        <v>619001</v>
      </c>
      <c r="B187" s="206">
        <v>181</v>
      </c>
      <c r="C187" s="207" t="s">
        <v>235</v>
      </c>
      <c r="D187" s="206"/>
      <c r="E187" s="207" t="s">
        <v>235</v>
      </c>
      <c r="F187" s="207" t="s">
        <v>11</v>
      </c>
      <c r="G187" s="206" t="s">
        <v>12</v>
      </c>
      <c r="H187" s="206"/>
      <c r="I187" s="207"/>
    </row>
    <row r="188" ht="23.25" spans="1:9">
      <c r="A188" s="206">
        <v>620001</v>
      </c>
      <c r="B188" s="206">
        <v>182</v>
      </c>
      <c r="C188" s="207" t="s">
        <v>236</v>
      </c>
      <c r="D188" s="206"/>
      <c r="E188" s="207" t="s">
        <v>236</v>
      </c>
      <c r="F188" s="207" t="s">
        <v>11</v>
      </c>
      <c r="G188" s="206" t="s">
        <v>12</v>
      </c>
      <c r="H188" s="206"/>
      <c r="I188" s="207"/>
    </row>
    <row r="189" ht="23.25" spans="1:9">
      <c r="A189" s="206">
        <v>621001</v>
      </c>
      <c r="B189" s="206">
        <v>183</v>
      </c>
      <c r="C189" s="207" t="s">
        <v>237</v>
      </c>
      <c r="D189" s="206"/>
      <c r="E189" s="207" t="s">
        <v>237</v>
      </c>
      <c r="F189" s="207" t="s">
        <v>11</v>
      </c>
      <c r="G189" s="206" t="s">
        <v>12</v>
      </c>
      <c r="H189" s="206"/>
      <c r="I189" s="207"/>
    </row>
    <row r="190" ht="23.25" spans="1:9">
      <c r="A190" s="206">
        <v>622001</v>
      </c>
      <c r="B190" s="206">
        <v>184</v>
      </c>
      <c r="C190" s="207" t="s">
        <v>238</v>
      </c>
      <c r="D190" s="206"/>
      <c r="E190" s="207" t="s">
        <v>238</v>
      </c>
      <c r="F190" s="207" t="s">
        <v>11</v>
      </c>
      <c r="G190" s="206" t="s">
        <v>12</v>
      </c>
      <c r="H190" s="206"/>
      <c r="I190" s="207"/>
    </row>
    <row r="191" ht="23.25" spans="1:9">
      <c r="A191" s="206">
        <v>623001</v>
      </c>
      <c r="B191" s="206">
        <v>185</v>
      </c>
      <c r="C191" s="207" t="s">
        <v>239</v>
      </c>
      <c r="D191" s="206"/>
      <c r="E191" s="207" t="s">
        <v>239</v>
      </c>
      <c r="F191" s="207" t="s">
        <v>11</v>
      </c>
      <c r="G191" s="206" t="s">
        <v>12</v>
      </c>
      <c r="H191" s="206"/>
      <c r="I191" s="207"/>
    </row>
    <row r="192" ht="23.25" spans="1:9">
      <c r="A192" s="206">
        <v>624001</v>
      </c>
      <c r="B192" s="206">
        <v>186</v>
      </c>
      <c r="C192" s="207" t="s">
        <v>240</v>
      </c>
      <c r="D192" s="206"/>
      <c r="E192" s="207" t="s">
        <v>240</v>
      </c>
      <c r="F192" s="207" t="s">
        <v>11</v>
      </c>
      <c r="G192" s="206" t="s">
        <v>12</v>
      </c>
      <c r="H192" s="206"/>
      <c r="I192" s="207"/>
    </row>
    <row r="193" ht="23.25" spans="1:9">
      <c r="A193" s="206">
        <v>625001</v>
      </c>
      <c r="B193" s="206">
        <v>187</v>
      </c>
      <c r="C193" s="207" t="s">
        <v>241</v>
      </c>
      <c r="D193" s="206"/>
      <c r="E193" s="207" t="s">
        <v>241</v>
      </c>
      <c r="F193" s="207" t="s">
        <v>11</v>
      </c>
      <c r="G193" s="206" t="s">
        <v>12</v>
      </c>
      <c r="H193" s="206"/>
      <c r="I193" s="207"/>
    </row>
    <row r="194" ht="23.25" spans="1:9">
      <c r="A194" s="206">
        <v>626001</v>
      </c>
      <c r="B194" s="206">
        <v>188</v>
      </c>
      <c r="C194" s="207" t="s">
        <v>242</v>
      </c>
      <c r="D194" s="206"/>
      <c r="E194" s="207" t="s">
        <v>242</v>
      </c>
      <c r="F194" s="207" t="s">
        <v>11</v>
      </c>
      <c r="G194" s="206" t="s">
        <v>12</v>
      </c>
      <c r="H194" s="206"/>
      <c r="I194" s="207"/>
    </row>
    <row r="195" ht="23.25" spans="1:9">
      <c r="A195" s="206">
        <v>627001</v>
      </c>
      <c r="B195" s="206">
        <v>189</v>
      </c>
      <c r="C195" s="207" t="s">
        <v>243</v>
      </c>
      <c r="D195" s="206"/>
      <c r="E195" s="207" t="s">
        <v>243</v>
      </c>
      <c r="F195" s="207" t="s">
        <v>11</v>
      </c>
      <c r="G195" s="206" t="s">
        <v>12</v>
      </c>
      <c r="H195" s="206"/>
      <c r="I195" s="207"/>
    </row>
    <row r="196" ht="23.25" spans="1:9">
      <c r="A196" s="206">
        <v>628001</v>
      </c>
      <c r="B196" s="206">
        <v>190</v>
      </c>
      <c r="C196" s="207" t="s">
        <v>244</v>
      </c>
      <c r="D196" s="206"/>
      <c r="E196" s="207" t="s">
        <v>244</v>
      </c>
      <c r="F196" s="207" t="s">
        <v>11</v>
      </c>
      <c r="G196" s="206" t="s">
        <v>12</v>
      </c>
      <c r="H196" s="206"/>
      <c r="I196" s="207"/>
    </row>
    <row r="197" ht="23.25" spans="1:9">
      <c r="A197" s="206">
        <v>629001</v>
      </c>
      <c r="B197" s="206">
        <v>191</v>
      </c>
      <c r="C197" s="207" t="s">
        <v>245</v>
      </c>
      <c r="D197" s="206"/>
      <c r="E197" s="207" t="s">
        <v>245</v>
      </c>
      <c r="F197" s="207" t="s">
        <v>11</v>
      </c>
      <c r="G197" s="206" t="s">
        <v>12</v>
      </c>
      <c r="H197" s="206"/>
      <c r="I197" s="207"/>
    </row>
    <row r="198" ht="23.25" spans="1:9">
      <c r="A198" s="206">
        <v>630001</v>
      </c>
      <c r="B198" s="206">
        <v>192</v>
      </c>
      <c r="C198" s="207" t="s">
        <v>246</v>
      </c>
      <c r="D198" s="206"/>
      <c r="E198" s="207" t="s">
        <v>246</v>
      </c>
      <c r="F198" s="207" t="s">
        <v>11</v>
      </c>
      <c r="G198" s="206" t="s">
        <v>12</v>
      </c>
      <c r="H198" s="206"/>
      <c r="I198" s="207"/>
    </row>
    <row r="199" ht="23.25" spans="1:9">
      <c r="A199" s="206">
        <v>631001</v>
      </c>
      <c r="B199" s="206">
        <v>193</v>
      </c>
      <c r="C199" s="207" t="s">
        <v>247</v>
      </c>
      <c r="D199" s="206"/>
      <c r="E199" s="207" t="s">
        <v>247</v>
      </c>
      <c r="F199" s="207" t="s">
        <v>11</v>
      </c>
      <c r="G199" s="206" t="s">
        <v>12</v>
      </c>
      <c r="H199" s="206"/>
      <c r="I199" s="207"/>
    </row>
    <row r="200" ht="23.25" spans="1:9">
      <c r="A200" s="206">
        <v>632001</v>
      </c>
      <c r="B200" s="206">
        <v>194</v>
      </c>
      <c r="C200" s="207" t="s">
        <v>248</v>
      </c>
      <c r="D200" s="206"/>
      <c r="E200" s="207" t="s">
        <v>248</v>
      </c>
      <c r="F200" s="207" t="s">
        <v>11</v>
      </c>
      <c r="G200" s="206" t="s">
        <v>12</v>
      </c>
      <c r="H200" s="206"/>
      <c r="I200" s="207"/>
    </row>
    <row r="201" ht="23.25" spans="1:9">
      <c r="A201" s="206">
        <v>633001</v>
      </c>
      <c r="B201" s="206">
        <v>195</v>
      </c>
      <c r="C201" s="207" t="s">
        <v>249</v>
      </c>
      <c r="D201" s="206"/>
      <c r="E201" s="207" t="s">
        <v>249</v>
      </c>
      <c r="F201" s="207" t="s">
        <v>11</v>
      </c>
      <c r="G201" s="206" t="s">
        <v>12</v>
      </c>
      <c r="H201" s="206"/>
      <c r="I201" s="207"/>
    </row>
    <row r="202" ht="23.25" spans="1:9">
      <c r="A202" s="206">
        <v>634001</v>
      </c>
      <c r="B202" s="206">
        <v>196</v>
      </c>
      <c r="C202" s="207" t="s">
        <v>250</v>
      </c>
      <c r="D202" s="206"/>
      <c r="E202" s="207" t="s">
        <v>250</v>
      </c>
      <c r="F202" s="207" t="s">
        <v>11</v>
      </c>
      <c r="G202" s="206" t="s">
        <v>12</v>
      </c>
      <c r="H202" s="206"/>
      <c r="I202" s="207"/>
    </row>
    <row r="203" ht="23.25" spans="1:9">
      <c r="A203" s="206">
        <v>635001</v>
      </c>
      <c r="B203" s="206">
        <v>197</v>
      </c>
      <c r="C203" s="207" t="s">
        <v>251</v>
      </c>
      <c r="D203" s="206"/>
      <c r="E203" s="207" t="s">
        <v>251</v>
      </c>
      <c r="F203" s="207" t="s">
        <v>11</v>
      </c>
      <c r="G203" s="206" t="s">
        <v>12</v>
      </c>
      <c r="H203" s="206"/>
      <c r="I203" s="207"/>
    </row>
    <row r="204" ht="23.25" spans="1:9">
      <c r="A204" s="206">
        <v>636001</v>
      </c>
      <c r="B204" s="206">
        <v>198</v>
      </c>
      <c r="C204" s="207" t="s">
        <v>252</v>
      </c>
      <c r="D204" s="206"/>
      <c r="E204" s="207" t="s">
        <v>252</v>
      </c>
      <c r="F204" s="207" t="s">
        <v>11</v>
      </c>
      <c r="G204" s="206" t="s">
        <v>12</v>
      </c>
      <c r="H204" s="206"/>
      <c r="I204" s="207"/>
    </row>
    <row r="205" ht="23.25" spans="1:9">
      <c r="A205" s="206">
        <v>637001</v>
      </c>
      <c r="B205" s="206">
        <v>199</v>
      </c>
      <c r="C205" s="207" t="s">
        <v>253</v>
      </c>
      <c r="D205" s="206"/>
      <c r="E205" s="207" t="s">
        <v>253</v>
      </c>
      <c r="F205" s="207" t="s">
        <v>11</v>
      </c>
      <c r="G205" s="206" t="s">
        <v>12</v>
      </c>
      <c r="H205" s="206"/>
      <c r="I205" s="207"/>
    </row>
    <row r="206" ht="23.25" spans="1:9">
      <c r="A206" s="206">
        <v>638001</v>
      </c>
      <c r="B206" s="206">
        <v>200</v>
      </c>
      <c r="C206" s="207" t="s">
        <v>254</v>
      </c>
      <c r="D206" s="206"/>
      <c r="E206" s="207" t="s">
        <v>254</v>
      </c>
      <c r="F206" s="207" t="s">
        <v>11</v>
      </c>
      <c r="G206" s="206" t="s">
        <v>12</v>
      </c>
      <c r="H206" s="206"/>
      <c r="I206" s="207"/>
    </row>
    <row r="207" ht="23.25" spans="1:9">
      <c r="A207" s="206">
        <v>641001</v>
      </c>
      <c r="B207" s="206">
        <v>201</v>
      </c>
      <c r="C207" s="207" t="s">
        <v>255</v>
      </c>
      <c r="D207" s="206"/>
      <c r="E207" s="207" t="s">
        <v>255</v>
      </c>
      <c r="F207" s="207" t="s">
        <v>11</v>
      </c>
      <c r="G207" s="206" t="s">
        <v>12</v>
      </c>
      <c r="H207" s="206"/>
      <c r="I207" s="207"/>
    </row>
    <row r="208" ht="23.25" spans="1:9">
      <c r="A208" s="206">
        <v>642001</v>
      </c>
      <c r="B208" s="206">
        <v>202</v>
      </c>
      <c r="C208" s="207" t="s">
        <v>256</v>
      </c>
      <c r="D208" s="206"/>
      <c r="E208" s="207" t="s">
        <v>256</v>
      </c>
      <c r="F208" s="207" t="s">
        <v>11</v>
      </c>
      <c r="G208" s="206" t="s">
        <v>12</v>
      </c>
      <c r="H208" s="206"/>
      <c r="I208" s="207"/>
    </row>
    <row r="209" ht="23.25" spans="1:9">
      <c r="A209" s="206">
        <v>643001</v>
      </c>
      <c r="B209" s="206">
        <v>203</v>
      </c>
      <c r="C209" s="207" t="s">
        <v>257</v>
      </c>
      <c r="D209" s="206"/>
      <c r="E209" s="207" t="s">
        <v>257</v>
      </c>
      <c r="F209" s="207" t="s">
        <v>11</v>
      </c>
      <c r="G209" s="206" t="s">
        <v>12</v>
      </c>
      <c r="H209" s="206"/>
      <c r="I209" s="207"/>
    </row>
    <row r="210" ht="23.25" spans="1:9">
      <c r="A210" s="206">
        <v>644001</v>
      </c>
      <c r="B210" s="206">
        <v>204</v>
      </c>
      <c r="C210" s="207" t="s">
        <v>258</v>
      </c>
      <c r="D210" s="206"/>
      <c r="E210" s="207" t="s">
        <v>258</v>
      </c>
      <c r="F210" s="207" t="s">
        <v>11</v>
      </c>
      <c r="G210" s="206" t="s">
        <v>12</v>
      </c>
      <c r="H210" s="206"/>
      <c r="I210" s="207"/>
    </row>
    <row r="211" ht="23.25" spans="1:9">
      <c r="A211" s="206">
        <v>645001</v>
      </c>
      <c r="B211" s="206">
        <v>205</v>
      </c>
      <c r="C211" s="207" t="s">
        <v>259</v>
      </c>
      <c r="D211" s="206"/>
      <c r="E211" s="207" t="s">
        <v>259</v>
      </c>
      <c r="F211" s="207" t="s">
        <v>11</v>
      </c>
      <c r="G211" s="206" t="s">
        <v>12</v>
      </c>
      <c r="H211" s="206"/>
      <c r="I211" s="207"/>
    </row>
    <row r="212" ht="23.25" spans="1:9">
      <c r="A212" s="206">
        <v>646001</v>
      </c>
      <c r="B212" s="206">
        <v>206</v>
      </c>
      <c r="C212" s="207" t="s">
        <v>260</v>
      </c>
      <c r="D212" s="206"/>
      <c r="E212" s="207" t="s">
        <v>260</v>
      </c>
      <c r="F212" s="207" t="s">
        <v>11</v>
      </c>
      <c r="G212" s="206" t="s">
        <v>12</v>
      </c>
      <c r="H212" s="206"/>
      <c r="I212" s="207"/>
    </row>
    <row r="213" ht="23.25" spans="1:9">
      <c r="A213" s="206">
        <v>647001</v>
      </c>
      <c r="B213" s="206">
        <v>207</v>
      </c>
      <c r="C213" s="207" t="s">
        <v>261</v>
      </c>
      <c r="D213" s="206"/>
      <c r="E213" s="207" t="s">
        <v>261</v>
      </c>
      <c r="F213" s="207" t="s">
        <v>11</v>
      </c>
      <c r="G213" s="206" t="s">
        <v>12</v>
      </c>
      <c r="H213" s="206"/>
      <c r="I213" s="207"/>
    </row>
    <row r="214" ht="23.25" spans="1:9">
      <c r="A214" s="206">
        <v>648001</v>
      </c>
      <c r="B214" s="206">
        <v>208</v>
      </c>
      <c r="C214" s="207" t="s">
        <v>262</v>
      </c>
      <c r="D214" s="206"/>
      <c r="E214" s="207" t="s">
        <v>262</v>
      </c>
      <c r="F214" s="207" t="s">
        <v>11</v>
      </c>
      <c r="G214" s="206" t="s">
        <v>12</v>
      </c>
      <c r="H214" s="206"/>
      <c r="I214" s="207"/>
    </row>
    <row r="215" ht="23.25" spans="1:9">
      <c r="A215" s="206">
        <v>649001</v>
      </c>
      <c r="B215" s="206">
        <v>209</v>
      </c>
      <c r="C215" s="207" t="s">
        <v>263</v>
      </c>
      <c r="D215" s="206"/>
      <c r="E215" s="207" t="s">
        <v>263</v>
      </c>
      <c r="F215" s="207" t="s">
        <v>11</v>
      </c>
      <c r="G215" s="206" t="s">
        <v>12</v>
      </c>
      <c r="H215" s="206"/>
      <c r="I215" s="207"/>
    </row>
    <row r="216" ht="23.25" spans="1:9">
      <c r="A216" s="206">
        <v>650001</v>
      </c>
      <c r="B216" s="206">
        <v>210</v>
      </c>
      <c r="C216" s="207" t="s">
        <v>264</v>
      </c>
      <c r="D216" s="206"/>
      <c r="E216" s="207" t="s">
        <v>264</v>
      </c>
      <c r="F216" s="207" t="s">
        <v>11</v>
      </c>
      <c r="G216" s="206" t="s">
        <v>12</v>
      </c>
      <c r="H216" s="206"/>
      <c r="I216" s="207"/>
    </row>
    <row r="217" ht="23.25" spans="1:9">
      <c r="A217" s="206">
        <v>651001</v>
      </c>
      <c r="B217" s="206">
        <v>211</v>
      </c>
      <c r="C217" s="207" t="s">
        <v>265</v>
      </c>
      <c r="D217" s="206"/>
      <c r="E217" s="207" t="s">
        <v>265</v>
      </c>
      <c r="F217" s="207" t="s">
        <v>11</v>
      </c>
      <c r="G217" s="206" t="s">
        <v>12</v>
      </c>
      <c r="H217" s="206"/>
      <c r="I217" s="207"/>
    </row>
    <row r="218" ht="23.25" spans="1:9">
      <c r="A218" s="206">
        <v>652001</v>
      </c>
      <c r="B218" s="206">
        <v>212</v>
      </c>
      <c r="C218" s="207" t="s">
        <v>266</v>
      </c>
      <c r="D218" s="206"/>
      <c r="E218" s="207" t="s">
        <v>266</v>
      </c>
      <c r="F218" s="207" t="s">
        <v>11</v>
      </c>
      <c r="G218" s="206" t="s">
        <v>12</v>
      </c>
      <c r="H218" s="206"/>
      <c r="I218" s="207"/>
    </row>
    <row r="219" ht="23.25" spans="1:9">
      <c r="A219" s="206">
        <v>653001</v>
      </c>
      <c r="B219" s="206">
        <v>213</v>
      </c>
      <c r="C219" s="207" t="s">
        <v>267</v>
      </c>
      <c r="D219" s="206"/>
      <c r="E219" s="207" t="s">
        <v>267</v>
      </c>
      <c r="F219" s="207" t="s">
        <v>11</v>
      </c>
      <c r="G219" s="206" t="s">
        <v>12</v>
      </c>
      <c r="H219" s="206"/>
      <c r="I219" s="207"/>
    </row>
    <row r="220" ht="23.25" spans="1:9">
      <c r="A220" s="206">
        <v>654001</v>
      </c>
      <c r="B220" s="206">
        <v>214</v>
      </c>
      <c r="C220" s="207" t="s">
        <v>268</v>
      </c>
      <c r="D220" s="206"/>
      <c r="E220" s="207" t="s">
        <v>268</v>
      </c>
      <c r="F220" s="207" t="s">
        <v>11</v>
      </c>
      <c r="G220" s="206" t="s">
        <v>12</v>
      </c>
      <c r="H220" s="206"/>
      <c r="I220" s="207"/>
    </row>
    <row r="221" ht="23.25" spans="1:9">
      <c r="A221" s="206">
        <v>655001</v>
      </c>
      <c r="B221" s="206">
        <v>215</v>
      </c>
      <c r="C221" s="207" t="s">
        <v>269</v>
      </c>
      <c r="D221" s="206"/>
      <c r="E221" s="207" t="s">
        <v>269</v>
      </c>
      <c r="F221" s="207" t="s">
        <v>11</v>
      </c>
      <c r="G221" s="206" t="s">
        <v>12</v>
      </c>
      <c r="H221" s="206"/>
      <c r="I221" s="207"/>
    </row>
    <row r="222" ht="23.25" spans="1:9">
      <c r="A222" s="206">
        <v>656001</v>
      </c>
      <c r="B222" s="206">
        <v>216</v>
      </c>
      <c r="C222" s="207" t="s">
        <v>270</v>
      </c>
      <c r="D222" s="206"/>
      <c r="E222" s="207" t="s">
        <v>270</v>
      </c>
      <c r="F222" s="207" t="s">
        <v>11</v>
      </c>
      <c r="G222" s="206" t="s">
        <v>12</v>
      </c>
      <c r="H222" s="206"/>
      <c r="I222" s="207"/>
    </row>
    <row r="223" ht="23.25" spans="1:9">
      <c r="A223" s="206">
        <v>657001</v>
      </c>
      <c r="B223" s="206">
        <v>217</v>
      </c>
      <c r="C223" s="207" t="s">
        <v>271</v>
      </c>
      <c r="D223" s="206"/>
      <c r="E223" s="207" t="s">
        <v>271</v>
      </c>
      <c r="F223" s="207" t="s">
        <v>11</v>
      </c>
      <c r="G223" s="206" t="s">
        <v>12</v>
      </c>
      <c r="H223" s="206"/>
      <c r="I223" s="207"/>
    </row>
    <row r="224" ht="23.25" spans="1:9">
      <c r="A224" s="206">
        <v>658001</v>
      </c>
      <c r="B224" s="206">
        <v>218</v>
      </c>
      <c r="C224" s="207" t="s">
        <v>272</v>
      </c>
      <c r="D224" s="206"/>
      <c r="E224" s="207" t="s">
        <v>272</v>
      </c>
      <c r="F224" s="207" t="s">
        <v>11</v>
      </c>
      <c r="G224" s="206" t="s">
        <v>12</v>
      </c>
      <c r="H224" s="206"/>
      <c r="I224" s="207"/>
    </row>
    <row r="225" ht="23.25" spans="1:9">
      <c r="A225" s="206">
        <v>659001</v>
      </c>
      <c r="B225" s="206">
        <v>219</v>
      </c>
      <c r="C225" s="207" t="s">
        <v>273</v>
      </c>
      <c r="D225" s="206"/>
      <c r="E225" s="207" t="s">
        <v>273</v>
      </c>
      <c r="F225" s="207" t="s">
        <v>11</v>
      </c>
      <c r="G225" s="206" t="s">
        <v>12</v>
      </c>
      <c r="H225" s="206"/>
      <c r="I225" s="207"/>
    </row>
    <row r="226" ht="23.25" spans="1:9">
      <c r="A226" s="206">
        <v>660001</v>
      </c>
      <c r="B226" s="206">
        <v>220</v>
      </c>
      <c r="C226" s="207" t="s">
        <v>274</v>
      </c>
      <c r="D226" s="206"/>
      <c r="E226" s="207" t="s">
        <v>274</v>
      </c>
      <c r="F226" s="207" t="s">
        <v>11</v>
      </c>
      <c r="G226" s="206" t="s">
        <v>12</v>
      </c>
      <c r="H226" s="206"/>
      <c r="I226" s="207"/>
    </row>
    <row r="227" ht="23.25" spans="1:9">
      <c r="A227" s="206">
        <v>661001</v>
      </c>
      <c r="B227" s="206">
        <v>221</v>
      </c>
      <c r="C227" s="207" t="s">
        <v>275</v>
      </c>
      <c r="D227" s="206"/>
      <c r="E227" s="207" t="s">
        <v>275</v>
      </c>
      <c r="F227" s="207" t="s">
        <v>11</v>
      </c>
      <c r="G227" s="206" t="s">
        <v>12</v>
      </c>
      <c r="H227" s="206"/>
      <c r="I227" s="207"/>
    </row>
    <row r="228" ht="23.25" spans="1:9">
      <c r="A228" s="206">
        <v>662001</v>
      </c>
      <c r="B228" s="206">
        <v>222</v>
      </c>
      <c r="C228" s="207" t="s">
        <v>276</v>
      </c>
      <c r="D228" s="206"/>
      <c r="E228" s="207" t="s">
        <v>276</v>
      </c>
      <c r="F228" s="207" t="s">
        <v>11</v>
      </c>
      <c r="G228" s="206" t="s">
        <v>12</v>
      </c>
      <c r="H228" s="206"/>
      <c r="I228" s="207"/>
    </row>
    <row r="229" ht="23.25" spans="1:9">
      <c r="A229" s="206">
        <v>663001</v>
      </c>
      <c r="B229" s="206">
        <v>223</v>
      </c>
      <c r="C229" s="207" t="s">
        <v>277</v>
      </c>
      <c r="D229" s="206"/>
      <c r="E229" s="207" t="s">
        <v>277</v>
      </c>
      <c r="F229" s="207" t="s">
        <v>11</v>
      </c>
      <c r="G229" s="206" t="s">
        <v>12</v>
      </c>
      <c r="H229" s="206"/>
      <c r="I229" s="207"/>
    </row>
    <row r="230" ht="23.25" spans="1:9">
      <c r="A230" s="206">
        <v>664001</v>
      </c>
      <c r="B230" s="206">
        <v>224</v>
      </c>
      <c r="C230" s="207" t="s">
        <v>278</v>
      </c>
      <c r="D230" s="206"/>
      <c r="E230" s="207" t="s">
        <v>278</v>
      </c>
      <c r="F230" s="207" t="s">
        <v>11</v>
      </c>
      <c r="G230" s="206" t="s">
        <v>12</v>
      </c>
      <c r="H230" s="206"/>
      <c r="I230" s="207"/>
    </row>
    <row r="231" ht="23.25" spans="1:9">
      <c r="A231" s="206">
        <v>665001</v>
      </c>
      <c r="B231" s="206">
        <v>225</v>
      </c>
      <c r="C231" s="207" t="s">
        <v>279</v>
      </c>
      <c r="D231" s="206"/>
      <c r="E231" s="207" t="s">
        <v>279</v>
      </c>
      <c r="F231" s="207" t="s">
        <v>11</v>
      </c>
      <c r="G231" s="206" t="s">
        <v>12</v>
      </c>
      <c r="H231" s="206"/>
      <c r="I231" s="207"/>
    </row>
    <row r="232" ht="23.25" spans="1:9">
      <c r="A232" s="206">
        <v>666001</v>
      </c>
      <c r="B232" s="206">
        <v>226</v>
      </c>
      <c r="C232" s="207" t="s">
        <v>280</v>
      </c>
      <c r="D232" s="206"/>
      <c r="E232" s="207" t="s">
        <v>280</v>
      </c>
      <c r="F232" s="207" t="s">
        <v>11</v>
      </c>
      <c r="G232" s="206" t="s">
        <v>12</v>
      </c>
      <c r="H232" s="206"/>
      <c r="I232" s="207"/>
    </row>
    <row r="233" ht="23.25" spans="1:9">
      <c r="A233" s="206">
        <v>667001</v>
      </c>
      <c r="B233" s="206">
        <v>227</v>
      </c>
      <c r="C233" s="207" t="s">
        <v>281</v>
      </c>
      <c r="D233" s="206"/>
      <c r="E233" s="207" t="s">
        <v>281</v>
      </c>
      <c r="F233" s="207" t="s">
        <v>11</v>
      </c>
      <c r="G233" s="206" t="s">
        <v>12</v>
      </c>
      <c r="H233" s="206"/>
      <c r="I233" s="207"/>
    </row>
    <row r="234" ht="23.25" spans="1:9">
      <c r="A234" s="206">
        <v>668001</v>
      </c>
      <c r="B234" s="206">
        <v>228</v>
      </c>
      <c r="C234" s="207" t="s">
        <v>282</v>
      </c>
      <c r="D234" s="206"/>
      <c r="E234" s="207" t="s">
        <v>282</v>
      </c>
      <c r="F234" s="207" t="s">
        <v>11</v>
      </c>
      <c r="G234" s="206" t="s">
        <v>12</v>
      </c>
      <c r="H234" s="206"/>
      <c r="I234" s="207"/>
    </row>
    <row r="235" ht="23.25" spans="1:9">
      <c r="A235" s="206">
        <v>669001</v>
      </c>
      <c r="B235" s="206">
        <v>229</v>
      </c>
      <c r="C235" s="207" t="s">
        <v>283</v>
      </c>
      <c r="D235" s="206"/>
      <c r="E235" s="207" t="s">
        <v>283</v>
      </c>
      <c r="F235" s="207" t="s">
        <v>11</v>
      </c>
      <c r="G235" s="206" t="s">
        <v>12</v>
      </c>
      <c r="H235" s="206"/>
      <c r="I235" s="207"/>
    </row>
    <row r="236" ht="23.25" spans="1:9">
      <c r="A236" s="206">
        <v>670001</v>
      </c>
      <c r="B236" s="206">
        <v>230</v>
      </c>
      <c r="C236" s="207" t="s">
        <v>284</v>
      </c>
      <c r="D236" s="206"/>
      <c r="E236" s="207" t="s">
        <v>284</v>
      </c>
      <c r="F236" s="207" t="s">
        <v>11</v>
      </c>
      <c r="G236" s="206" t="s">
        <v>12</v>
      </c>
      <c r="H236" s="206"/>
      <c r="I236" s="207"/>
    </row>
    <row r="237" ht="23.25" spans="1:9">
      <c r="A237" s="206">
        <v>671001</v>
      </c>
      <c r="B237" s="206">
        <v>231</v>
      </c>
      <c r="C237" s="207" t="s">
        <v>285</v>
      </c>
      <c r="D237" s="206"/>
      <c r="E237" s="207" t="s">
        <v>285</v>
      </c>
      <c r="F237" s="207" t="s">
        <v>11</v>
      </c>
      <c r="G237" s="206" t="s">
        <v>12</v>
      </c>
      <c r="H237" s="206"/>
      <c r="I237" s="207"/>
    </row>
    <row r="238" ht="23.25" spans="1:9">
      <c r="A238" s="206">
        <v>672001</v>
      </c>
      <c r="B238" s="206">
        <v>232</v>
      </c>
      <c r="C238" s="207" t="s">
        <v>286</v>
      </c>
      <c r="D238" s="206"/>
      <c r="E238" s="207" t="s">
        <v>286</v>
      </c>
      <c r="F238" s="207" t="s">
        <v>11</v>
      </c>
      <c r="G238" s="206" t="s">
        <v>12</v>
      </c>
      <c r="H238" s="206"/>
      <c r="I238" s="207"/>
    </row>
    <row r="239" ht="23.25" spans="1:9">
      <c r="A239" s="206">
        <v>673001</v>
      </c>
      <c r="B239" s="206">
        <v>233</v>
      </c>
      <c r="C239" s="207" t="s">
        <v>287</v>
      </c>
      <c r="D239" s="206"/>
      <c r="E239" s="207" t="s">
        <v>287</v>
      </c>
      <c r="F239" s="207" t="s">
        <v>11</v>
      </c>
      <c r="G239" s="206" t="s">
        <v>12</v>
      </c>
      <c r="H239" s="206"/>
      <c r="I239" s="207"/>
    </row>
    <row r="240" ht="23.25" spans="1:9">
      <c r="A240" s="206">
        <v>674001</v>
      </c>
      <c r="B240" s="206">
        <v>234</v>
      </c>
      <c r="C240" s="207" t="s">
        <v>288</v>
      </c>
      <c r="D240" s="206"/>
      <c r="E240" s="207" t="s">
        <v>288</v>
      </c>
      <c r="F240" s="207" t="s">
        <v>11</v>
      </c>
      <c r="G240" s="206" t="s">
        <v>12</v>
      </c>
      <c r="H240" s="206"/>
      <c r="I240" s="207"/>
    </row>
    <row r="241" ht="23.25" spans="1:9">
      <c r="A241" s="206">
        <v>675001</v>
      </c>
      <c r="B241" s="206">
        <v>235</v>
      </c>
      <c r="C241" s="207" t="s">
        <v>289</v>
      </c>
      <c r="D241" s="206"/>
      <c r="E241" s="207" t="s">
        <v>289</v>
      </c>
      <c r="F241" s="207" t="s">
        <v>11</v>
      </c>
      <c r="G241" s="206" t="s">
        <v>12</v>
      </c>
      <c r="H241" s="206"/>
      <c r="I241" s="207"/>
    </row>
    <row r="242" ht="23.25" spans="1:9">
      <c r="A242" s="206">
        <v>676001</v>
      </c>
      <c r="B242" s="206">
        <v>236</v>
      </c>
      <c r="C242" s="207" t="s">
        <v>290</v>
      </c>
      <c r="D242" s="206"/>
      <c r="E242" s="207" t="s">
        <v>290</v>
      </c>
      <c r="F242" s="207" t="s">
        <v>11</v>
      </c>
      <c r="G242" s="206" t="s">
        <v>12</v>
      </c>
      <c r="H242" s="206"/>
      <c r="I242" s="207"/>
    </row>
    <row r="243" ht="23.25" spans="1:9">
      <c r="A243" s="206">
        <v>677001</v>
      </c>
      <c r="B243" s="206">
        <v>237</v>
      </c>
      <c r="C243" s="207" t="s">
        <v>291</v>
      </c>
      <c r="D243" s="206"/>
      <c r="E243" s="207" t="s">
        <v>291</v>
      </c>
      <c r="F243" s="207" t="s">
        <v>11</v>
      </c>
      <c r="G243" s="206" t="s">
        <v>12</v>
      </c>
      <c r="H243" s="206"/>
      <c r="I243" s="207"/>
    </row>
    <row r="244" ht="23.25" spans="1:9">
      <c r="A244" s="206">
        <v>678001</v>
      </c>
      <c r="B244" s="206">
        <v>238</v>
      </c>
      <c r="C244" s="207" t="s">
        <v>292</v>
      </c>
      <c r="D244" s="206"/>
      <c r="E244" s="207" t="s">
        <v>292</v>
      </c>
      <c r="F244" s="207" t="s">
        <v>11</v>
      </c>
      <c r="G244" s="206" t="s">
        <v>12</v>
      </c>
      <c r="H244" s="206"/>
      <c r="I244" s="207"/>
    </row>
    <row r="245" ht="23.25" spans="1:9">
      <c r="A245" s="206">
        <v>194001</v>
      </c>
      <c r="B245" s="206">
        <v>239</v>
      </c>
      <c r="C245" s="207" t="s">
        <v>293</v>
      </c>
      <c r="D245" s="206" t="s">
        <v>16</v>
      </c>
      <c r="E245" s="207" t="s">
        <v>294</v>
      </c>
      <c r="F245" s="207" t="s">
        <v>34</v>
      </c>
      <c r="G245" s="206" t="s">
        <v>12</v>
      </c>
      <c r="H245" s="206"/>
      <c r="I245" s="207"/>
    </row>
    <row r="246" ht="23.25" spans="1:9">
      <c r="A246" s="206">
        <v>701001</v>
      </c>
      <c r="B246" s="206">
        <v>240</v>
      </c>
      <c r="C246" s="207" t="s">
        <v>295</v>
      </c>
      <c r="D246" s="206"/>
      <c r="E246" s="207" t="s">
        <v>295</v>
      </c>
      <c r="F246" s="207" t="s">
        <v>296</v>
      </c>
      <c r="G246" s="206" t="s">
        <v>12</v>
      </c>
      <c r="H246" s="206"/>
      <c r="I246" s="207"/>
    </row>
    <row r="247" ht="23.25" spans="1:9">
      <c r="A247" s="206">
        <v>702001</v>
      </c>
      <c r="B247" s="206">
        <v>241</v>
      </c>
      <c r="C247" s="207" t="s">
        <v>297</v>
      </c>
      <c r="D247" s="206"/>
      <c r="E247" s="207" t="s">
        <v>297</v>
      </c>
      <c r="F247" s="207" t="s">
        <v>296</v>
      </c>
      <c r="G247" s="206" t="s">
        <v>12</v>
      </c>
      <c r="H247" s="206"/>
      <c r="I247" s="207"/>
    </row>
    <row r="248" ht="23.25" spans="1:9">
      <c r="A248" s="206">
        <v>703001</v>
      </c>
      <c r="B248" s="206">
        <v>242</v>
      </c>
      <c r="C248" s="207" t="s">
        <v>298</v>
      </c>
      <c r="D248" s="206"/>
      <c r="E248" s="207" t="s">
        <v>298</v>
      </c>
      <c r="F248" s="207" t="s">
        <v>296</v>
      </c>
      <c r="G248" s="206" t="s">
        <v>12</v>
      </c>
      <c r="H248" s="206"/>
      <c r="I248" s="207"/>
    </row>
    <row r="249" ht="23.25" spans="1:9">
      <c r="A249" s="206">
        <v>250062</v>
      </c>
      <c r="B249" s="206">
        <v>243</v>
      </c>
      <c r="C249" s="207" t="s">
        <v>299</v>
      </c>
      <c r="D249" s="206"/>
      <c r="E249" s="207" t="s">
        <v>299</v>
      </c>
      <c r="F249" s="207" t="s">
        <v>20</v>
      </c>
      <c r="G249" s="206" t="s">
        <v>175</v>
      </c>
      <c r="H249" s="206"/>
      <c r="I249" s="207"/>
    </row>
    <row r="250" ht="23.25" spans="1:9">
      <c r="A250" s="206">
        <v>250063</v>
      </c>
      <c r="B250" s="206">
        <v>244</v>
      </c>
      <c r="C250" s="207" t="s">
        <v>300</v>
      </c>
      <c r="D250" s="206"/>
      <c r="E250" s="207" t="s">
        <v>300</v>
      </c>
      <c r="F250" s="207" t="s">
        <v>20</v>
      </c>
      <c r="G250" s="206" t="s">
        <v>175</v>
      </c>
      <c r="H250" s="206"/>
      <c r="I250" s="207"/>
    </row>
    <row r="251" ht="23.25" spans="1:9">
      <c r="A251" s="206">
        <v>429001</v>
      </c>
      <c r="B251" s="206">
        <v>245</v>
      </c>
      <c r="C251" s="207" t="s">
        <v>301</v>
      </c>
      <c r="D251" s="206"/>
      <c r="E251" s="207" t="s">
        <v>301</v>
      </c>
      <c r="F251" s="207" t="s">
        <v>31</v>
      </c>
      <c r="G251" s="206" t="s">
        <v>12</v>
      </c>
      <c r="H251" s="206"/>
      <c r="I251" s="207"/>
    </row>
    <row r="252" ht="23.25" spans="1:9">
      <c r="A252" s="206">
        <v>145001</v>
      </c>
      <c r="B252" s="206">
        <v>246</v>
      </c>
      <c r="C252" s="207" t="s">
        <v>302</v>
      </c>
      <c r="D252" s="206"/>
      <c r="E252" s="207" t="s">
        <v>302</v>
      </c>
      <c r="F252" s="207" t="s">
        <v>11</v>
      </c>
      <c r="G252" s="206" t="s">
        <v>12</v>
      </c>
      <c r="H252" s="206"/>
      <c r="I252" s="207"/>
    </row>
    <row r="253" ht="23.25" spans="1:9">
      <c r="A253" s="206">
        <v>170001</v>
      </c>
      <c r="B253" s="206">
        <v>247</v>
      </c>
      <c r="C253" s="207" t="s">
        <v>303</v>
      </c>
      <c r="D253" s="206"/>
      <c r="E253" s="207" t="s">
        <v>303</v>
      </c>
      <c r="F253" s="207" t="s">
        <v>11</v>
      </c>
      <c r="G253" s="206" t="s">
        <v>12</v>
      </c>
      <c r="H253" s="206"/>
      <c r="I253" s="207"/>
    </row>
    <row r="254" ht="23.25" spans="1:9">
      <c r="A254" s="206">
        <v>171001</v>
      </c>
      <c r="B254" s="206">
        <v>248</v>
      </c>
      <c r="C254" s="207" t="s">
        <v>304</v>
      </c>
      <c r="D254" s="206"/>
      <c r="E254" s="207" t="s">
        <v>304</v>
      </c>
      <c r="F254" s="207" t="s">
        <v>11</v>
      </c>
      <c r="G254" s="206" t="s">
        <v>12</v>
      </c>
      <c r="H254" s="206"/>
      <c r="I254" s="207"/>
    </row>
    <row r="255" ht="23.25" spans="1:9">
      <c r="A255" s="206">
        <v>156001</v>
      </c>
      <c r="B255" s="206">
        <v>249</v>
      </c>
      <c r="C255" s="207" t="s">
        <v>305</v>
      </c>
      <c r="D255" s="206" t="s">
        <v>16</v>
      </c>
      <c r="E255" s="207" t="s">
        <v>306</v>
      </c>
      <c r="F255" s="207" t="s">
        <v>11</v>
      </c>
      <c r="G255" s="206" t="s">
        <v>12</v>
      </c>
      <c r="H255" s="206"/>
      <c r="I255" s="207"/>
    </row>
    <row r="256" ht="23.25" spans="1:9">
      <c r="A256" s="208">
        <v>177001</v>
      </c>
      <c r="B256" s="208">
        <v>250</v>
      </c>
      <c r="C256" s="209"/>
      <c r="D256" s="208"/>
      <c r="E256" s="209" t="s">
        <v>307</v>
      </c>
      <c r="F256" s="209" t="s">
        <v>11</v>
      </c>
      <c r="G256" s="208" t="s">
        <v>12</v>
      </c>
      <c r="H256" s="208"/>
      <c r="I256" s="209" t="s">
        <v>308</v>
      </c>
    </row>
    <row r="257" ht="23.25" spans="1:9">
      <c r="A257" s="208">
        <v>302001</v>
      </c>
      <c r="B257" s="208">
        <v>251</v>
      </c>
      <c r="C257" s="209"/>
      <c r="D257" s="208"/>
      <c r="E257" s="209" t="s">
        <v>309</v>
      </c>
      <c r="F257" s="209" t="s">
        <v>44</v>
      </c>
      <c r="G257" s="208" t="s">
        <v>12</v>
      </c>
      <c r="H257" s="208"/>
      <c r="I257" s="209" t="s">
        <v>308</v>
      </c>
    </row>
    <row r="258" ht="23.25" spans="1:9">
      <c r="A258" s="208">
        <v>313001</v>
      </c>
      <c r="B258" s="208">
        <v>252</v>
      </c>
      <c r="C258" s="209"/>
      <c r="D258" s="208"/>
      <c r="E258" s="209" t="s">
        <v>310</v>
      </c>
      <c r="F258" s="209" t="s">
        <v>44</v>
      </c>
      <c r="G258" s="208" t="s">
        <v>12</v>
      </c>
      <c r="H258" s="208"/>
      <c r="I258" s="20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2" sqref="A2:K2"/>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652</v>
      </c>
      <c r="B1" s="51"/>
      <c r="C1" s="51"/>
      <c r="D1" s="51"/>
      <c r="E1" s="51"/>
      <c r="F1" s="51"/>
    </row>
    <row r="2" ht="40.5" customHeight="1" spans="1:11">
      <c r="A2" s="52" t="s">
        <v>653</v>
      </c>
      <c r="B2" s="52"/>
      <c r="C2" s="52"/>
      <c r="D2" s="52"/>
      <c r="E2" s="52"/>
      <c r="F2" s="52"/>
      <c r="G2" s="52"/>
      <c r="H2" s="52"/>
      <c r="I2" s="52"/>
      <c r="J2" s="52"/>
      <c r="K2" s="52"/>
    </row>
    <row r="3" ht="21.75" customHeight="1" spans="1:11">
      <c r="A3" s="51"/>
      <c r="B3" s="51"/>
      <c r="C3" s="51"/>
      <c r="D3" s="51"/>
      <c r="E3" s="51"/>
      <c r="F3" s="51"/>
      <c r="K3" t="s">
        <v>313</v>
      </c>
    </row>
    <row r="4" ht="22.5" customHeight="1" spans="1:11">
      <c r="A4" s="53" t="s">
        <v>316</v>
      </c>
      <c r="B4" s="54" t="s">
        <v>318</v>
      </c>
      <c r="C4" s="54" t="s">
        <v>513</v>
      </c>
      <c r="D4" s="54" t="s">
        <v>503</v>
      </c>
      <c r="E4" s="54" t="s">
        <v>504</v>
      </c>
      <c r="F4" s="54" t="s">
        <v>505</v>
      </c>
      <c r="G4" s="54" t="s">
        <v>506</v>
      </c>
      <c r="H4" s="54"/>
      <c r="I4" s="54" t="s">
        <v>507</v>
      </c>
      <c r="J4" s="54" t="s">
        <v>508</v>
      </c>
      <c r="K4" s="54" t="s">
        <v>511</v>
      </c>
    </row>
    <row r="5" s="49" customFormat="1" ht="57" customHeight="1" spans="1:11">
      <c r="A5" s="53"/>
      <c r="B5" s="54"/>
      <c r="C5" s="54"/>
      <c r="D5" s="54"/>
      <c r="E5" s="54"/>
      <c r="F5" s="54"/>
      <c r="G5" s="54" t="s">
        <v>519</v>
      </c>
      <c r="H5" s="54" t="s">
        <v>654</v>
      </c>
      <c r="I5" s="54"/>
      <c r="J5" s="54"/>
      <c r="K5" s="54"/>
    </row>
    <row r="6" ht="30" customHeight="1" spans="1:11">
      <c r="A6" s="55" t="s">
        <v>318</v>
      </c>
      <c r="B6" s="56"/>
      <c r="C6" s="56"/>
      <c r="D6" s="56"/>
      <c r="E6" s="56"/>
      <c r="F6" s="56"/>
      <c r="G6" s="56"/>
      <c r="H6" s="56"/>
      <c r="I6" s="56"/>
      <c r="J6" s="56"/>
      <c r="K6" s="56"/>
    </row>
    <row r="7" ht="48" customHeight="1" spans="1:11">
      <c r="A7" s="57" t="s">
        <v>655</v>
      </c>
      <c r="B7" s="56"/>
      <c r="C7" s="56"/>
      <c r="D7" s="56"/>
      <c r="E7" s="56"/>
      <c r="F7" s="56"/>
      <c r="G7" s="56"/>
      <c r="H7" s="56"/>
      <c r="I7" s="56"/>
      <c r="J7" s="56"/>
      <c r="K7" s="56"/>
    </row>
    <row r="8" ht="48" customHeight="1" spans="1:11">
      <c r="A8" s="57" t="s">
        <v>656</v>
      </c>
      <c r="B8" s="56"/>
      <c r="C8" s="56"/>
      <c r="D8" s="56"/>
      <c r="E8" s="56"/>
      <c r="F8" s="56"/>
      <c r="G8" s="56"/>
      <c r="H8" s="56"/>
      <c r="I8" s="56"/>
      <c r="J8" s="56"/>
      <c r="K8" s="56"/>
    </row>
    <row r="9" ht="49.5" customHeight="1" spans="1:11">
      <c r="A9" s="57" t="s">
        <v>657</v>
      </c>
      <c r="B9" s="56"/>
      <c r="C9" s="56"/>
      <c r="D9" s="56"/>
      <c r="E9" s="56"/>
      <c r="F9" s="56"/>
      <c r="G9" s="56"/>
      <c r="H9" s="56"/>
      <c r="I9" s="56"/>
      <c r="J9" s="56"/>
      <c r="K9" s="56"/>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
  <sheetViews>
    <sheetView workbookViewId="0">
      <selection activeCell="N18" sqref="N18"/>
    </sheetView>
  </sheetViews>
  <sheetFormatPr defaultColWidth="9" defaultRowHeight="14.25"/>
  <cols>
    <col min="1" max="1" width="7.125" style="12" customWidth="1"/>
    <col min="2" max="2" width="14.125" style="12" customWidth="1"/>
    <col min="3" max="4" width="12.875" style="12" customWidth="1"/>
    <col min="5" max="11" width="9.375" style="12" customWidth="1"/>
    <col min="12" max="16384" width="9" style="12"/>
  </cols>
  <sheetData>
    <row r="1" spans="1:11">
      <c r="A1" s="13" t="s">
        <v>658</v>
      </c>
      <c r="B1" s="13"/>
      <c r="C1" s="13"/>
      <c r="D1" s="13"/>
      <c r="E1" s="13"/>
      <c r="F1" s="13"/>
      <c r="G1" s="13"/>
      <c r="H1" s="13"/>
      <c r="I1" s="13"/>
      <c r="J1" s="13"/>
      <c r="K1" s="13"/>
    </row>
    <row r="2" ht="30" customHeight="1" spans="1:11">
      <c r="A2" s="14" t="s">
        <v>659</v>
      </c>
      <c r="B2" s="15"/>
      <c r="C2" s="15"/>
      <c r="D2" s="15"/>
      <c r="E2" s="15"/>
      <c r="F2" s="15"/>
      <c r="G2" s="15"/>
      <c r="H2" s="15"/>
      <c r="I2" s="15"/>
      <c r="J2" s="15"/>
      <c r="K2" s="43"/>
    </row>
    <row r="3" ht="27" customHeight="1" spans="1:11">
      <c r="A3" s="16" t="s">
        <v>660</v>
      </c>
      <c r="B3" s="17"/>
      <c r="C3" s="17"/>
      <c r="D3" s="17"/>
      <c r="E3" s="17"/>
      <c r="F3" s="17"/>
      <c r="G3" s="17"/>
      <c r="H3" s="17"/>
      <c r="I3" s="17"/>
      <c r="J3" s="17"/>
      <c r="K3" s="44"/>
    </row>
    <row r="4" spans="1:11">
      <c r="A4" s="18" t="s">
        <v>661</v>
      </c>
      <c r="B4" s="19"/>
      <c r="C4" s="20" t="s">
        <v>662</v>
      </c>
      <c r="D4" s="20"/>
      <c r="E4" s="20"/>
      <c r="F4" s="20"/>
      <c r="G4" s="20"/>
      <c r="H4" s="20"/>
      <c r="I4" s="20"/>
      <c r="J4" s="45"/>
      <c r="K4" s="46"/>
    </row>
    <row r="5" ht="18" customHeight="1" spans="1:11">
      <c r="A5" s="21" t="s">
        <v>663</v>
      </c>
      <c r="B5" s="21"/>
      <c r="C5" s="22" t="s">
        <v>664</v>
      </c>
      <c r="D5" s="23" t="s">
        <v>348</v>
      </c>
      <c r="E5" s="23"/>
      <c r="F5" s="23"/>
      <c r="G5" s="23"/>
      <c r="H5" s="24" t="s">
        <v>349</v>
      </c>
      <c r="I5" s="24"/>
      <c r="J5" s="24"/>
      <c r="K5" s="24"/>
    </row>
    <row r="6" ht="18" customHeight="1" spans="1:11">
      <c r="A6" s="25"/>
      <c r="B6" s="25"/>
      <c r="C6" s="26"/>
      <c r="D6" s="25" t="s">
        <v>318</v>
      </c>
      <c r="E6" s="25" t="s">
        <v>665</v>
      </c>
      <c r="F6" s="25" t="s">
        <v>666</v>
      </c>
      <c r="G6" s="25" t="s">
        <v>667</v>
      </c>
      <c r="H6" s="25" t="s">
        <v>318</v>
      </c>
      <c r="I6" s="25" t="s">
        <v>665</v>
      </c>
      <c r="J6" s="25" t="s">
        <v>666</v>
      </c>
      <c r="K6" s="25" t="s">
        <v>667</v>
      </c>
    </row>
    <row r="7" ht="18" customHeight="1" spans="1:11">
      <c r="A7" s="25"/>
      <c r="B7" s="25"/>
      <c r="C7" s="27">
        <v>7294.01</v>
      </c>
      <c r="D7" s="28">
        <v>1411.27</v>
      </c>
      <c r="E7" s="28">
        <v>1411.27</v>
      </c>
      <c r="F7" s="28" t="s">
        <v>668</v>
      </c>
      <c r="G7" s="28" t="s">
        <v>668</v>
      </c>
      <c r="H7" s="28">
        <v>5882.74</v>
      </c>
      <c r="I7" s="47">
        <v>5882.74</v>
      </c>
      <c r="J7" s="28" t="s">
        <v>668</v>
      </c>
      <c r="K7" s="28" t="s">
        <v>668</v>
      </c>
    </row>
    <row r="8" ht="35.1" customHeight="1" spans="1:11">
      <c r="A8" s="29" t="s">
        <v>669</v>
      </c>
      <c r="B8" s="30" t="s">
        <v>670</v>
      </c>
      <c r="C8" s="31" t="s">
        <v>671</v>
      </c>
      <c r="D8" s="31"/>
      <c r="E8" s="31"/>
      <c r="F8" s="31"/>
      <c r="G8" s="31"/>
      <c r="H8" s="31"/>
      <c r="I8" s="31"/>
      <c r="J8" s="31"/>
      <c r="K8" s="31"/>
    </row>
    <row r="9" ht="21" spans="1:11">
      <c r="A9" s="29"/>
      <c r="B9" s="32" t="s">
        <v>672</v>
      </c>
      <c r="C9" s="32"/>
      <c r="D9" s="32"/>
      <c r="E9" s="32"/>
      <c r="F9" s="32"/>
      <c r="G9" s="32"/>
      <c r="H9" s="32"/>
      <c r="I9" s="32"/>
      <c r="J9" s="32"/>
      <c r="K9" s="32"/>
    </row>
    <row r="10" ht="27" spans="1:11">
      <c r="A10" s="29"/>
      <c r="B10" s="33" t="s">
        <v>673</v>
      </c>
      <c r="C10" s="34" t="s">
        <v>674</v>
      </c>
      <c r="D10" s="35"/>
      <c r="E10" s="34" t="s">
        <v>675</v>
      </c>
      <c r="F10" s="36"/>
      <c r="G10" s="35"/>
      <c r="H10" s="33" t="s">
        <v>676</v>
      </c>
      <c r="I10" s="33" t="s">
        <v>677</v>
      </c>
      <c r="J10" s="33" t="s">
        <v>678</v>
      </c>
      <c r="K10" s="33" t="s">
        <v>679</v>
      </c>
    </row>
    <row r="11" spans="1:11">
      <c r="A11" s="37"/>
      <c r="B11" s="38" t="s">
        <v>680</v>
      </c>
      <c r="C11" s="39" t="s">
        <v>681</v>
      </c>
      <c r="D11" s="40"/>
      <c r="E11" s="41" t="s">
        <v>682</v>
      </c>
      <c r="F11" s="41"/>
      <c r="G11" s="41" t="s">
        <v>668</v>
      </c>
      <c r="H11" s="38" t="s">
        <v>683</v>
      </c>
      <c r="I11" s="38" t="s">
        <v>684</v>
      </c>
      <c r="J11" s="48" t="s">
        <v>685</v>
      </c>
      <c r="K11" s="41" t="s">
        <v>686</v>
      </c>
    </row>
    <row r="12" spans="1:11">
      <c r="A12" s="37"/>
      <c r="B12" s="38" t="s">
        <v>680</v>
      </c>
      <c r="C12" s="39" t="s">
        <v>681</v>
      </c>
      <c r="D12" s="40"/>
      <c r="E12" s="41" t="s">
        <v>687</v>
      </c>
      <c r="F12" s="41"/>
      <c r="G12" s="41"/>
      <c r="H12" s="38" t="s">
        <v>683</v>
      </c>
      <c r="I12" s="38" t="s">
        <v>688</v>
      </c>
      <c r="J12" s="48" t="s">
        <v>685</v>
      </c>
      <c r="K12" s="41" t="s">
        <v>686</v>
      </c>
    </row>
    <row r="13" spans="1:11">
      <c r="A13" s="37"/>
      <c r="B13" s="38" t="s">
        <v>680</v>
      </c>
      <c r="C13" s="39" t="s">
        <v>681</v>
      </c>
      <c r="D13" s="40"/>
      <c r="E13" s="41" t="s">
        <v>664</v>
      </c>
      <c r="F13" s="41"/>
      <c r="G13" s="41"/>
      <c r="H13" s="38" t="s">
        <v>683</v>
      </c>
      <c r="I13" s="38" t="s">
        <v>689</v>
      </c>
      <c r="J13" s="48" t="s">
        <v>685</v>
      </c>
      <c r="K13" s="41" t="s">
        <v>690</v>
      </c>
    </row>
    <row r="14" spans="1:11">
      <c r="A14" s="37"/>
      <c r="B14" s="38" t="s">
        <v>680</v>
      </c>
      <c r="C14" s="39" t="s">
        <v>681</v>
      </c>
      <c r="D14" s="40"/>
      <c r="E14" s="41" t="s">
        <v>691</v>
      </c>
      <c r="F14" s="41"/>
      <c r="G14" s="41"/>
      <c r="H14" s="38" t="s">
        <v>683</v>
      </c>
      <c r="I14" s="38" t="s">
        <v>692</v>
      </c>
      <c r="J14" s="48" t="s">
        <v>693</v>
      </c>
      <c r="K14" s="41" t="s">
        <v>690</v>
      </c>
    </row>
    <row r="15" spans="1:11">
      <c r="A15" s="37"/>
      <c r="B15" s="38" t="s">
        <v>694</v>
      </c>
      <c r="C15" s="39" t="s">
        <v>681</v>
      </c>
      <c r="D15" s="40"/>
      <c r="E15" s="41" t="s">
        <v>695</v>
      </c>
      <c r="F15" s="41"/>
      <c r="G15" s="41"/>
      <c r="H15" s="38" t="s">
        <v>696</v>
      </c>
      <c r="I15" s="38" t="s">
        <v>697</v>
      </c>
      <c r="J15" s="48" t="s">
        <v>698</v>
      </c>
      <c r="K15" s="41" t="s">
        <v>686</v>
      </c>
    </row>
    <row r="16" spans="1:11">
      <c r="A16" s="37"/>
      <c r="B16" s="38" t="s">
        <v>694</v>
      </c>
      <c r="C16" s="39" t="s">
        <v>699</v>
      </c>
      <c r="D16" s="40"/>
      <c r="E16" s="41" t="s">
        <v>700</v>
      </c>
      <c r="F16" s="41"/>
      <c r="G16" s="41"/>
      <c r="H16" s="38" t="s">
        <v>696</v>
      </c>
      <c r="I16" s="38" t="s">
        <v>697</v>
      </c>
      <c r="J16" s="48" t="s">
        <v>698</v>
      </c>
      <c r="K16" s="41" t="s">
        <v>686</v>
      </c>
    </row>
    <row r="17" spans="1:11">
      <c r="A17" s="37"/>
      <c r="B17" s="38" t="s">
        <v>694</v>
      </c>
      <c r="C17" s="39" t="s">
        <v>699</v>
      </c>
      <c r="D17" s="40"/>
      <c r="E17" s="41" t="s">
        <v>701</v>
      </c>
      <c r="F17" s="41"/>
      <c r="G17" s="41"/>
      <c r="H17" s="38" t="s">
        <v>702</v>
      </c>
      <c r="I17" s="38" t="s">
        <v>697</v>
      </c>
      <c r="J17" s="48" t="s">
        <v>698</v>
      </c>
      <c r="K17" s="41" t="s">
        <v>690</v>
      </c>
    </row>
    <row r="18" ht="17.1" customHeight="1" spans="1:11">
      <c r="A18" s="37"/>
      <c r="B18" s="38" t="s">
        <v>694</v>
      </c>
      <c r="C18" s="39" t="s">
        <v>703</v>
      </c>
      <c r="D18" s="40"/>
      <c r="E18" s="41" t="s">
        <v>704</v>
      </c>
      <c r="F18" s="41"/>
      <c r="G18" s="41"/>
      <c r="H18" s="38" t="s">
        <v>696</v>
      </c>
      <c r="I18" s="38" t="s">
        <v>705</v>
      </c>
      <c r="J18" s="48" t="s">
        <v>698</v>
      </c>
      <c r="K18" s="41" t="s">
        <v>690</v>
      </c>
    </row>
    <row r="19" ht="29.1" customHeight="1" spans="1:11">
      <c r="A19" s="37"/>
      <c r="B19" s="38" t="s">
        <v>694</v>
      </c>
      <c r="C19" s="39" t="s">
        <v>703</v>
      </c>
      <c r="D19" s="40"/>
      <c r="E19" s="41" t="s">
        <v>706</v>
      </c>
      <c r="F19" s="41"/>
      <c r="G19" s="41"/>
      <c r="H19" s="38" t="s">
        <v>696</v>
      </c>
      <c r="I19" s="38" t="s">
        <v>705</v>
      </c>
      <c r="J19" s="48" t="s">
        <v>698</v>
      </c>
      <c r="K19" s="41" t="s">
        <v>690</v>
      </c>
    </row>
    <row r="20" ht="12" customHeight="1" spans="1:11">
      <c r="A20" s="37"/>
      <c r="B20" s="38" t="s">
        <v>707</v>
      </c>
      <c r="C20" s="39" t="s">
        <v>707</v>
      </c>
      <c r="D20" s="40"/>
      <c r="E20" s="41" t="s">
        <v>708</v>
      </c>
      <c r="F20" s="41"/>
      <c r="G20" s="41"/>
      <c r="H20" s="38" t="s">
        <v>696</v>
      </c>
      <c r="I20" s="38" t="s">
        <v>709</v>
      </c>
      <c r="J20" s="48" t="s">
        <v>698</v>
      </c>
      <c r="K20" s="41" t="s">
        <v>686</v>
      </c>
    </row>
    <row r="21" ht="41.1" customHeight="1" spans="1:11">
      <c r="A21" s="37"/>
      <c r="B21" s="38" t="s">
        <v>710</v>
      </c>
      <c r="C21" s="39" t="s">
        <v>710</v>
      </c>
      <c r="D21" s="40"/>
      <c r="E21" s="41" t="s">
        <v>711</v>
      </c>
      <c r="F21" s="41"/>
      <c r="G21" s="41"/>
      <c r="H21" s="38" t="s">
        <v>696</v>
      </c>
      <c r="I21" s="38" t="s">
        <v>705</v>
      </c>
      <c r="J21" s="48" t="s">
        <v>698</v>
      </c>
      <c r="K21" s="41" t="s">
        <v>690</v>
      </c>
    </row>
    <row r="22" spans="1:11">
      <c r="A22" s="37"/>
      <c r="B22" s="38" t="s">
        <v>712</v>
      </c>
      <c r="C22" s="39" t="s">
        <v>712</v>
      </c>
      <c r="D22" s="40"/>
      <c r="E22" s="41" t="s">
        <v>713</v>
      </c>
      <c r="F22" s="41"/>
      <c r="G22" s="41"/>
      <c r="H22" s="38" t="s">
        <v>696</v>
      </c>
      <c r="I22" s="38" t="s">
        <v>697</v>
      </c>
      <c r="J22" s="48" t="s">
        <v>698</v>
      </c>
      <c r="K22" s="41" t="s">
        <v>690</v>
      </c>
    </row>
    <row r="23" ht="30" customHeight="1" spans="1:11">
      <c r="A23" s="37"/>
      <c r="B23" s="38" t="s">
        <v>712</v>
      </c>
      <c r="C23" s="39" t="s">
        <v>712</v>
      </c>
      <c r="D23" s="40"/>
      <c r="E23" s="41" t="s">
        <v>714</v>
      </c>
      <c r="F23" s="41"/>
      <c r="G23" s="41"/>
      <c r="H23" s="38" t="s">
        <v>696</v>
      </c>
      <c r="I23" s="38" t="s">
        <v>697</v>
      </c>
      <c r="J23" s="48" t="s">
        <v>698</v>
      </c>
      <c r="K23" s="41" t="s">
        <v>686</v>
      </c>
    </row>
    <row r="24" ht="33" customHeight="1" spans="1:11">
      <c r="A24" s="30" t="s">
        <v>715</v>
      </c>
      <c r="B24" s="42" t="s">
        <v>668</v>
      </c>
      <c r="C24" s="42"/>
      <c r="D24" s="42"/>
      <c r="E24" s="42"/>
      <c r="F24" s="42"/>
      <c r="G24" s="42"/>
      <c r="H24" s="42"/>
      <c r="I24" s="42"/>
      <c r="J24" s="42"/>
      <c r="K24" s="42"/>
    </row>
  </sheetData>
  <mergeCells count="42">
    <mergeCell ref="A1:K1"/>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C22:D22"/>
    <mergeCell ref="E22:G22"/>
    <mergeCell ref="C23:D23"/>
    <mergeCell ref="E23:G23"/>
    <mergeCell ref="B24:K24"/>
    <mergeCell ref="A8:A23"/>
    <mergeCell ref="C5:C6"/>
    <mergeCell ref="A5:B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2"/>
  <sheetViews>
    <sheetView tabSelected="1" topLeftCell="A47" workbookViewId="0">
      <selection activeCell="O67" sqref="O67"/>
    </sheetView>
  </sheetViews>
  <sheetFormatPr defaultColWidth="9" defaultRowHeight="12"/>
  <cols>
    <col min="1" max="1" width="3.75" style="1" customWidth="1"/>
    <col min="2" max="2" width="17.75" style="1" customWidth="1"/>
    <col min="3" max="3" width="14.625" style="1" customWidth="1"/>
    <col min="4" max="4" width="13.25" style="1" customWidth="1"/>
    <col min="5" max="5" width="10.375" style="1" customWidth="1"/>
    <col min="6" max="6" width="17.125" style="1" customWidth="1"/>
    <col min="7" max="7" width="11.375" style="1" customWidth="1"/>
    <col min="8" max="8" width="10.25" style="1" customWidth="1"/>
    <col min="9" max="9" width="11" style="1" customWidth="1"/>
    <col min="10" max="10" width="13.25" style="1" customWidth="1"/>
    <col min="11" max="12" width="12.75" style="1" customWidth="1"/>
    <col min="13" max="13" width="8.875" style="1" customWidth="1"/>
    <col min="14" max="16" width="9" style="1" customWidth="1"/>
    <col min="17" max="17" width="8.25" style="1" customWidth="1"/>
    <col min="18" max="16384" width="9" style="1"/>
  </cols>
  <sheetData>
    <row r="1" ht="21" customHeight="1" spans="1:1">
      <c r="A1" s="2" t="s">
        <v>716</v>
      </c>
    </row>
    <row r="2" ht="18.75" spans="1:13">
      <c r="A2" s="3" t="s">
        <v>717</v>
      </c>
      <c r="B2" s="3"/>
      <c r="C2" s="3"/>
      <c r="D2" s="3"/>
      <c r="E2" s="3"/>
      <c r="F2" s="3"/>
      <c r="G2" s="3"/>
      <c r="H2" s="3"/>
      <c r="I2" s="3"/>
      <c r="J2" s="3"/>
      <c r="K2" s="3"/>
      <c r="L2" s="3"/>
      <c r="M2" s="3"/>
    </row>
    <row r="3" ht="14.25" spans="1:13">
      <c r="A3" s="4" t="s">
        <v>718</v>
      </c>
      <c r="B3" s="4"/>
      <c r="C3" s="4" t="s">
        <v>719</v>
      </c>
      <c r="D3" s="4"/>
      <c r="E3" s="4"/>
      <c r="F3" s="4"/>
      <c r="G3" s="4"/>
      <c r="H3" s="4"/>
      <c r="I3" s="4"/>
      <c r="J3" s="10"/>
      <c r="K3" s="10"/>
      <c r="L3" s="10"/>
      <c r="M3" s="11" t="s">
        <v>313</v>
      </c>
    </row>
    <row r="4" customHeight="1" spans="1:13">
      <c r="A4" s="5" t="s">
        <v>720</v>
      </c>
      <c r="B4" s="5"/>
      <c r="C4" s="5"/>
      <c r="D4" s="5"/>
      <c r="E4" s="5" t="s">
        <v>664</v>
      </c>
      <c r="F4" s="5" t="s">
        <v>348</v>
      </c>
      <c r="G4" s="5"/>
      <c r="H4" s="5"/>
      <c r="I4" s="5"/>
      <c r="J4" s="5" t="s">
        <v>349</v>
      </c>
      <c r="K4" s="5"/>
      <c r="L4" s="5"/>
      <c r="M4" s="5"/>
    </row>
    <row r="5" customHeight="1" spans="1:13">
      <c r="A5" s="5"/>
      <c r="B5" s="5"/>
      <c r="C5" s="5"/>
      <c r="D5" s="5"/>
      <c r="E5" s="5"/>
      <c r="F5" s="5" t="s">
        <v>318</v>
      </c>
      <c r="G5" s="5" t="s">
        <v>665</v>
      </c>
      <c r="H5" s="5" t="s">
        <v>666</v>
      </c>
      <c r="I5" s="5" t="s">
        <v>667</v>
      </c>
      <c r="J5" s="5" t="s">
        <v>318</v>
      </c>
      <c r="K5" s="5" t="s">
        <v>665</v>
      </c>
      <c r="L5" s="5" t="s">
        <v>666</v>
      </c>
      <c r="M5" s="5" t="s">
        <v>667</v>
      </c>
    </row>
    <row r="6" customHeight="1" spans="1:13">
      <c r="A6" s="5"/>
      <c r="B6" s="5"/>
      <c r="C6" s="5"/>
      <c r="D6" s="5"/>
      <c r="E6" s="6">
        <v>5068</v>
      </c>
      <c r="F6" s="6"/>
      <c r="G6" s="6"/>
      <c r="H6" s="6"/>
      <c r="I6" s="6"/>
      <c r="J6" s="6">
        <v>5068</v>
      </c>
      <c r="K6" s="6">
        <v>5068</v>
      </c>
      <c r="L6" s="6"/>
      <c r="M6" s="6"/>
    </row>
    <row r="7" customHeight="1" spans="1:13">
      <c r="A7" s="5" t="s">
        <v>721</v>
      </c>
      <c r="B7" s="5" t="s">
        <v>670</v>
      </c>
      <c r="C7" s="5" t="s">
        <v>722</v>
      </c>
      <c r="D7" s="5"/>
      <c r="E7" s="5"/>
      <c r="F7" s="5"/>
      <c r="G7" s="5"/>
      <c r="H7" s="5"/>
      <c r="I7" s="5"/>
      <c r="J7" s="5"/>
      <c r="K7" s="5"/>
      <c r="L7" s="5"/>
      <c r="M7" s="5"/>
    </row>
    <row r="8" customHeight="1" spans="1:13">
      <c r="A8" s="5"/>
      <c r="B8" s="5" t="s">
        <v>672</v>
      </c>
      <c r="C8" s="5"/>
      <c r="D8" s="5"/>
      <c r="E8" s="5"/>
      <c r="F8" s="5"/>
      <c r="G8" s="5"/>
      <c r="H8" s="5"/>
      <c r="I8" s="5"/>
      <c r="J8" s="5"/>
      <c r="K8" s="5"/>
      <c r="L8" s="5"/>
      <c r="M8" s="5"/>
    </row>
    <row r="9" customHeight="1" spans="1:13">
      <c r="A9" s="5"/>
      <c r="B9" s="5" t="s">
        <v>673</v>
      </c>
      <c r="C9" s="5" t="s">
        <v>674</v>
      </c>
      <c r="D9" s="5" t="s">
        <v>675</v>
      </c>
      <c r="E9" s="5"/>
      <c r="F9" s="5"/>
      <c r="G9" s="5"/>
      <c r="H9" s="5" t="s">
        <v>676</v>
      </c>
      <c r="I9" s="5"/>
      <c r="J9" s="5" t="s">
        <v>677</v>
      </c>
      <c r="K9" s="5" t="s">
        <v>678</v>
      </c>
      <c r="L9" s="5" t="s">
        <v>679</v>
      </c>
      <c r="M9" s="5"/>
    </row>
    <row r="10" customHeight="1" spans="1:13">
      <c r="A10" s="5"/>
      <c r="B10" s="7" t="s">
        <v>680</v>
      </c>
      <c r="C10" s="7" t="s">
        <v>681</v>
      </c>
      <c r="D10" s="8" t="s">
        <v>723</v>
      </c>
      <c r="E10" s="8"/>
      <c r="F10" s="8"/>
      <c r="G10" s="8"/>
      <c r="H10" s="8" t="s">
        <v>696</v>
      </c>
      <c r="I10" s="8"/>
      <c r="J10" s="8" t="s">
        <v>724</v>
      </c>
      <c r="K10" s="8" t="s">
        <v>725</v>
      </c>
      <c r="L10" s="8" t="s">
        <v>724</v>
      </c>
      <c r="M10" s="8"/>
    </row>
    <row r="11" customHeight="1" spans="1:13">
      <c r="A11" s="5"/>
      <c r="B11" s="7" t="s">
        <v>680</v>
      </c>
      <c r="C11" s="7" t="s">
        <v>681</v>
      </c>
      <c r="D11" s="8" t="s">
        <v>726</v>
      </c>
      <c r="E11" s="8"/>
      <c r="F11" s="8"/>
      <c r="G11" s="8"/>
      <c r="H11" s="8" t="s">
        <v>696</v>
      </c>
      <c r="I11" s="8"/>
      <c r="J11" s="8" t="s">
        <v>727</v>
      </c>
      <c r="K11" s="8" t="s">
        <v>728</v>
      </c>
      <c r="L11" s="8" t="s">
        <v>724</v>
      </c>
      <c r="M11" s="8"/>
    </row>
    <row r="12" customHeight="1" spans="1:13">
      <c r="A12" s="5"/>
      <c r="B12" s="7" t="s">
        <v>729</v>
      </c>
      <c r="C12" s="7" t="s">
        <v>730</v>
      </c>
      <c r="D12" s="8" t="s">
        <v>731</v>
      </c>
      <c r="E12" s="8"/>
      <c r="F12" s="8"/>
      <c r="G12" s="8"/>
      <c r="H12" s="8" t="s">
        <v>702</v>
      </c>
      <c r="I12" s="8"/>
      <c r="J12" s="8" t="s">
        <v>732</v>
      </c>
      <c r="K12" s="8" t="s">
        <v>733</v>
      </c>
      <c r="L12" s="8" t="s">
        <v>724</v>
      </c>
      <c r="M12" s="8"/>
    </row>
    <row r="13" customHeight="1" spans="1:13">
      <c r="A13" s="5"/>
      <c r="B13" s="7" t="s">
        <v>729</v>
      </c>
      <c r="C13" s="7" t="s">
        <v>734</v>
      </c>
      <c r="D13" s="8" t="s">
        <v>735</v>
      </c>
      <c r="E13" s="8"/>
      <c r="F13" s="8"/>
      <c r="G13" s="8"/>
      <c r="H13" s="8" t="s">
        <v>696</v>
      </c>
      <c r="I13" s="8"/>
      <c r="J13" s="8" t="s">
        <v>686</v>
      </c>
      <c r="K13" s="8" t="s">
        <v>736</v>
      </c>
      <c r="L13" s="8" t="s">
        <v>686</v>
      </c>
      <c r="M13" s="8"/>
    </row>
    <row r="14" customHeight="1" spans="1:13">
      <c r="A14" s="5"/>
      <c r="B14" s="7" t="s">
        <v>737</v>
      </c>
      <c r="C14" s="7" t="s">
        <v>738</v>
      </c>
      <c r="D14" s="8" t="s">
        <v>739</v>
      </c>
      <c r="E14" s="8"/>
      <c r="F14" s="8"/>
      <c r="G14" s="8"/>
      <c r="H14" s="8" t="s">
        <v>696</v>
      </c>
      <c r="I14" s="8"/>
      <c r="J14" s="8" t="s">
        <v>740</v>
      </c>
      <c r="K14" s="8" t="s">
        <v>698</v>
      </c>
      <c r="L14" s="8" t="s">
        <v>724</v>
      </c>
      <c r="M14" s="8"/>
    </row>
    <row r="15" customHeight="1" spans="1:13">
      <c r="A15" s="7" t="s">
        <v>715</v>
      </c>
      <c r="B15" s="7" t="s">
        <v>741</v>
      </c>
      <c r="C15" s="7"/>
      <c r="D15" s="7"/>
      <c r="E15" s="7"/>
      <c r="F15" s="7"/>
      <c r="G15" s="7"/>
      <c r="H15" s="7"/>
      <c r="I15" s="7"/>
      <c r="J15" s="7"/>
      <c r="K15" s="7"/>
      <c r="L15" s="7"/>
      <c r="M15" s="7"/>
    </row>
    <row r="16" customHeight="1" spans="3:11">
      <c r="C16" s="9"/>
      <c r="D16" s="9"/>
      <c r="E16" s="9"/>
      <c r="K16" s="9"/>
    </row>
    <row r="17" customHeight="1" spans="3:11">
      <c r="C17" s="9"/>
      <c r="D17" s="9"/>
      <c r="E17" s="9"/>
      <c r="K17" s="9"/>
    </row>
    <row r="18" ht="28.5" customHeight="1" spans="1:13">
      <c r="A18" s="3" t="s">
        <v>717</v>
      </c>
      <c r="B18" s="3"/>
      <c r="C18" s="3"/>
      <c r="D18" s="3"/>
      <c r="E18" s="3"/>
      <c r="F18" s="3"/>
      <c r="G18" s="3"/>
      <c r="H18" s="3"/>
      <c r="I18" s="3"/>
      <c r="J18" s="3"/>
      <c r="K18" s="3"/>
      <c r="L18" s="3"/>
      <c r="M18" s="3"/>
    </row>
    <row r="19" customHeight="1" spans="1:13">
      <c r="A19" s="4" t="s">
        <v>718</v>
      </c>
      <c r="B19" s="4"/>
      <c r="C19" s="4" t="s">
        <v>742</v>
      </c>
      <c r="D19" s="4"/>
      <c r="E19" s="4"/>
      <c r="F19" s="4"/>
      <c r="G19" s="4"/>
      <c r="H19" s="4"/>
      <c r="I19" s="4"/>
      <c r="J19" s="10"/>
      <c r="K19" s="10"/>
      <c r="L19" s="10"/>
      <c r="M19" s="11" t="s">
        <v>313</v>
      </c>
    </row>
    <row r="20" customHeight="1" spans="1:13">
      <c r="A20" s="5" t="s">
        <v>720</v>
      </c>
      <c r="B20" s="5"/>
      <c r="C20" s="5"/>
      <c r="D20" s="5"/>
      <c r="E20" s="5" t="s">
        <v>664</v>
      </c>
      <c r="F20" s="5" t="s">
        <v>348</v>
      </c>
      <c r="G20" s="5"/>
      <c r="H20" s="5"/>
      <c r="I20" s="5"/>
      <c r="J20" s="5" t="s">
        <v>349</v>
      </c>
      <c r="K20" s="5"/>
      <c r="L20" s="5"/>
      <c r="M20" s="5"/>
    </row>
    <row r="21" customHeight="1" spans="1:13">
      <c r="A21" s="5"/>
      <c r="B21" s="5"/>
      <c r="C21" s="5"/>
      <c r="D21" s="5"/>
      <c r="E21" s="5"/>
      <c r="F21" s="5" t="s">
        <v>318</v>
      </c>
      <c r="G21" s="5" t="s">
        <v>665</v>
      </c>
      <c r="H21" s="5" t="s">
        <v>666</v>
      </c>
      <c r="I21" s="5" t="s">
        <v>667</v>
      </c>
      <c r="J21" s="5" t="s">
        <v>318</v>
      </c>
      <c r="K21" s="5" t="s">
        <v>665</v>
      </c>
      <c r="L21" s="5" t="s">
        <v>666</v>
      </c>
      <c r="M21" s="5" t="s">
        <v>667</v>
      </c>
    </row>
    <row r="22" customHeight="1" spans="1:13">
      <c r="A22" s="5"/>
      <c r="B22" s="5"/>
      <c r="C22" s="5"/>
      <c r="D22" s="5"/>
      <c r="E22" s="6">
        <v>9.38</v>
      </c>
      <c r="F22" s="6"/>
      <c r="G22" s="6"/>
      <c r="H22" s="6"/>
      <c r="I22" s="6"/>
      <c r="J22" s="6">
        <v>9.38</v>
      </c>
      <c r="K22" s="6">
        <v>9.38</v>
      </c>
      <c r="L22" s="6"/>
      <c r="M22" s="6"/>
    </row>
    <row r="23" spans="1:13">
      <c r="A23" s="5" t="s">
        <v>721</v>
      </c>
      <c r="B23" s="5" t="s">
        <v>670</v>
      </c>
      <c r="C23" s="5" t="s">
        <v>743</v>
      </c>
      <c r="D23" s="5"/>
      <c r="E23" s="5"/>
      <c r="F23" s="5"/>
      <c r="G23" s="5"/>
      <c r="H23" s="5"/>
      <c r="I23" s="5"/>
      <c r="J23" s="5"/>
      <c r="K23" s="5"/>
      <c r="L23" s="5"/>
      <c r="M23" s="5"/>
    </row>
    <row r="24" spans="1:13">
      <c r="A24" s="5"/>
      <c r="B24" s="5" t="s">
        <v>672</v>
      </c>
      <c r="C24" s="5"/>
      <c r="D24" s="5"/>
      <c r="E24" s="5"/>
      <c r="F24" s="5"/>
      <c r="G24" s="5"/>
      <c r="H24" s="5"/>
      <c r="I24" s="5"/>
      <c r="J24" s="5"/>
      <c r="K24" s="5"/>
      <c r="L24" s="5"/>
      <c r="M24" s="5"/>
    </row>
    <row r="25" spans="1:13">
      <c r="A25" s="5"/>
      <c r="B25" s="5" t="s">
        <v>673</v>
      </c>
      <c r="C25" s="5" t="s">
        <v>674</v>
      </c>
      <c r="D25" s="5" t="s">
        <v>675</v>
      </c>
      <c r="E25" s="5"/>
      <c r="F25" s="5"/>
      <c r="G25" s="5"/>
      <c r="H25" s="5" t="s">
        <v>676</v>
      </c>
      <c r="I25" s="5"/>
      <c r="J25" s="5" t="s">
        <v>677</v>
      </c>
      <c r="K25" s="5" t="s">
        <v>678</v>
      </c>
      <c r="L25" s="5" t="s">
        <v>679</v>
      </c>
      <c r="M25" s="5"/>
    </row>
    <row r="26" spans="1:13">
      <c r="A26" s="5"/>
      <c r="B26" s="7" t="s">
        <v>680</v>
      </c>
      <c r="C26" s="7" t="s">
        <v>681</v>
      </c>
      <c r="D26" s="8" t="s">
        <v>744</v>
      </c>
      <c r="E26" s="8"/>
      <c r="F26" s="8"/>
      <c r="G26" s="8"/>
      <c r="H26" s="8" t="s">
        <v>696</v>
      </c>
      <c r="I26" s="8"/>
      <c r="J26" s="8" t="s">
        <v>724</v>
      </c>
      <c r="K26" s="8" t="s">
        <v>745</v>
      </c>
      <c r="L26" s="8" t="s">
        <v>686</v>
      </c>
      <c r="M26" s="8"/>
    </row>
    <row r="27" spans="1:13">
      <c r="A27" s="5"/>
      <c r="B27" s="7" t="s">
        <v>680</v>
      </c>
      <c r="C27" s="7" t="s">
        <v>681</v>
      </c>
      <c r="D27" s="8" t="s">
        <v>746</v>
      </c>
      <c r="E27" s="8"/>
      <c r="F27" s="8"/>
      <c r="G27" s="8"/>
      <c r="H27" s="8" t="s">
        <v>683</v>
      </c>
      <c r="I27" s="8"/>
      <c r="J27" s="8" t="s">
        <v>747</v>
      </c>
      <c r="K27" s="8" t="s">
        <v>748</v>
      </c>
      <c r="L27" s="8" t="s">
        <v>724</v>
      </c>
      <c r="M27" s="8"/>
    </row>
    <row r="28" spans="1:13">
      <c r="A28" s="5"/>
      <c r="B28" s="7" t="s">
        <v>680</v>
      </c>
      <c r="C28" s="7" t="s">
        <v>681</v>
      </c>
      <c r="D28" s="8" t="s">
        <v>749</v>
      </c>
      <c r="E28" s="8"/>
      <c r="F28" s="8"/>
      <c r="G28" s="8"/>
      <c r="H28" s="8" t="s">
        <v>683</v>
      </c>
      <c r="I28" s="8"/>
      <c r="J28" s="8" t="s">
        <v>750</v>
      </c>
      <c r="K28" s="8" t="s">
        <v>751</v>
      </c>
      <c r="L28" s="8" t="s">
        <v>686</v>
      </c>
      <c r="M28" s="8"/>
    </row>
    <row r="29" spans="1:13">
      <c r="A29" s="5"/>
      <c r="B29" s="7" t="s">
        <v>680</v>
      </c>
      <c r="C29" s="7" t="s">
        <v>699</v>
      </c>
      <c r="D29" s="8" t="s">
        <v>752</v>
      </c>
      <c r="E29" s="8"/>
      <c r="F29" s="8"/>
      <c r="G29" s="8"/>
      <c r="H29" s="8" t="s">
        <v>683</v>
      </c>
      <c r="I29" s="8"/>
      <c r="J29" s="8" t="s">
        <v>705</v>
      </c>
      <c r="K29" s="8" t="s">
        <v>698</v>
      </c>
      <c r="L29" s="8" t="s">
        <v>686</v>
      </c>
      <c r="M29" s="8"/>
    </row>
    <row r="30" spans="1:13">
      <c r="A30" s="5"/>
      <c r="B30" s="7" t="s">
        <v>680</v>
      </c>
      <c r="C30" s="7" t="s">
        <v>703</v>
      </c>
      <c r="D30" s="8" t="s">
        <v>753</v>
      </c>
      <c r="E30" s="8"/>
      <c r="F30" s="8"/>
      <c r="G30" s="8"/>
      <c r="H30" s="8" t="s">
        <v>683</v>
      </c>
      <c r="I30" s="8"/>
      <c r="J30" s="8" t="s">
        <v>705</v>
      </c>
      <c r="K30" s="8" t="s">
        <v>698</v>
      </c>
      <c r="L30" s="8" t="s">
        <v>686</v>
      </c>
      <c r="M30" s="8"/>
    </row>
    <row r="31" spans="1:13">
      <c r="A31" s="5"/>
      <c r="B31" s="7" t="s">
        <v>729</v>
      </c>
      <c r="C31" s="7" t="s">
        <v>730</v>
      </c>
      <c r="D31" s="8" t="s">
        <v>754</v>
      </c>
      <c r="E31" s="8"/>
      <c r="F31" s="8"/>
      <c r="G31" s="8"/>
      <c r="H31" s="8" t="s">
        <v>696</v>
      </c>
      <c r="I31" s="8"/>
      <c r="J31" s="8" t="s">
        <v>705</v>
      </c>
      <c r="K31" s="8" t="s">
        <v>698</v>
      </c>
      <c r="L31" s="8" t="s">
        <v>686</v>
      </c>
      <c r="M31" s="8"/>
    </row>
    <row r="32" spans="1:13">
      <c r="A32" s="5"/>
      <c r="B32" s="7" t="s">
        <v>737</v>
      </c>
      <c r="C32" s="7" t="s">
        <v>755</v>
      </c>
      <c r="D32" s="8" t="s">
        <v>756</v>
      </c>
      <c r="E32" s="8"/>
      <c r="F32" s="8"/>
      <c r="G32" s="8"/>
      <c r="H32" s="8" t="s">
        <v>696</v>
      </c>
      <c r="I32" s="8"/>
      <c r="J32" s="8" t="s">
        <v>709</v>
      </c>
      <c r="K32" s="8" t="s">
        <v>698</v>
      </c>
      <c r="L32" s="8" t="s">
        <v>724</v>
      </c>
      <c r="M32" s="8"/>
    </row>
    <row r="33" ht="22.5" spans="1:13">
      <c r="A33" s="7" t="s">
        <v>715</v>
      </c>
      <c r="B33" s="7" t="s">
        <v>741</v>
      </c>
      <c r="C33" s="7"/>
      <c r="D33" s="7"/>
      <c r="E33" s="7"/>
      <c r="F33" s="7"/>
      <c r="G33" s="7"/>
      <c r="H33" s="7"/>
      <c r="I33" s="7"/>
      <c r="J33" s="7"/>
      <c r="K33" s="7"/>
      <c r="L33" s="7"/>
      <c r="M33" s="7"/>
    </row>
    <row r="34" ht="14.25" spans="1:13">
      <c r="A34" s="10"/>
      <c r="B34" s="10"/>
      <c r="C34" s="10"/>
      <c r="D34" s="10"/>
      <c r="E34" s="10"/>
      <c r="F34" s="10"/>
      <c r="G34" s="10"/>
      <c r="H34" s="10"/>
      <c r="I34" s="10"/>
      <c r="J34" s="10"/>
      <c r="K34" s="10"/>
      <c r="L34" s="10"/>
      <c r="M34" s="10"/>
    </row>
    <row r="35" ht="14.25" spans="1:13">
      <c r="A35" s="4"/>
      <c r="B35" s="10"/>
      <c r="C35" s="10"/>
      <c r="D35" s="10"/>
      <c r="E35" s="10"/>
      <c r="F35" s="10"/>
      <c r="G35" s="10"/>
      <c r="H35" s="10"/>
      <c r="I35" s="10"/>
      <c r="J35" s="10"/>
      <c r="K35" s="10"/>
      <c r="L35" s="10"/>
      <c r="M35" s="10"/>
    </row>
    <row r="36" ht="18.75" spans="1:13">
      <c r="A36" s="3" t="s">
        <v>717</v>
      </c>
      <c r="B36" s="3"/>
      <c r="C36" s="3"/>
      <c r="D36" s="3"/>
      <c r="E36" s="3"/>
      <c r="F36" s="3"/>
      <c r="G36" s="3"/>
      <c r="H36" s="3"/>
      <c r="I36" s="3"/>
      <c r="J36" s="3"/>
      <c r="K36" s="3"/>
      <c r="L36" s="3"/>
      <c r="M36" s="3"/>
    </row>
    <row r="37" ht="14.25" spans="1:13">
      <c r="A37" s="4" t="s">
        <v>718</v>
      </c>
      <c r="B37" s="4"/>
      <c r="C37" s="4" t="s">
        <v>757</v>
      </c>
      <c r="D37" s="4"/>
      <c r="E37" s="4"/>
      <c r="F37" s="4"/>
      <c r="G37" s="4"/>
      <c r="H37" s="4"/>
      <c r="I37" s="4"/>
      <c r="J37" s="10"/>
      <c r="K37" s="10"/>
      <c r="L37" s="10"/>
      <c r="M37" s="11" t="s">
        <v>313</v>
      </c>
    </row>
    <row r="38" spans="1:13">
      <c r="A38" s="5" t="s">
        <v>720</v>
      </c>
      <c r="B38" s="5"/>
      <c r="C38" s="5"/>
      <c r="D38" s="5"/>
      <c r="E38" s="5" t="s">
        <v>664</v>
      </c>
      <c r="F38" s="5" t="s">
        <v>348</v>
      </c>
      <c r="G38" s="5"/>
      <c r="H38" s="5"/>
      <c r="I38" s="5"/>
      <c r="J38" s="5" t="s">
        <v>349</v>
      </c>
      <c r="K38" s="5"/>
      <c r="L38" s="5"/>
      <c r="M38" s="5"/>
    </row>
    <row r="39" spans="1:13">
      <c r="A39" s="5"/>
      <c r="B39" s="5"/>
      <c r="C39" s="5"/>
      <c r="D39" s="5"/>
      <c r="E39" s="5"/>
      <c r="F39" s="5" t="s">
        <v>318</v>
      </c>
      <c r="G39" s="5" t="s">
        <v>665</v>
      </c>
      <c r="H39" s="5" t="s">
        <v>666</v>
      </c>
      <c r="I39" s="5" t="s">
        <v>667</v>
      </c>
      <c r="J39" s="5" t="s">
        <v>318</v>
      </c>
      <c r="K39" s="5" t="s">
        <v>665</v>
      </c>
      <c r="L39" s="5" t="s">
        <v>666</v>
      </c>
      <c r="M39" s="5" t="s">
        <v>667</v>
      </c>
    </row>
    <row r="40" spans="1:13">
      <c r="A40" s="5"/>
      <c r="B40" s="5"/>
      <c r="C40" s="5"/>
      <c r="D40" s="5"/>
      <c r="E40" s="6">
        <v>50</v>
      </c>
      <c r="F40" s="6"/>
      <c r="G40" s="6"/>
      <c r="H40" s="6"/>
      <c r="I40" s="6"/>
      <c r="J40" s="6">
        <v>50</v>
      </c>
      <c r="K40" s="6">
        <v>50</v>
      </c>
      <c r="L40" s="6"/>
      <c r="M40" s="6"/>
    </row>
    <row r="41" spans="1:13">
      <c r="A41" s="5" t="s">
        <v>721</v>
      </c>
      <c r="B41" s="5" t="s">
        <v>670</v>
      </c>
      <c r="C41" s="5" t="s">
        <v>758</v>
      </c>
      <c r="D41" s="5"/>
      <c r="E41" s="5"/>
      <c r="F41" s="5"/>
      <c r="G41" s="5"/>
      <c r="H41" s="5"/>
      <c r="I41" s="5"/>
      <c r="J41" s="5"/>
      <c r="K41" s="5"/>
      <c r="L41" s="5"/>
      <c r="M41" s="5"/>
    </row>
    <row r="42" spans="1:13">
      <c r="A42" s="5"/>
      <c r="B42" s="5" t="s">
        <v>672</v>
      </c>
      <c r="C42" s="5"/>
      <c r="D42" s="5"/>
      <c r="E42" s="5"/>
      <c r="F42" s="5"/>
      <c r="G42" s="5"/>
      <c r="H42" s="5"/>
      <c r="I42" s="5"/>
      <c r="J42" s="5"/>
      <c r="K42" s="5"/>
      <c r="L42" s="5"/>
      <c r="M42" s="5"/>
    </row>
    <row r="43" spans="1:13">
      <c r="A43" s="5"/>
      <c r="B43" s="5" t="s">
        <v>673</v>
      </c>
      <c r="C43" s="5" t="s">
        <v>674</v>
      </c>
      <c r="D43" s="5" t="s">
        <v>675</v>
      </c>
      <c r="E43" s="5"/>
      <c r="F43" s="5"/>
      <c r="G43" s="5"/>
      <c r="H43" s="5" t="s">
        <v>676</v>
      </c>
      <c r="I43" s="5"/>
      <c r="J43" s="5" t="s">
        <v>677</v>
      </c>
      <c r="K43" s="5" t="s">
        <v>678</v>
      </c>
      <c r="L43" s="5" t="s">
        <v>679</v>
      </c>
      <c r="M43" s="5"/>
    </row>
    <row r="44" spans="1:13">
      <c r="A44" s="5"/>
      <c r="B44" s="7" t="s">
        <v>680</v>
      </c>
      <c r="C44" s="7" t="s">
        <v>681</v>
      </c>
      <c r="D44" s="8" t="s">
        <v>759</v>
      </c>
      <c r="E44" s="8"/>
      <c r="F44" s="8"/>
      <c r="G44" s="8"/>
      <c r="H44" s="8" t="s">
        <v>683</v>
      </c>
      <c r="I44" s="8"/>
      <c r="J44" s="8" t="s">
        <v>760</v>
      </c>
      <c r="K44" s="8" t="s">
        <v>761</v>
      </c>
      <c r="L44" s="8" t="s">
        <v>724</v>
      </c>
      <c r="M44" s="8"/>
    </row>
    <row r="45" spans="1:13">
      <c r="A45" s="5"/>
      <c r="B45" s="7" t="s">
        <v>680</v>
      </c>
      <c r="C45" s="7" t="s">
        <v>699</v>
      </c>
      <c r="D45" s="8" t="s">
        <v>762</v>
      </c>
      <c r="E45" s="8"/>
      <c r="F45" s="8"/>
      <c r="G45" s="8"/>
      <c r="H45" s="8" t="s">
        <v>683</v>
      </c>
      <c r="I45" s="8"/>
      <c r="J45" s="8" t="s">
        <v>760</v>
      </c>
      <c r="K45" s="8" t="s">
        <v>761</v>
      </c>
      <c r="L45" s="8" t="s">
        <v>724</v>
      </c>
      <c r="M45" s="8"/>
    </row>
    <row r="46" spans="1:13">
      <c r="A46" s="5"/>
      <c r="B46" s="7" t="s">
        <v>680</v>
      </c>
      <c r="C46" s="7" t="s">
        <v>699</v>
      </c>
      <c r="D46" s="8" t="s">
        <v>763</v>
      </c>
      <c r="E46" s="8"/>
      <c r="F46" s="8"/>
      <c r="G46" s="8"/>
      <c r="H46" s="8" t="s">
        <v>683</v>
      </c>
      <c r="I46" s="8"/>
      <c r="J46" s="8" t="s">
        <v>760</v>
      </c>
      <c r="K46" s="8" t="s">
        <v>761</v>
      </c>
      <c r="L46" s="8" t="s">
        <v>724</v>
      </c>
      <c r="M46" s="8"/>
    </row>
    <row r="47" spans="1:13">
      <c r="A47" s="5"/>
      <c r="B47" s="7" t="s">
        <v>680</v>
      </c>
      <c r="C47" s="7" t="s">
        <v>703</v>
      </c>
      <c r="D47" s="8" t="s">
        <v>764</v>
      </c>
      <c r="E47" s="8"/>
      <c r="F47" s="8"/>
      <c r="G47" s="8"/>
      <c r="H47" s="8" t="s">
        <v>683</v>
      </c>
      <c r="I47" s="8"/>
      <c r="J47" s="8" t="s">
        <v>760</v>
      </c>
      <c r="K47" s="8" t="s">
        <v>761</v>
      </c>
      <c r="L47" s="8" t="s">
        <v>686</v>
      </c>
      <c r="M47" s="8"/>
    </row>
    <row r="48" spans="1:13">
      <c r="A48" s="5"/>
      <c r="B48" s="7" t="s">
        <v>729</v>
      </c>
      <c r="C48" s="7" t="s">
        <v>765</v>
      </c>
      <c r="D48" s="8" t="s">
        <v>766</v>
      </c>
      <c r="E48" s="8"/>
      <c r="F48" s="8"/>
      <c r="G48" s="8"/>
      <c r="H48" s="8" t="s">
        <v>683</v>
      </c>
      <c r="I48" s="8"/>
      <c r="J48" s="8" t="s">
        <v>760</v>
      </c>
      <c r="K48" s="8" t="s">
        <v>761</v>
      </c>
      <c r="L48" s="8" t="s">
        <v>686</v>
      </c>
      <c r="M48" s="8"/>
    </row>
    <row r="49" spans="1:13">
      <c r="A49" s="5"/>
      <c r="B49" s="7" t="s">
        <v>737</v>
      </c>
      <c r="C49" s="7" t="s">
        <v>738</v>
      </c>
      <c r="D49" s="8" t="s">
        <v>767</v>
      </c>
      <c r="E49" s="8"/>
      <c r="F49" s="8"/>
      <c r="G49" s="8"/>
      <c r="H49" s="8" t="s">
        <v>683</v>
      </c>
      <c r="I49" s="8"/>
      <c r="J49" s="8" t="s">
        <v>760</v>
      </c>
      <c r="K49" s="8" t="s">
        <v>761</v>
      </c>
      <c r="L49" s="8" t="s">
        <v>686</v>
      </c>
      <c r="M49" s="8"/>
    </row>
    <row r="50" ht="22.5" spans="1:13">
      <c r="A50" s="7" t="s">
        <v>715</v>
      </c>
      <c r="B50" s="7" t="s">
        <v>741</v>
      </c>
      <c r="C50" s="7"/>
      <c r="D50" s="7"/>
      <c r="E50" s="7"/>
      <c r="F50" s="7"/>
      <c r="G50" s="7"/>
      <c r="H50" s="7"/>
      <c r="I50" s="7"/>
      <c r="J50" s="7"/>
      <c r="K50" s="7"/>
      <c r="L50" s="7"/>
      <c r="M50" s="7"/>
    </row>
    <row r="51" ht="14.25" spans="1:13">
      <c r="A51" s="10"/>
      <c r="B51" s="10"/>
      <c r="C51" s="10"/>
      <c r="D51" s="10"/>
      <c r="E51" s="10"/>
      <c r="F51" s="10"/>
      <c r="G51" s="10"/>
      <c r="H51" s="10"/>
      <c r="I51" s="10"/>
      <c r="J51" s="10"/>
      <c r="K51" s="10"/>
      <c r="L51" s="10"/>
      <c r="M51" s="10"/>
    </row>
    <row r="52" ht="14.25" spans="1:13">
      <c r="A52" s="4"/>
      <c r="B52" s="10"/>
      <c r="C52" s="10"/>
      <c r="D52" s="10"/>
      <c r="E52" s="10"/>
      <c r="F52" s="10"/>
      <c r="G52" s="10"/>
      <c r="H52" s="10"/>
      <c r="I52" s="10"/>
      <c r="J52" s="10"/>
      <c r="K52" s="10"/>
      <c r="L52" s="10"/>
      <c r="M52" s="10"/>
    </row>
    <row r="53" ht="18.75" spans="1:13">
      <c r="A53" s="3" t="s">
        <v>717</v>
      </c>
      <c r="B53" s="3"/>
      <c r="C53" s="3"/>
      <c r="D53" s="3"/>
      <c r="E53" s="3"/>
      <c r="F53" s="3"/>
      <c r="G53" s="3"/>
      <c r="H53" s="3"/>
      <c r="I53" s="3"/>
      <c r="J53" s="3"/>
      <c r="K53" s="3"/>
      <c r="L53" s="3"/>
      <c r="M53" s="3"/>
    </row>
    <row r="54" ht="14.25" spans="1:13">
      <c r="A54" s="4" t="s">
        <v>718</v>
      </c>
      <c r="B54" s="4"/>
      <c r="C54" s="4" t="s">
        <v>768</v>
      </c>
      <c r="D54" s="4"/>
      <c r="E54" s="4"/>
      <c r="F54" s="4"/>
      <c r="G54" s="4"/>
      <c r="H54" s="4"/>
      <c r="I54" s="4"/>
      <c r="J54" s="10"/>
      <c r="K54" s="10"/>
      <c r="L54" s="10"/>
      <c r="M54" s="11" t="s">
        <v>313</v>
      </c>
    </row>
    <row r="55" spans="1:13">
      <c r="A55" s="5" t="s">
        <v>720</v>
      </c>
      <c r="B55" s="5"/>
      <c r="C55" s="5"/>
      <c r="D55" s="5"/>
      <c r="E55" s="5" t="s">
        <v>664</v>
      </c>
      <c r="F55" s="5" t="s">
        <v>348</v>
      </c>
      <c r="G55" s="5"/>
      <c r="H55" s="5"/>
      <c r="I55" s="5"/>
      <c r="J55" s="5" t="s">
        <v>349</v>
      </c>
      <c r="K55" s="5"/>
      <c r="L55" s="5"/>
      <c r="M55" s="5"/>
    </row>
    <row r="56" spans="1:13">
      <c r="A56" s="5"/>
      <c r="B56" s="5"/>
      <c r="C56" s="5"/>
      <c r="D56" s="5"/>
      <c r="E56" s="5"/>
      <c r="F56" s="5" t="s">
        <v>318</v>
      </c>
      <c r="G56" s="5" t="s">
        <v>665</v>
      </c>
      <c r="H56" s="5" t="s">
        <v>666</v>
      </c>
      <c r="I56" s="5" t="s">
        <v>667</v>
      </c>
      <c r="J56" s="5" t="s">
        <v>318</v>
      </c>
      <c r="K56" s="5" t="s">
        <v>665</v>
      </c>
      <c r="L56" s="5" t="s">
        <v>666</v>
      </c>
      <c r="M56" s="5" t="s">
        <v>667</v>
      </c>
    </row>
    <row r="57" spans="1:13">
      <c r="A57" s="5"/>
      <c r="B57" s="5"/>
      <c r="C57" s="5"/>
      <c r="D57" s="5"/>
      <c r="E57" s="6">
        <v>13.6</v>
      </c>
      <c r="F57" s="6"/>
      <c r="G57" s="6"/>
      <c r="H57" s="6"/>
      <c r="I57" s="6"/>
      <c r="J57" s="6">
        <v>13.6</v>
      </c>
      <c r="K57" s="6">
        <v>13.6</v>
      </c>
      <c r="L57" s="6"/>
      <c r="M57" s="6"/>
    </row>
    <row r="58" spans="1:13">
      <c r="A58" s="5" t="s">
        <v>721</v>
      </c>
      <c r="B58" s="5" t="s">
        <v>670</v>
      </c>
      <c r="C58" s="5" t="s">
        <v>758</v>
      </c>
      <c r="D58" s="5"/>
      <c r="E58" s="5"/>
      <c r="F58" s="5"/>
      <c r="G58" s="5"/>
      <c r="H58" s="5"/>
      <c r="I58" s="5"/>
      <c r="J58" s="5"/>
      <c r="K58" s="5"/>
      <c r="L58" s="5"/>
      <c r="M58" s="5"/>
    </row>
    <row r="59" spans="1:13">
      <c r="A59" s="5"/>
      <c r="B59" s="5" t="s">
        <v>672</v>
      </c>
      <c r="C59" s="5"/>
      <c r="D59" s="5"/>
      <c r="E59" s="5"/>
      <c r="F59" s="5"/>
      <c r="G59" s="5"/>
      <c r="H59" s="5"/>
      <c r="I59" s="5"/>
      <c r="J59" s="5"/>
      <c r="K59" s="5"/>
      <c r="L59" s="5"/>
      <c r="M59" s="5"/>
    </row>
    <row r="60" spans="1:13">
      <c r="A60" s="5"/>
      <c r="B60" s="5" t="s">
        <v>673</v>
      </c>
      <c r="C60" s="5" t="s">
        <v>674</v>
      </c>
      <c r="D60" s="5" t="s">
        <v>675</v>
      </c>
      <c r="E60" s="5"/>
      <c r="F60" s="5"/>
      <c r="G60" s="5"/>
      <c r="H60" s="5" t="s">
        <v>676</v>
      </c>
      <c r="I60" s="5"/>
      <c r="J60" s="5" t="s">
        <v>677</v>
      </c>
      <c r="K60" s="5" t="s">
        <v>678</v>
      </c>
      <c r="L60" s="5" t="s">
        <v>679</v>
      </c>
      <c r="M60" s="5"/>
    </row>
    <row r="61" spans="1:13">
      <c r="A61" s="5"/>
      <c r="B61" s="7" t="s">
        <v>680</v>
      </c>
      <c r="C61" s="7" t="s">
        <v>681</v>
      </c>
      <c r="D61" s="8" t="s">
        <v>769</v>
      </c>
      <c r="E61" s="8"/>
      <c r="F61" s="8"/>
      <c r="G61" s="8"/>
      <c r="H61" s="8" t="s">
        <v>683</v>
      </c>
      <c r="I61" s="8"/>
      <c r="J61" s="8" t="s">
        <v>760</v>
      </c>
      <c r="K61" s="8" t="s">
        <v>761</v>
      </c>
      <c r="L61" s="8" t="s">
        <v>770</v>
      </c>
      <c r="M61" s="8"/>
    </row>
    <row r="62" spans="1:13">
      <c r="A62" s="5"/>
      <c r="B62" s="7" t="s">
        <v>680</v>
      </c>
      <c r="C62" s="7" t="s">
        <v>699</v>
      </c>
      <c r="D62" s="8" t="s">
        <v>762</v>
      </c>
      <c r="E62" s="8"/>
      <c r="F62" s="8"/>
      <c r="G62" s="8"/>
      <c r="H62" s="8" t="s">
        <v>683</v>
      </c>
      <c r="I62" s="8"/>
      <c r="J62" s="8" t="s">
        <v>760</v>
      </c>
      <c r="K62" s="8" t="s">
        <v>761</v>
      </c>
      <c r="L62" s="8" t="s">
        <v>724</v>
      </c>
      <c r="M62" s="8"/>
    </row>
    <row r="63" spans="1:13">
      <c r="A63" s="5"/>
      <c r="B63" s="7" t="s">
        <v>680</v>
      </c>
      <c r="C63" s="7" t="s">
        <v>699</v>
      </c>
      <c r="D63" s="8" t="s">
        <v>763</v>
      </c>
      <c r="E63" s="8"/>
      <c r="F63" s="8"/>
      <c r="G63" s="8"/>
      <c r="H63" s="8" t="s">
        <v>683</v>
      </c>
      <c r="I63" s="8"/>
      <c r="J63" s="8" t="s">
        <v>760</v>
      </c>
      <c r="K63" s="8" t="s">
        <v>761</v>
      </c>
      <c r="L63" s="8" t="s">
        <v>724</v>
      </c>
      <c r="M63" s="8"/>
    </row>
    <row r="64" spans="1:13">
      <c r="A64" s="5"/>
      <c r="B64" s="7" t="s">
        <v>680</v>
      </c>
      <c r="C64" s="7" t="s">
        <v>703</v>
      </c>
      <c r="D64" s="8" t="s">
        <v>771</v>
      </c>
      <c r="E64" s="8"/>
      <c r="F64" s="8"/>
      <c r="G64" s="8"/>
      <c r="H64" s="8" t="s">
        <v>683</v>
      </c>
      <c r="I64" s="8"/>
      <c r="J64" s="8" t="s">
        <v>760</v>
      </c>
      <c r="K64" s="8" t="s">
        <v>761</v>
      </c>
      <c r="L64" s="8" t="s">
        <v>686</v>
      </c>
      <c r="M64" s="8"/>
    </row>
    <row r="65" spans="1:13">
      <c r="A65" s="5"/>
      <c r="B65" s="7" t="s">
        <v>680</v>
      </c>
      <c r="C65" s="7" t="s">
        <v>703</v>
      </c>
      <c r="D65" s="8" t="s">
        <v>764</v>
      </c>
      <c r="E65" s="8"/>
      <c r="F65" s="8"/>
      <c r="G65" s="8"/>
      <c r="H65" s="8" t="s">
        <v>683</v>
      </c>
      <c r="I65" s="8"/>
      <c r="J65" s="8" t="s">
        <v>760</v>
      </c>
      <c r="K65" s="8" t="s">
        <v>761</v>
      </c>
      <c r="L65" s="8" t="s">
        <v>686</v>
      </c>
      <c r="M65" s="8"/>
    </row>
    <row r="66" ht="22.5" spans="1:13">
      <c r="A66" s="7" t="s">
        <v>715</v>
      </c>
      <c r="B66" s="7" t="s">
        <v>741</v>
      </c>
      <c r="C66" s="7"/>
      <c r="D66" s="7"/>
      <c r="E66" s="7"/>
      <c r="F66" s="7"/>
      <c r="G66" s="7"/>
      <c r="H66" s="7"/>
      <c r="I66" s="7"/>
      <c r="J66" s="7"/>
      <c r="K66" s="7"/>
      <c r="L66" s="7"/>
      <c r="M66" s="7"/>
    </row>
    <row r="67" ht="14.25" spans="1:13">
      <c r="A67" s="10"/>
      <c r="B67" s="10"/>
      <c r="C67" s="10"/>
      <c r="D67" s="10"/>
      <c r="E67" s="10"/>
      <c r="F67" s="10"/>
      <c r="G67" s="10"/>
      <c r="H67" s="10"/>
      <c r="I67" s="10"/>
      <c r="J67" s="10"/>
      <c r="K67" s="10"/>
      <c r="L67" s="10"/>
      <c r="M67" s="10"/>
    </row>
    <row r="68" ht="14.25" spans="1:13">
      <c r="A68" s="4"/>
      <c r="B68" s="10"/>
      <c r="C68" s="10"/>
      <c r="D68" s="10"/>
      <c r="E68" s="10"/>
      <c r="F68" s="10"/>
      <c r="G68" s="10"/>
      <c r="H68" s="10"/>
      <c r="I68" s="10"/>
      <c r="J68" s="10"/>
      <c r="K68" s="10"/>
      <c r="L68" s="10"/>
      <c r="M68" s="10"/>
    </row>
    <row r="69" ht="18.75" spans="1:13">
      <c r="A69" s="3" t="s">
        <v>717</v>
      </c>
      <c r="B69" s="3"/>
      <c r="C69" s="3"/>
      <c r="D69" s="3"/>
      <c r="E69" s="3"/>
      <c r="F69" s="3"/>
      <c r="G69" s="3"/>
      <c r="H69" s="3"/>
      <c r="I69" s="3"/>
      <c r="J69" s="3"/>
      <c r="K69" s="3"/>
      <c r="L69" s="3"/>
      <c r="M69" s="3"/>
    </row>
    <row r="70" ht="14.25" spans="1:13">
      <c r="A70" s="4" t="s">
        <v>718</v>
      </c>
      <c r="B70" s="4"/>
      <c r="C70" s="4" t="s">
        <v>772</v>
      </c>
      <c r="D70" s="4"/>
      <c r="E70" s="4"/>
      <c r="F70" s="4"/>
      <c r="G70" s="4"/>
      <c r="H70" s="4"/>
      <c r="I70" s="4"/>
      <c r="J70" s="10"/>
      <c r="K70" s="10"/>
      <c r="L70" s="10"/>
      <c r="M70" s="11" t="s">
        <v>313</v>
      </c>
    </row>
    <row r="71" spans="1:13">
      <c r="A71" s="5" t="s">
        <v>720</v>
      </c>
      <c r="B71" s="5"/>
      <c r="C71" s="5"/>
      <c r="D71" s="5"/>
      <c r="E71" s="5" t="s">
        <v>664</v>
      </c>
      <c r="F71" s="5" t="s">
        <v>348</v>
      </c>
      <c r="G71" s="5"/>
      <c r="H71" s="5"/>
      <c r="I71" s="5"/>
      <c r="J71" s="5" t="s">
        <v>349</v>
      </c>
      <c r="K71" s="5"/>
      <c r="L71" s="5"/>
      <c r="M71" s="5"/>
    </row>
    <row r="72" spans="1:13">
      <c r="A72" s="5"/>
      <c r="B72" s="5"/>
      <c r="C72" s="5"/>
      <c r="D72" s="5"/>
      <c r="E72" s="5"/>
      <c r="F72" s="5" t="s">
        <v>318</v>
      </c>
      <c r="G72" s="5" t="s">
        <v>665</v>
      </c>
      <c r="H72" s="5" t="s">
        <v>666</v>
      </c>
      <c r="I72" s="5" t="s">
        <v>667</v>
      </c>
      <c r="J72" s="5" t="s">
        <v>318</v>
      </c>
      <c r="K72" s="5" t="s">
        <v>665</v>
      </c>
      <c r="L72" s="5" t="s">
        <v>666</v>
      </c>
      <c r="M72" s="5" t="s">
        <v>667</v>
      </c>
    </row>
    <row r="73" spans="1:13">
      <c r="A73" s="5"/>
      <c r="B73" s="5"/>
      <c r="C73" s="5"/>
      <c r="D73" s="5"/>
      <c r="E73" s="6">
        <v>9.8</v>
      </c>
      <c r="F73" s="6"/>
      <c r="G73" s="6"/>
      <c r="H73" s="6"/>
      <c r="I73" s="6"/>
      <c r="J73" s="6">
        <v>9.8</v>
      </c>
      <c r="K73" s="6">
        <v>9.8</v>
      </c>
      <c r="L73" s="6"/>
      <c r="M73" s="6"/>
    </row>
    <row r="74" spans="1:13">
      <c r="A74" s="5" t="s">
        <v>721</v>
      </c>
      <c r="B74" s="5" t="s">
        <v>670</v>
      </c>
      <c r="C74" s="5" t="s">
        <v>773</v>
      </c>
      <c r="D74" s="5"/>
      <c r="E74" s="5"/>
      <c r="F74" s="5"/>
      <c r="G74" s="5"/>
      <c r="H74" s="5"/>
      <c r="I74" s="5"/>
      <c r="J74" s="5"/>
      <c r="K74" s="5"/>
      <c r="L74" s="5"/>
      <c r="M74" s="5"/>
    </row>
    <row r="75" spans="1:13">
      <c r="A75" s="5"/>
      <c r="B75" s="5" t="s">
        <v>672</v>
      </c>
      <c r="C75" s="5"/>
      <c r="D75" s="5"/>
      <c r="E75" s="5"/>
      <c r="F75" s="5"/>
      <c r="G75" s="5"/>
      <c r="H75" s="5"/>
      <c r="I75" s="5"/>
      <c r="J75" s="5"/>
      <c r="K75" s="5"/>
      <c r="L75" s="5"/>
      <c r="M75" s="5"/>
    </row>
    <row r="76" spans="1:13">
      <c r="A76" s="5"/>
      <c r="B76" s="5" t="s">
        <v>673</v>
      </c>
      <c r="C76" s="5" t="s">
        <v>674</v>
      </c>
      <c r="D76" s="5" t="s">
        <v>675</v>
      </c>
      <c r="E76" s="5"/>
      <c r="F76" s="5"/>
      <c r="G76" s="5"/>
      <c r="H76" s="5" t="s">
        <v>676</v>
      </c>
      <c r="I76" s="5"/>
      <c r="J76" s="5" t="s">
        <v>677</v>
      </c>
      <c r="K76" s="5" t="s">
        <v>678</v>
      </c>
      <c r="L76" s="5" t="s">
        <v>679</v>
      </c>
      <c r="M76" s="5"/>
    </row>
    <row r="77" spans="1:13">
      <c r="A77" s="5"/>
      <c r="B77" s="7" t="s">
        <v>680</v>
      </c>
      <c r="C77" s="7" t="s">
        <v>681</v>
      </c>
      <c r="D77" s="8" t="s">
        <v>774</v>
      </c>
      <c r="E77" s="8"/>
      <c r="F77" s="8"/>
      <c r="G77" s="8"/>
      <c r="H77" s="8" t="s">
        <v>683</v>
      </c>
      <c r="I77" s="8"/>
      <c r="J77" s="8" t="s">
        <v>760</v>
      </c>
      <c r="K77" s="8" t="s">
        <v>761</v>
      </c>
      <c r="L77" s="8" t="s">
        <v>724</v>
      </c>
      <c r="M77" s="8"/>
    </row>
    <row r="78" spans="1:13">
      <c r="A78" s="5"/>
      <c r="B78" s="7" t="s">
        <v>680</v>
      </c>
      <c r="C78" s="7" t="s">
        <v>681</v>
      </c>
      <c r="D78" s="8" t="s">
        <v>775</v>
      </c>
      <c r="E78" s="8"/>
      <c r="F78" s="8"/>
      <c r="G78" s="8"/>
      <c r="H78" s="8" t="s">
        <v>683</v>
      </c>
      <c r="I78" s="8"/>
      <c r="J78" s="8" t="s">
        <v>760</v>
      </c>
      <c r="K78" s="8" t="s">
        <v>761</v>
      </c>
      <c r="L78" s="8" t="s">
        <v>724</v>
      </c>
      <c r="M78" s="8"/>
    </row>
    <row r="79" spans="1:13">
      <c r="A79" s="5"/>
      <c r="B79" s="7" t="s">
        <v>680</v>
      </c>
      <c r="C79" s="7" t="s">
        <v>681</v>
      </c>
      <c r="D79" s="8" t="s">
        <v>776</v>
      </c>
      <c r="E79" s="8"/>
      <c r="F79" s="8"/>
      <c r="G79" s="8"/>
      <c r="H79" s="8" t="s">
        <v>683</v>
      </c>
      <c r="I79" s="8"/>
      <c r="J79" s="8" t="s">
        <v>760</v>
      </c>
      <c r="K79" s="8" t="s">
        <v>761</v>
      </c>
      <c r="L79" s="8" t="s">
        <v>724</v>
      </c>
      <c r="M79" s="8"/>
    </row>
    <row r="80" spans="1:13">
      <c r="A80" s="5"/>
      <c r="B80" s="7" t="s">
        <v>680</v>
      </c>
      <c r="C80" s="7" t="s">
        <v>699</v>
      </c>
      <c r="D80" s="8" t="s">
        <v>777</v>
      </c>
      <c r="E80" s="8"/>
      <c r="F80" s="8"/>
      <c r="G80" s="8"/>
      <c r="H80" s="8" t="s">
        <v>683</v>
      </c>
      <c r="I80" s="8"/>
      <c r="J80" s="8" t="s">
        <v>705</v>
      </c>
      <c r="K80" s="8" t="s">
        <v>698</v>
      </c>
      <c r="L80" s="8" t="s">
        <v>686</v>
      </c>
      <c r="M80" s="8"/>
    </row>
    <row r="81" spans="1:13">
      <c r="A81" s="5"/>
      <c r="B81" s="7" t="s">
        <v>729</v>
      </c>
      <c r="C81" s="7" t="s">
        <v>765</v>
      </c>
      <c r="D81" s="8" t="s">
        <v>778</v>
      </c>
      <c r="E81" s="8"/>
      <c r="F81" s="8"/>
      <c r="G81" s="8"/>
      <c r="H81" s="8" t="s">
        <v>683</v>
      </c>
      <c r="I81" s="8"/>
      <c r="J81" s="8" t="s">
        <v>705</v>
      </c>
      <c r="K81" s="8" t="s">
        <v>698</v>
      </c>
      <c r="L81" s="8" t="s">
        <v>686</v>
      </c>
      <c r="M81" s="8"/>
    </row>
    <row r="82" spans="1:13">
      <c r="A82" s="5"/>
      <c r="B82" s="7" t="s">
        <v>737</v>
      </c>
      <c r="C82" s="7" t="s">
        <v>738</v>
      </c>
      <c r="D82" s="8" t="s">
        <v>779</v>
      </c>
      <c r="E82" s="8"/>
      <c r="F82" s="8"/>
      <c r="G82" s="8"/>
      <c r="H82" s="8" t="s">
        <v>683</v>
      </c>
      <c r="I82" s="8"/>
      <c r="J82" s="8" t="s">
        <v>709</v>
      </c>
      <c r="K82" s="8" t="s">
        <v>698</v>
      </c>
      <c r="L82" s="8" t="s">
        <v>686</v>
      </c>
      <c r="M82" s="8"/>
    </row>
    <row r="83" ht="22.5" spans="1:13">
      <c r="A83" s="7" t="s">
        <v>715</v>
      </c>
      <c r="B83" s="7" t="s">
        <v>741</v>
      </c>
      <c r="C83" s="7"/>
      <c r="D83" s="7"/>
      <c r="E83" s="7"/>
      <c r="F83" s="7"/>
      <c r="G83" s="7"/>
      <c r="H83" s="7"/>
      <c r="I83" s="7"/>
      <c r="J83" s="7"/>
      <c r="K83" s="7"/>
      <c r="L83" s="7"/>
      <c r="M83" s="7"/>
    </row>
    <row r="84" ht="14.25" spans="1:13">
      <c r="A84" s="10"/>
      <c r="B84" s="10"/>
      <c r="C84" s="10"/>
      <c r="D84" s="10"/>
      <c r="E84" s="10"/>
      <c r="F84" s="10"/>
      <c r="G84" s="10"/>
      <c r="H84" s="10"/>
      <c r="I84" s="10"/>
      <c r="J84" s="10"/>
      <c r="K84" s="10"/>
      <c r="L84" s="10"/>
      <c r="M84" s="10"/>
    </row>
    <row r="85" ht="14.25" spans="1:13">
      <c r="A85" s="4"/>
      <c r="B85" s="10"/>
      <c r="C85" s="10"/>
      <c r="D85" s="10"/>
      <c r="E85" s="10"/>
      <c r="F85" s="10"/>
      <c r="G85" s="10"/>
      <c r="H85" s="10"/>
      <c r="I85" s="10"/>
      <c r="J85" s="10"/>
      <c r="K85" s="10"/>
      <c r="L85" s="10"/>
      <c r="M85" s="10"/>
    </row>
    <row r="86" ht="18.75" spans="1:13">
      <c r="A86" s="3" t="s">
        <v>717</v>
      </c>
      <c r="B86" s="3"/>
      <c r="C86" s="3"/>
      <c r="D86" s="3"/>
      <c r="E86" s="3"/>
      <c r="F86" s="3"/>
      <c r="G86" s="3"/>
      <c r="H86" s="3"/>
      <c r="I86" s="3"/>
      <c r="J86" s="3"/>
      <c r="K86" s="3"/>
      <c r="L86" s="3"/>
      <c r="M86" s="3"/>
    </row>
    <row r="87" ht="14.25" spans="1:13">
      <c r="A87" s="4" t="s">
        <v>718</v>
      </c>
      <c r="B87" s="4"/>
      <c r="C87" s="4" t="s">
        <v>780</v>
      </c>
      <c r="D87" s="4"/>
      <c r="E87" s="4"/>
      <c r="F87" s="4"/>
      <c r="G87" s="4"/>
      <c r="H87" s="4"/>
      <c r="I87" s="4"/>
      <c r="J87" s="10"/>
      <c r="K87" s="10"/>
      <c r="L87" s="10"/>
      <c r="M87" s="11" t="s">
        <v>313</v>
      </c>
    </row>
    <row r="88" spans="1:13">
      <c r="A88" s="5" t="s">
        <v>720</v>
      </c>
      <c r="B88" s="5"/>
      <c r="C88" s="5"/>
      <c r="D88" s="5"/>
      <c r="E88" s="5" t="s">
        <v>664</v>
      </c>
      <c r="F88" s="5" t="s">
        <v>348</v>
      </c>
      <c r="G88" s="5"/>
      <c r="H88" s="5"/>
      <c r="I88" s="5"/>
      <c r="J88" s="5" t="s">
        <v>349</v>
      </c>
      <c r="K88" s="5"/>
      <c r="L88" s="5"/>
      <c r="M88" s="5"/>
    </row>
    <row r="89" spans="1:13">
      <c r="A89" s="5"/>
      <c r="B89" s="5"/>
      <c r="C89" s="5"/>
      <c r="D89" s="5"/>
      <c r="E89" s="5"/>
      <c r="F89" s="5" t="s">
        <v>318</v>
      </c>
      <c r="G89" s="5" t="s">
        <v>665</v>
      </c>
      <c r="H89" s="5" t="s">
        <v>666</v>
      </c>
      <c r="I89" s="5" t="s">
        <v>667</v>
      </c>
      <c r="J89" s="5" t="s">
        <v>318</v>
      </c>
      <c r="K89" s="5" t="s">
        <v>665</v>
      </c>
      <c r="L89" s="5" t="s">
        <v>666</v>
      </c>
      <c r="M89" s="5" t="s">
        <v>667</v>
      </c>
    </row>
    <row r="90" spans="1:13">
      <c r="A90" s="5"/>
      <c r="B90" s="5"/>
      <c r="C90" s="5"/>
      <c r="D90" s="5"/>
      <c r="E90" s="6">
        <v>15</v>
      </c>
      <c r="F90" s="6"/>
      <c r="G90" s="6"/>
      <c r="H90" s="6"/>
      <c r="I90" s="6"/>
      <c r="J90" s="6">
        <v>15</v>
      </c>
      <c r="K90" s="6">
        <v>15</v>
      </c>
      <c r="L90" s="6"/>
      <c r="M90" s="6"/>
    </row>
    <row r="91" spans="1:13">
      <c r="A91" s="5" t="s">
        <v>721</v>
      </c>
      <c r="B91" s="5" t="s">
        <v>670</v>
      </c>
      <c r="C91" s="5" t="s">
        <v>781</v>
      </c>
      <c r="D91" s="5"/>
      <c r="E91" s="5"/>
      <c r="F91" s="5"/>
      <c r="G91" s="5"/>
      <c r="H91" s="5"/>
      <c r="I91" s="5"/>
      <c r="J91" s="5"/>
      <c r="K91" s="5"/>
      <c r="L91" s="5"/>
      <c r="M91" s="5"/>
    </row>
    <row r="92" spans="1:13">
      <c r="A92" s="5"/>
      <c r="B92" s="5" t="s">
        <v>672</v>
      </c>
      <c r="C92" s="5"/>
      <c r="D92" s="5"/>
      <c r="E92" s="5"/>
      <c r="F92" s="5"/>
      <c r="G92" s="5"/>
      <c r="H92" s="5"/>
      <c r="I92" s="5"/>
      <c r="J92" s="5"/>
      <c r="K92" s="5"/>
      <c r="L92" s="5"/>
      <c r="M92" s="5"/>
    </row>
    <row r="93" spans="1:13">
      <c r="A93" s="5"/>
      <c r="B93" s="5" t="s">
        <v>673</v>
      </c>
      <c r="C93" s="5" t="s">
        <v>674</v>
      </c>
      <c r="D93" s="5" t="s">
        <v>675</v>
      </c>
      <c r="E93" s="5"/>
      <c r="F93" s="5"/>
      <c r="G93" s="5"/>
      <c r="H93" s="5" t="s">
        <v>676</v>
      </c>
      <c r="I93" s="5"/>
      <c r="J93" s="5" t="s">
        <v>677</v>
      </c>
      <c r="K93" s="5" t="s">
        <v>678</v>
      </c>
      <c r="L93" s="5" t="s">
        <v>679</v>
      </c>
      <c r="M93" s="5"/>
    </row>
    <row r="94" spans="1:13">
      <c r="A94" s="5"/>
      <c r="B94" s="7" t="s">
        <v>680</v>
      </c>
      <c r="C94" s="7" t="s">
        <v>681</v>
      </c>
      <c r="D94" s="8" t="s">
        <v>782</v>
      </c>
      <c r="E94" s="8"/>
      <c r="F94" s="8"/>
      <c r="G94" s="8"/>
      <c r="H94" s="8" t="s">
        <v>683</v>
      </c>
      <c r="I94" s="8"/>
      <c r="J94" s="8" t="s">
        <v>760</v>
      </c>
      <c r="K94" s="8" t="s">
        <v>761</v>
      </c>
      <c r="L94" s="8" t="s">
        <v>724</v>
      </c>
      <c r="M94" s="8"/>
    </row>
    <row r="95" spans="1:13">
      <c r="A95" s="5"/>
      <c r="B95" s="7" t="s">
        <v>680</v>
      </c>
      <c r="C95" s="7" t="s">
        <v>681</v>
      </c>
      <c r="D95" s="8" t="s">
        <v>783</v>
      </c>
      <c r="E95" s="8"/>
      <c r="F95" s="8"/>
      <c r="G95" s="8"/>
      <c r="H95" s="8" t="s">
        <v>683</v>
      </c>
      <c r="I95" s="8"/>
      <c r="J95" s="8" t="s">
        <v>760</v>
      </c>
      <c r="K95" s="8" t="s">
        <v>761</v>
      </c>
      <c r="L95" s="8" t="s">
        <v>724</v>
      </c>
      <c r="M95" s="8"/>
    </row>
    <row r="96" spans="1:13">
      <c r="A96" s="5"/>
      <c r="B96" s="7" t="s">
        <v>680</v>
      </c>
      <c r="C96" s="7" t="s">
        <v>681</v>
      </c>
      <c r="D96" s="8" t="s">
        <v>784</v>
      </c>
      <c r="E96" s="8"/>
      <c r="F96" s="8"/>
      <c r="G96" s="8"/>
      <c r="H96" s="8" t="s">
        <v>683</v>
      </c>
      <c r="I96" s="8"/>
      <c r="J96" s="8" t="s">
        <v>760</v>
      </c>
      <c r="K96" s="8" t="s">
        <v>761</v>
      </c>
      <c r="L96" s="8" t="s">
        <v>724</v>
      </c>
      <c r="M96" s="8"/>
    </row>
    <row r="97" spans="1:13">
      <c r="A97" s="5"/>
      <c r="B97" s="7" t="s">
        <v>680</v>
      </c>
      <c r="C97" s="7" t="s">
        <v>699</v>
      </c>
      <c r="D97" s="8" t="s">
        <v>777</v>
      </c>
      <c r="E97" s="8"/>
      <c r="F97" s="8"/>
      <c r="G97" s="8"/>
      <c r="H97" s="8" t="s">
        <v>683</v>
      </c>
      <c r="I97" s="8"/>
      <c r="J97" s="8" t="s">
        <v>705</v>
      </c>
      <c r="K97" s="8" t="s">
        <v>698</v>
      </c>
      <c r="L97" s="8" t="s">
        <v>686</v>
      </c>
      <c r="M97" s="8"/>
    </row>
    <row r="98" spans="1:13">
      <c r="A98" s="5"/>
      <c r="B98" s="7" t="s">
        <v>729</v>
      </c>
      <c r="C98" s="7" t="s">
        <v>765</v>
      </c>
      <c r="D98" s="8" t="s">
        <v>785</v>
      </c>
      <c r="E98" s="8"/>
      <c r="F98" s="8"/>
      <c r="G98" s="8"/>
      <c r="H98" s="8" t="s">
        <v>683</v>
      </c>
      <c r="I98" s="8"/>
      <c r="J98" s="8" t="s">
        <v>705</v>
      </c>
      <c r="K98" s="8" t="s">
        <v>698</v>
      </c>
      <c r="L98" s="8" t="s">
        <v>686</v>
      </c>
      <c r="M98" s="8"/>
    </row>
    <row r="99" spans="1:13">
      <c r="A99" s="5"/>
      <c r="B99" s="7" t="s">
        <v>737</v>
      </c>
      <c r="C99" s="7" t="s">
        <v>738</v>
      </c>
      <c r="D99" s="8" t="s">
        <v>779</v>
      </c>
      <c r="E99" s="8"/>
      <c r="F99" s="8"/>
      <c r="G99" s="8"/>
      <c r="H99" s="8" t="s">
        <v>696</v>
      </c>
      <c r="I99" s="8"/>
      <c r="J99" s="8" t="s">
        <v>709</v>
      </c>
      <c r="K99" s="8" t="s">
        <v>698</v>
      </c>
      <c r="L99" s="8" t="s">
        <v>686</v>
      </c>
      <c r="M99" s="8"/>
    </row>
    <row r="100" ht="22.5" spans="1:13">
      <c r="A100" s="7" t="s">
        <v>715</v>
      </c>
      <c r="B100" s="7" t="s">
        <v>741</v>
      </c>
      <c r="C100" s="7"/>
      <c r="D100" s="7"/>
      <c r="E100" s="7"/>
      <c r="F100" s="7"/>
      <c r="G100" s="7"/>
      <c r="H100" s="7"/>
      <c r="I100" s="7"/>
      <c r="J100" s="7"/>
      <c r="K100" s="7"/>
      <c r="L100" s="7"/>
      <c r="M100" s="7"/>
    </row>
    <row r="101" ht="14.25" spans="1:13">
      <c r="A101" s="10"/>
      <c r="B101" s="10"/>
      <c r="C101" s="10"/>
      <c r="D101" s="10"/>
      <c r="E101" s="10"/>
      <c r="F101" s="10"/>
      <c r="G101" s="10"/>
      <c r="H101" s="10"/>
      <c r="I101" s="10"/>
      <c r="J101" s="10"/>
      <c r="K101" s="10"/>
      <c r="L101" s="10"/>
      <c r="M101" s="10"/>
    </row>
    <row r="102" ht="14.25" spans="1:13">
      <c r="A102" s="4"/>
      <c r="B102" s="10"/>
      <c r="C102" s="10"/>
      <c r="D102" s="10"/>
      <c r="E102" s="10"/>
      <c r="F102" s="10"/>
      <c r="G102" s="10"/>
      <c r="H102" s="10"/>
      <c r="I102" s="10"/>
      <c r="J102" s="10"/>
      <c r="K102" s="10"/>
      <c r="L102" s="10"/>
      <c r="M102" s="10"/>
    </row>
    <row r="103" ht="18.75" spans="1:13">
      <c r="A103" s="3" t="s">
        <v>717</v>
      </c>
      <c r="B103" s="3"/>
      <c r="C103" s="3"/>
      <c r="D103" s="3"/>
      <c r="E103" s="3"/>
      <c r="F103" s="3"/>
      <c r="G103" s="3"/>
      <c r="H103" s="3"/>
      <c r="I103" s="3"/>
      <c r="J103" s="3"/>
      <c r="K103" s="3"/>
      <c r="L103" s="3"/>
      <c r="M103" s="3"/>
    </row>
    <row r="104" ht="14.25" spans="1:13">
      <c r="A104" s="4" t="s">
        <v>718</v>
      </c>
      <c r="B104" s="4"/>
      <c r="C104" s="4" t="s">
        <v>786</v>
      </c>
      <c r="D104" s="4"/>
      <c r="E104" s="4"/>
      <c r="F104" s="4"/>
      <c r="G104" s="4"/>
      <c r="H104" s="4"/>
      <c r="I104" s="4"/>
      <c r="J104" s="10"/>
      <c r="K104" s="10"/>
      <c r="L104" s="10"/>
      <c r="M104" s="11" t="s">
        <v>313</v>
      </c>
    </row>
    <row r="105" spans="1:13">
      <c r="A105" s="5" t="s">
        <v>720</v>
      </c>
      <c r="B105" s="5"/>
      <c r="C105" s="5"/>
      <c r="D105" s="5"/>
      <c r="E105" s="5" t="s">
        <v>664</v>
      </c>
      <c r="F105" s="5" t="s">
        <v>348</v>
      </c>
      <c r="G105" s="5"/>
      <c r="H105" s="5"/>
      <c r="I105" s="5"/>
      <c r="J105" s="5" t="s">
        <v>349</v>
      </c>
      <c r="K105" s="5"/>
      <c r="L105" s="5"/>
      <c r="M105" s="5"/>
    </row>
    <row r="106" spans="1:13">
      <c r="A106" s="5"/>
      <c r="B106" s="5"/>
      <c r="C106" s="5"/>
      <c r="D106" s="5"/>
      <c r="E106" s="5"/>
      <c r="F106" s="5" t="s">
        <v>318</v>
      </c>
      <c r="G106" s="5" t="s">
        <v>665</v>
      </c>
      <c r="H106" s="5" t="s">
        <v>666</v>
      </c>
      <c r="I106" s="5" t="s">
        <v>667</v>
      </c>
      <c r="J106" s="5" t="s">
        <v>318</v>
      </c>
      <c r="K106" s="5" t="s">
        <v>665</v>
      </c>
      <c r="L106" s="5" t="s">
        <v>666</v>
      </c>
      <c r="M106" s="5" t="s">
        <v>667</v>
      </c>
    </row>
    <row r="107" spans="1:13">
      <c r="A107" s="5"/>
      <c r="B107" s="5"/>
      <c r="C107" s="5"/>
      <c r="D107" s="5"/>
      <c r="E107" s="6">
        <v>338.31</v>
      </c>
      <c r="F107" s="6"/>
      <c r="G107" s="6"/>
      <c r="H107" s="6"/>
      <c r="I107" s="6"/>
      <c r="J107" s="6">
        <v>338.31</v>
      </c>
      <c r="K107" s="6">
        <v>338.31</v>
      </c>
      <c r="L107" s="6"/>
      <c r="M107" s="6"/>
    </row>
    <row r="108" spans="1:13">
      <c r="A108" s="5" t="s">
        <v>721</v>
      </c>
      <c r="B108" s="5" t="s">
        <v>670</v>
      </c>
      <c r="C108" s="5" t="s">
        <v>787</v>
      </c>
      <c r="D108" s="5"/>
      <c r="E108" s="5"/>
      <c r="F108" s="5"/>
      <c r="G108" s="5"/>
      <c r="H108" s="5"/>
      <c r="I108" s="5"/>
      <c r="J108" s="5"/>
      <c r="K108" s="5"/>
      <c r="L108" s="5"/>
      <c r="M108" s="5"/>
    </row>
    <row r="109" spans="1:13">
      <c r="A109" s="5"/>
      <c r="B109" s="5" t="s">
        <v>672</v>
      </c>
      <c r="C109" s="5"/>
      <c r="D109" s="5"/>
      <c r="E109" s="5"/>
      <c r="F109" s="5"/>
      <c r="G109" s="5"/>
      <c r="H109" s="5"/>
      <c r="I109" s="5"/>
      <c r="J109" s="5"/>
      <c r="K109" s="5"/>
      <c r="L109" s="5"/>
      <c r="M109" s="5"/>
    </row>
    <row r="110" spans="1:13">
      <c r="A110" s="5"/>
      <c r="B110" s="5" t="s">
        <v>673</v>
      </c>
      <c r="C110" s="5" t="s">
        <v>674</v>
      </c>
      <c r="D110" s="5" t="s">
        <v>675</v>
      </c>
      <c r="E110" s="5"/>
      <c r="F110" s="5"/>
      <c r="G110" s="5"/>
      <c r="H110" s="5" t="s">
        <v>676</v>
      </c>
      <c r="I110" s="5"/>
      <c r="J110" s="5" t="s">
        <v>677</v>
      </c>
      <c r="K110" s="5" t="s">
        <v>678</v>
      </c>
      <c r="L110" s="5" t="s">
        <v>679</v>
      </c>
      <c r="M110" s="5"/>
    </row>
    <row r="111" spans="1:13">
      <c r="A111" s="5"/>
      <c r="B111" s="7" t="s">
        <v>680</v>
      </c>
      <c r="C111" s="7" t="s">
        <v>681</v>
      </c>
      <c r="D111" s="8" t="s">
        <v>788</v>
      </c>
      <c r="E111" s="8"/>
      <c r="F111" s="8"/>
      <c r="G111" s="8"/>
      <c r="H111" s="8" t="s">
        <v>696</v>
      </c>
      <c r="I111" s="8"/>
      <c r="J111" s="8" t="s">
        <v>789</v>
      </c>
      <c r="K111" s="8" t="s">
        <v>790</v>
      </c>
      <c r="L111" s="8" t="s">
        <v>724</v>
      </c>
      <c r="M111" s="8"/>
    </row>
    <row r="112" spans="1:13">
      <c r="A112" s="5"/>
      <c r="B112" s="7" t="s">
        <v>680</v>
      </c>
      <c r="C112" s="7" t="s">
        <v>681</v>
      </c>
      <c r="D112" s="8" t="s">
        <v>791</v>
      </c>
      <c r="E112" s="8"/>
      <c r="F112" s="8"/>
      <c r="G112" s="8"/>
      <c r="H112" s="8" t="s">
        <v>696</v>
      </c>
      <c r="I112" s="8"/>
      <c r="J112" s="8" t="s">
        <v>789</v>
      </c>
      <c r="K112" s="8" t="s">
        <v>790</v>
      </c>
      <c r="L112" s="8" t="s">
        <v>724</v>
      </c>
      <c r="M112" s="8"/>
    </row>
    <row r="113" spans="1:13">
      <c r="A113" s="5"/>
      <c r="B113" s="7" t="s">
        <v>680</v>
      </c>
      <c r="C113" s="7" t="s">
        <v>699</v>
      </c>
      <c r="D113" s="8" t="s">
        <v>792</v>
      </c>
      <c r="E113" s="8"/>
      <c r="F113" s="8"/>
      <c r="G113" s="8"/>
      <c r="H113" s="8" t="s">
        <v>793</v>
      </c>
      <c r="I113" s="8"/>
      <c r="J113" s="8" t="s">
        <v>794</v>
      </c>
      <c r="K113" s="8"/>
      <c r="L113" s="8" t="s">
        <v>770</v>
      </c>
      <c r="M113" s="8"/>
    </row>
    <row r="114" spans="1:13">
      <c r="A114" s="5"/>
      <c r="B114" s="7" t="s">
        <v>729</v>
      </c>
      <c r="C114" s="7" t="s">
        <v>765</v>
      </c>
      <c r="D114" s="8" t="s">
        <v>795</v>
      </c>
      <c r="E114" s="8"/>
      <c r="F114" s="8"/>
      <c r="G114" s="8"/>
      <c r="H114" s="8" t="s">
        <v>793</v>
      </c>
      <c r="I114" s="8"/>
      <c r="J114" s="8" t="s">
        <v>794</v>
      </c>
      <c r="K114" s="8"/>
      <c r="L114" s="8" t="s">
        <v>686</v>
      </c>
      <c r="M114" s="8"/>
    </row>
    <row r="115" spans="1:13">
      <c r="A115" s="5"/>
      <c r="B115" s="7" t="s">
        <v>729</v>
      </c>
      <c r="C115" s="7" t="s">
        <v>765</v>
      </c>
      <c r="D115" s="8" t="s">
        <v>796</v>
      </c>
      <c r="E115" s="8"/>
      <c r="F115" s="8"/>
      <c r="G115" s="8"/>
      <c r="H115" s="8" t="s">
        <v>793</v>
      </c>
      <c r="I115" s="8"/>
      <c r="J115" s="8" t="s">
        <v>797</v>
      </c>
      <c r="K115" s="8"/>
      <c r="L115" s="8" t="s">
        <v>686</v>
      </c>
      <c r="M115" s="8"/>
    </row>
    <row r="116" ht="22.5" spans="1:13">
      <c r="A116" s="7" t="s">
        <v>715</v>
      </c>
      <c r="B116" s="7" t="s">
        <v>741</v>
      </c>
      <c r="C116" s="7"/>
      <c r="D116" s="7"/>
      <c r="E116" s="7"/>
      <c r="F116" s="7"/>
      <c r="G116" s="7"/>
      <c r="H116" s="7"/>
      <c r="I116" s="7"/>
      <c r="J116" s="7"/>
      <c r="K116" s="7"/>
      <c r="L116" s="7"/>
      <c r="M116" s="7"/>
    </row>
    <row r="117" ht="14.25" spans="1:13">
      <c r="A117" s="10"/>
      <c r="B117" s="10"/>
      <c r="C117" s="10"/>
      <c r="D117" s="10"/>
      <c r="E117" s="10"/>
      <c r="F117" s="10"/>
      <c r="G117" s="10"/>
      <c r="H117" s="10"/>
      <c r="I117" s="10"/>
      <c r="J117" s="10"/>
      <c r="K117" s="10"/>
      <c r="L117" s="10"/>
      <c r="M117" s="10"/>
    </row>
    <row r="118" ht="14.25" spans="1:13">
      <c r="A118" s="4"/>
      <c r="B118" s="10"/>
      <c r="C118" s="10"/>
      <c r="D118" s="10"/>
      <c r="E118" s="10"/>
      <c r="F118" s="10"/>
      <c r="G118" s="10"/>
      <c r="H118" s="10"/>
      <c r="I118" s="10"/>
      <c r="J118" s="10"/>
      <c r="K118" s="10"/>
      <c r="L118" s="10"/>
      <c r="M118" s="10"/>
    </row>
    <row r="119" ht="18.75" spans="1:13">
      <c r="A119" s="3" t="s">
        <v>717</v>
      </c>
      <c r="B119" s="3"/>
      <c r="C119" s="3"/>
      <c r="D119" s="3"/>
      <c r="E119" s="3"/>
      <c r="F119" s="3"/>
      <c r="G119" s="3"/>
      <c r="H119" s="3"/>
      <c r="I119" s="3"/>
      <c r="J119" s="3"/>
      <c r="K119" s="3"/>
      <c r="L119" s="3"/>
      <c r="M119" s="3"/>
    </row>
    <row r="120" ht="14.25" spans="1:13">
      <c r="A120" s="4" t="s">
        <v>718</v>
      </c>
      <c r="B120" s="4"/>
      <c r="C120" s="4" t="s">
        <v>798</v>
      </c>
      <c r="D120" s="4"/>
      <c r="E120" s="4"/>
      <c r="F120" s="4"/>
      <c r="G120" s="4"/>
      <c r="H120" s="4"/>
      <c r="I120" s="4"/>
      <c r="J120" s="10"/>
      <c r="K120" s="10"/>
      <c r="L120" s="10"/>
      <c r="M120" s="11" t="s">
        <v>313</v>
      </c>
    </row>
    <row r="121" spans="1:13">
      <c r="A121" s="5" t="s">
        <v>720</v>
      </c>
      <c r="B121" s="5"/>
      <c r="C121" s="5"/>
      <c r="D121" s="5"/>
      <c r="E121" s="5" t="s">
        <v>664</v>
      </c>
      <c r="F121" s="5" t="s">
        <v>348</v>
      </c>
      <c r="G121" s="5"/>
      <c r="H121" s="5"/>
      <c r="I121" s="5"/>
      <c r="J121" s="5" t="s">
        <v>349</v>
      </c>
      <c r="K121" s="5"/>
      <c r="L121" s="5"/>
      <c r="M121" s="5"/>
    </row>
    <row r="122" spans="1:13">
      <c r="A122" s="5"/>
      <c r="B122" s="5"/>
      <c r="C122" s="5"/>
      <c r="D122" s="5"/>
      <c r="E122" s="5"/>
      <c r="F122" s="5" t="s">
        <v>318</v>
      </c>
      <c r="G122" s="5" t="s">
        <v>665</v>
      </c>
      <c r="H122" s="5" t="s">
        <v>666</v>
      </c>
      <c r="I122" s="5" t="s">
        <v>667</v>
      </c>
      <c r="J122" s="5" t="s">
        <v>318</v>
      </c>
      <c r="K122" s="5" t="s">
        <v>665</v>
      </c>
      <c r="L122" s="5" t="s">
        <v>666</v>
      </c>
      <c r="M122" s="5" t="s">
        <v>667</v>
      </c>
    </row>
    <row r="123" spans="1:13">
      <c r="A123" s="5"/>
      <c r="B123" s="5"/>
      <c r="C123" s="5"/>
      <c r="D123" s="5"/>
      <c r="E123" s="6">
        <v>165.17</v>
      </c>
      <c r="F123" s="6"/>
      <c r="G123" s="6"/>
      <c r="H123" s="6"/>
      <c r="I123" s="6"/>
      <c r="J123" s="6">
        <v>165.17</v>
      </c>
      <c r="K123" s="6">
        <v>165.17</v>
      </c>
      <c r="L123" s="6"/>
      <c r="M123" s="6"/>
    </row>
    <row r="124" spans="1:13">
      <c r="A124" s="5" t="s">
        <v>721</v>
      </c>
      <c r="B124" s="5" t="s">
        <v>670</v>
      </c>
      <c r="C124" s="5" t="s">
        <v>799</v>
      </c>
      <c r="D124" s="5"/>
      <c r="E124" s="5"/>
      <c r="F124" s="5"/>
      <c r="G124" s="5"/>
      <c r="H124" s="5"/>
      <c r="I124" s="5"/>
      <c r="J124" s="5"/>
      <c r="K124" s="5"/>
      <c r="L124" s="5"/>
      <c r="M124" s="5"/>
    </row>
    <row r="125" spans="1:13">
      <c r="A125" s="5"/>
      <c r="B125" s="5" t="s">
        <v>672</v>
      </c>
      <c r="C125" s="5"/>
      <c r="D125" s="5"/>
      <c r="E125" s="5"/>
      <c r="F125" s="5"/>
      <c r="G125" s="5"/>
      <c r="H125" s="5"/>
      <c r="I125" s="5"/>
      <c r="J125" s="5"/>
      <c r="K125" s="5"/>
      <c r="L125" s="5"/>
      <c r="M125" s="5"/>
    </row>
    <row r="126" spans="1:13">
      <c r="A126" s="5"/>
      <c r="B126" s="5" t="s">
        <v>673</v>
      </c>
      <c r="C126" s="5" t="s">
        <v>674</v>
      </c>
      <c r="D126" s="5" t="s">
        <v>675</v>
      </c>
      <c r="E126" s="5"/>
      <c r="F126" s="5"/>
      <c r="G126" s="5"/>
      <c r="H126" s="5" t="s">
        <v>676</v>
      </c>
      <c r="I126" s="5"/>
      <c r="J126" s="5" t="s">
        <v>677</v>
      </c>
      <c r="K126" s="5" t="s">
        <v>678</v>
      </c>
      <c r="L126" s="5" t="s">
        <v>679</v>
      </c>
      <c r="M126" s="5"/>
    </row>
    <row r="127" spans="1:13">
      <c r="A127" s="5"/>
      <c r="B127" s="7" t="s">
        <v>680</v>
      </c>
      <c r="C127" s="7" t="s">
        <v>681</v>
      </c>
      <c r="D127" s="8" t="s">
        <v>800</v>
      </c>
      <c r="E127" s="8"/>
      <c r="F127" s="8"/>
      <c r="G127" s="8"/>
      <c r="H127" s="8" t="s">
        <v>696</v>
      </c>
      <c r="I127" s="8"/>
      <c r="J127" s="8" t="s">
        <v>801</v>
      </c>
      <c r="K127" s="8" t="s">
        <v>790</v>
      </c>
      <c r="L127" s="8" t="s">
        <v>724</v>
      </c>
      <c r="M127" s="8"/>
    </row>
    <row r="128" spans="1:13">
      <c r="A128" s="5"/>
      <c r="B128" s="7" t="s">
        <v>680</v>
      </c>
      <c r="C128" s="7" t="s">
        <v>681</v>
      </c>
      <c r="D128" s="8" t="s">
        <v>802</v>
      </c>
      <c r="E128" s="8"/>
      <c r="F128" s="8"/>
      <c r="G128" s="8"/>
      <c r="H128" s="8" t="s">
        <v>696</v>
      </c>
      <c r="I128" s="8"/>
      <c r="J128" s="8" t="s">
        <v>803</v>
      </c>
      <c r="K128" s="8" t="s">
        <v>790</v>
      </c>
      <c r="L128" s="8" t="s">
        <v>724</v>
      </c>
      <c r="M128" s="8"/>
    </row>
    <row r="129" spans="1:13">
      <c r="A129" s="5"/>
      <c r="B129" s="7" t="s">
        <v>680</v>
      </c>
      <c r="C129" s="7" t="s">
        <v>681</v>
      </c>
      <c r="D129" s="8" t="s">
        <v>804</v>
      </c>
      <c r="E129" s="8"/>
      <c r="F129" s="8"/>
      <c r="G129" s="8"/>
      <c r="H129" s="8" t="s">
        <v>696</v>
      </c>
      <c r="I129" s="8"/>
      <c r="J129" s="8" t="s">
        <v>801</v>
      </c>
      <c r="K129" s="8" t="s">
        <v>790</v>
      </c>
      <c r="L129" s="8" t="s">
        <v>724</v>
      </c>
      <c r="M129" s="8"/>
    </row>
    <row r="130" spans="1:13">
      <c r="A130" s="5"/>
      <c r="B130" s="7" t="s">
        <v>729</v>
      </c>
      <c r="C130" s="7" t="s">
        <v>730</v>
      </c>
      <c r="D130" s="8" t="s">
        <v>792</v>
      </c>
      <c r="E130" s="8"/>
      <c r="F130" s="8"/>
      <c r="G130" s="8"/>
      <c r="H130" s="8" t="s">
        <v>793</v>
      </c>
      <c r="I130" s="8"/>
      <c r="J130" s="8" t="s">
        <v>794</v>
      </c>
      <c r="K130" s="8"/>
      <c r="L130" s="8" t="s">
        <v>686</v>
      </c>
      <c r="M130" s="8"/>
    </row>
    <row r="131" spans="1:13">
      <c r="A131" s="5"/>
      <c r="B131" s="7" t="s">
        <v>729</v>
      </c>
      <c r="C131" s="7" t="s">
        <v>765</v>
      </c>
      <c r="D131" s="8" t="s">
        <v>795</v>
      </c>
      <c r="E131" s="8"/>
      <c r="F131" s="8"/>
      <c r="G131" s="8"/>
      <c r="H131" s="8" t="s">
        <v>793</v>
      </c>
      <c r="I131" s="8"/>
      <c r="J131" s="8" t="s">
        <v>805</v>
      </c>
      <c r="K131" s="8"/>
      <c r="L131" s="8" t="s">
        <v>724</v>
      </c>
      <c r="M131" s="8"/>
    </row>
    <row r="132" ht="22.5" spans="1:13">
      <c r="A132" s="7" t="s">
        <v>715</v>
      </c>
      <c r="B132" s="7" t="s">
        <v>741</v>
      </c>
      <c r="C132" s="7"/>
      <c r="D132" s="7"/>
      <c r="E132" s="7"/>
      <c r="F132" s="7"/>
      <c r="G132" s="7"/>
      <c r="H132" s="7"/>
      <c r="I132" s="7"/>
      <c r="J132" s="7"/>
      <c r="K132" s="7"/>
      <c r="L132" s="7"/>
      <c r="M132" s="7"/>
    </row>
    <row r="133" ht="14.25" spans="1:13">
      <c r="A133" s="10"/>
      <c r="B133" s="10"/>
      <c r="C133" s="10"/>
      <c r="D133" s="10"/>
      <c r="E133" s="10"/>
      <c r="F133" s="10"/>
      <c r="G133" s="10"/>
      <c r="H133" s="10"/>
      <c r="I133" s="10"/>
      <c r="J133" s="10"/>
      <c r="K133" s="10"/>
      <c r="L133" s="10"/>
      <c r="M133" s="10"/>
    </row>
    <row r="134" ht="14.25" spans="1:13">
      <c r="A134" s="4"/>
      <c r="B134" s="10"/>
      <c r="C134" s="10"/>
      <c r="D134" s="10"/>
      <c r="E134" s="10"/>
      <c r="F134" s="10"/>
      <c r="G134" s="10"/>
      <c r="H134" s="10"/>
      <c r="I134" s="10"/>
      <c r="J134" s="10"/>
      <c r="K134" s="10"/>
      <c r="L134" s="10"/>
      <c r="M134" s="10"/>
    </row>
    <row r="135" ht="18.75" spans="1:13">
      <c r="A135" s="3" t="s">
        <v>717</v>
      </c>
      <c r="B135" s="3"/>
      <c r="C135" s="3"/>
      <c r="D135" s="3"/>
      <c r="E135" s="3"/>
      <c r="F135" s="3"/>
      <c r="G135" s="3"/>
      <c r="H135" s="3"/>
      <c r="I135" s="3"/>
      <c r="J135" s="3"/>
      <c r="K135" s="3"/>
      <c r="L135" s="3"/>
      <c r="M135" s="3"/>
    </row>
    <row r="136" ht="14.25" spans="1:13">
      <c r="A136" s="4" t="s">
        <v>718</v>
      </c>
      <c r="B136" s="4"/>
      <c r="C136" s="4" t="s">
        <v>806</v>
      </c>
      <c r="D136" s="4"/>
      <c r="E136" s="4"/>
      <c r="F136" s="4"/>
      <c r="G136" s="4"/>
      <c r="H136" s="4"/>
      <c r="I136" s="4"/>
      <c r="J136" s="10"/>
      <c r="K136" s="10"/>
      <c r="L136" s="10"/>
      <c r="M136" s="11" t="s">
        <v>313</v>
      </c>
    </row>
    <row r="137" spans="1:13">
      <c r="A137" s="5" t="s">
        <v>720</v>
      </c>
      <c r="B137" s="5"/>
      <c r="C137" s="5"/>
      <c r="D137" s="5"/>
      <c r="E137" s="5" t="s">
        <v>664</v>
      </c>
      <c r="F137" s="5" t="s">
        <v>348</v>
      </c>
      <c r="G137" s="5"/>
      <c r="H137" s="5"/>
      <c r="I137" s="5"/>
      <c r="J137" s="5" t="s">
        <v>349</v>
      </c>
      <c r="K137" s="5"/>
      <c r="L137" s="5"/>
      <c r="M137" s="5"/>
    </row>
    <row r="138" spans="1:13">
      <c r="A138" s="5"/>
      <c r="B138" s="5"/>
      <c r="C138" s="5"/>
      <c r="D138" s="5"/>
      <c r="E138" s="5"/>
      <c r="F138" s="5" t="s">
        <v>318</v>
      </c>
      <c r="G138" s="5" t="s">
        <v>665</v>
      </c>
      <c r="H138" s="5" t="s">
        <v>666</v>
      </c>
      <c r="I138" s="5" t="s">
        <v>667</v>
      </c>
      <c r="J138" s="5" t="s">
        <v>318</v>
      </c>
      <c r="K138" s="5" t="s">
        <v>665</v>
      </c>
      <c r="L138" s="5" t="s">
        <v>666</v>
      </c>
      <c r="M138" s="5" t="s">
        <v>667</v>
      </c>
    </row>
    <row r="139" spans="1:13">
      <c r="A139" s="5"/>
      <c r="B139" s="5"/>
      <c r="C139" s="5"/>
      <c r="D139" s="5"/>
      <c r="E139" s="6">
        <v>7.5</v>
      </c>
      <c r="F139" s="6"/>
      <c r="G139" s="6"/>
      <c r="H139" s="6"/>
      <c r="I139" s="6"/>
      <c r="J139" s="6">
        <v>7.5</v>
      </c>
      <c r="K139" s="6">
        <v>7.5</v>
      </c>
      <c r="L139" s="6"/>
      <c r="M139" s="6"/>
    </row>
    <row r="140" spans="1:13">
      <c r="A140" s="5" t="s">
        <v>721</v>
      </c>
      <c r="B140" s="5" t="s">
        <v>670</v>
      </c>
      <c r="C140" s="5" t="s">
        <v>807</v>
      </c>
      <c r="D140" s="5"/>
      <c r="E140" s="5"/>
      <c r="F140" s="5"/>
      <c r="G140" s="5"/>
      <c r="H140" s="5"/>
      <c r="I140" s="5"/>
      <c r="J140" s="5"/>
      <c r="K140" s="5"/>
      <c r="L140" s="5"/>
      <c r="M140" s="5"/>
    </row>
    <row r="141" spans="1:13">
      <c r="A141" s="5"/>
      <c r="B141" s="5" t="s">
        <v>672</v>
      </c>
      <c r="C141" s="5"/>
      <c r="D141" s="5"/>
      <c r="E141" s="5"/>
      <c r="F141" s="5"/>
      <c r="G141" s="5"/>
      <c r="H141" s="5"/>
      <c r="I141" s="5"/>
      <c r="J141" s="5"/>
      <c r="K141" s="5"/>
      <c r="L141" s="5"/>
      <c r="M141" s="5"/>
    </row>
    <row r="142" spans="1:13">
      <c r="A142" s="5"/>
      <c r="B142" s="5" t="s">
        <v>673</v>
      </c>
      <c r="C142" s="5" t="s">
        <v>674</v>
      </c>
      <c r="D142" s="5" t="s">
        <v>675</v>
      </c>
      <c r="E142" s="5"/>
      <c r="F142" s="5"/>
      <c r="G142" s="5"/>
      <c r="H142" s="5" t="s">
        <v>676</v>
      </c>
      <c r="I142" s="5"/>
      <c r="J142" s="5" t="s">
        <v>677</v>
      </c>
      <c r="K142" s="5" t="s">
        <v>678</v>
      </c>
      <c r="L142" s="5" t="s">
        <v>679</v>
      </c>
      <c r="M142" s="5"/>
    </row>
    <row r="143" spans="1:13">
      <c r="A143" s="5"/>
      <c r="B143" s="7" t="s">
        <v>729</v>
      </c>
      <c r="C143" s="7" t="s">
        <v>730</v>
      </c>
      <c r="D143" s="8" t="s">
        <v>808</v>
      </c>
      <c r="E143" s="8"/>
      <c r="F143" s="8"/>
      <c r="G143" s="8"/>
      <c r="H143" s="8" t="s">
        <v>696</v>
      </c>
      <c r="I143" s="8"/>
      <c r="J143" s="8" t="s">
        <v>789</v>
      </c>
      <c r="K143" s="8" t="s">
        <v>790</v>
      </c>
      <c r="L143" s="8" t="s">
        <v>709</v>
      </c>
      <c r="M143" s="8"/>
    </row>
    <row r="144" spans="1:13">
      <c r="A144" s="5"/>
      <c r="B144" s="7" t="s">
        <v>729</v>
      </c>
      <c r="C144" s="7" t="s">
        <v>730</v>
      </c>
      <c r="D144" s="8" t="s">
        <v>795</v>
      </c>
      <c r="E144" s="8"/>
      <c r="F144" s="8"/>
      <c r="G144" s="8"/>
      <c r="H144" s="8" t="s">
        <v>793</v>
      </c>
      <c r="I144" s="8"/>
      <c r="J144" s="8" t="s">
        <v>794</v>
      </c>
      <c r="K144" s="8" t="s">
        <v>736</v>
      </c>
      <c r="L144" s="8"/>
      <c r="M144" s="8"/>
    </row>
    <row r="145" spans="1:13">
      <c r="A145" s="5"/>
      <c r="B145" s="7" t="s">
        <v>737</v>
      </c>
      <c r="C145" s="7" t="s">
        <v>738</v>
      </c>
      <c r="D145" s="8" t="s">
        <v>809</v>
      </c>
      <c r="E145" s="8"/>
      <c r="F145" s="8"/>
      <c r="G145" s="8"/>
      <c r="H145" s="8" t="s">
        <v>696</v>
      </c>
      <c r="I145" s="8"/>
      <c r="J145" s="8" t="s">
        <v>789</v>
      </c>
      <c r="K145" s="8" t="s">
        <v>790</v>
      </c>
      <c r="L145" s="8"/>
      <c r="M145" s="8"/>
    </row>
    <row r="146" ht="22.5" spans="1:13">
      <c r="A146" s="7" t="s">
        <v>715</v>
      </c>
      <c r="B146" s="7" t="s">
        <v>741</v>
      </c>
      <c r="C146" s="7"/>
      <c r="D146" s="7"/>
      <c r="E146" s="7"/>
      <c r="F146" s="7"/>
      <c r="G146" s="7"/>
      <c r="H146" s="7"/>
      <c r="I146" s="7"/>
      <c r="J146" s="7"/>
      <c r="K146" s="7"/>
      <c r="L146" s="7"/>
      <c r="M146" s="7"/>
    </row>
    <row r="147" ht="14.25" spans="1:13">
      <c r="A147" s="10"/>
      <c r="B147" s="10"/>
      <c r="C147" s="10"/>
      <c r="D147" s="10"/>
      <c r="E147" s="10"/>
      <c r="F147" s="10"/>
      <c r="G147" s="10"/>
      <c r="H147" s="10"/>
      <c r="I147" s="10"/>
      <c r="J147" s="10"/>
      <c r="K147" s="10"/>
      <c r="L147" s="10"/>
      <c r="M147" s="10"/>
    </row>
    <row r="148" ht="14.25" spans="1:13">
      <c r="A148" s="4"/>
      <c r="B148" s="10"/>
      <c r="C148" s="10"/>
      <c r="D148" s="10"/>
      <c r="E148" s="10"/>
      <c r="F148" s="10"/>
      <c r="G148" s="10"/>
      <c r="H148" s="10"/>
      <c r="I148" s="10"/>
      <c r="J148" s="10"/>
      <c r="K148" s="10"/>
      <c r="L148" s="10"/>
      <c r="M148" s="10"/>
    </row>
    <row r="149" ht="18.75" spans="1:13">
      <c r="A149" s="3" t="s">
        <v>717</v>
      </c>
      <c r="B149" s="3"/>
      <c r="C149" s="3"/>
      <c r="D149" s="3"/>
      <c r="E149" s="3"/>
      <c r="F149" s="3"/>
      <c r="G149" s="3"/>
      <c r="H149" s="3"/>
      <c r="I149" s="3"/>
      <c r="J149" s="3"/>
      <c r="K149" s="3"/>
      <c r="L149" s="3"/>
      <c r="M149" s="3"/>
    </row>
    <row r="150" ht="14.25" spans="1:13">
      <c r="A150" s="4" t="s">
        <v>718</v>
      </c>
      <c r="B150" s="4"/>
      <c r="C150" s="4" t="s">
        <v>810</v>
      </c>
      <c r="D150" s="4"/>
      <c r="E150" s="4"/>
      <c r="F150" s="4"/>
      <c r="G150" s="4"/>
      <c r="H150" s="4"/>
      <c r="I150" s="4"/>
      <c r="J150" s="10"/>
      <c r="K150" s="10"/>
      <c r="L150" s="10"/>
      <c r="M150" s="11" t="s">
        <v>313</v>
      </c>
    </row>
    <row r="151" spans="1:13">
      <c r="A151" s="5" t="s">
        <v>720</v>
      </c>
      <c r="B151" s="5"/>
      <c r="C151" s="5"/>
      <c r="D151" s="5"/>
      <c r="E151" s="5" t="s">
        <v>664</v>
      </c>
      <c r="F151" s="5" t="s">
        <v>348</v>
      </c>
      <c r="G151" s="5"/>
      <c r="H151" s="5"/>
      <c r="I151" s="5"/>
      <c r="J151" s="5" t="s">
        <v>349</v>
      </c>
      <c r="K151" s="5"/>
      <c r="L151" s="5"/>
      <c r="M151" s="5"/>
    </row>
    <row r="152" spans="1:13">
      <c r="A152" s="5"/>
      <c r="B152" s="5"/>
      <c r="C152" s="5"/>
      <c r="D152" s="5"/>
      <c r="E152" s="5"/>
      <c r="F152" s="5" t="s">
        <v>318</v>
      </c>
      <c r="G152" s="5" t="s">
        <v>665</v>
      </c>
      <c r="H152" s="5" t="s">
        <v>666</v>
      </c>
      <c r="I152" s="5" t="s">
        <v>667</v>
      </c>
      <c r="J152" s="5" t="s">
        <v>318</v>
      </c>
      <c r="K152" s="5" t="s">
        <v>665</v>
      </c>
      <c r="L152" s="5" t="s">
        <v>666</v>
      </c>
      <c r="M152" s="5" t="s">
        <v>667</v>
      </c>
    </row>
    <row r="153" spans="1:13">
      <c r="A153" s="5"/>
      <c r="B153" s="5"/>
      <c r="C153" s="5"/>
      <c r="D153" s="5"/>
      <c r="E153" s="6">
        <v>1.63</v>
      </c>
      <c r="F153" s="6"/>
      <c r="G153" s="6"/>
      <c r="H153" s="6"/>
      <c r="I153" s="6"/>
      <c r="J153" s="6">
        <v>1.63</v>
      </c>
      <c r="K153" s="6">
        <v>1.63</v>
      </c>
      <c r="L153" s="6"/>
      <c r="M153" s="6"/>
    </row>
    <row r="154" spans="1:13">
      <c r="A154" s="5" t="s">
        <v>721</v>
      </c>
      <c r="B154" s="5" t="s">
        <v>670</v>
      </c>
      <c r="C154" s="5" t="s">
        <v>811</v>
      </c>
      <c r="D154" s="5"/>
      <c r="E154" s="5"/>
      <c r="F154" s="5"/>
      <c r="G154" s="5"/>
      <c r="H154" s="5"/>
      <c r="I154" s="5"/>
      <c r="J154" s="5"/>
      <c r="K154" s="5"/>
      <c r="L154" s="5"/>
      <c r="M154" s="5"/>
    </row>
    <row r="155" spans="1:13">
      <c r="A155" s="5"/>
      <c r="B155" s="5" t="s">
        <v>672</v>
      </c>
      <c r="C155" s="5"/>
      <c r="D155" s="5"/>
      <c r="E155" s="5"/>
      <c r="F155" s="5"/>
      <c r="G155" s="5"/>
      <c r="H155" s="5"/>
      <c r="I155" s="5"/>
      <c r="J155" s="5"/>
      <c r="K155" s="5"/>
      <c r="L155" s="5"/>
      <c r="M155" s="5"/>
    </row>
    <row r="156" spans="1:13">
      <c r="A156" s="5"/>
      <c r="B156" s="5" t="s">
        <v>673</v>
      </c>
      <c r="C156" s="5" t="s">
        <v>674</v>
      </c>
      <c r="D156" s="5" t="s">
        <v>675</v>
      </c>
      <c r="E156" s="5"/>
      <c r="F156" s="5"/>
      <c r="G156" s="5"/>
      <c r="H156" s="5" t="s">
        <v>676</v>
      </c>
      <c r="I156" s="5"/>
      <c r="J156" s="5" t="s">
        <v>677</v>
      </c>
      <c r="K156" s="5" t="s">
        <v>678</v>
      </c>
      <c r="L156" s="5" t="s">
        <v>679</v>
      </c>
      <c r="M156" s="5"/>
    </row>
    <row r="157" spans="1:13">
      <c r="A157" s="5"/>
      <c r="B157" s="7" t="s">
        <v>680</v>
      </c>
      <c r="C157" s="7" t="s">
        <v>681</v>
      </c>
      <c r="D157" s="8" t="s">
        <v>812</v>
      </c>
      <c r="E157" s="8"/>
      <c r="F157" s="8"/>
      <c r="G157" s="8"/>
      <c r="H157" s="8" t="s">
        <v>696</v>
      </c>
      <c r="I157" s="8"/>
      <c r="J157" s="8" t="s">
        <v>813</v>
      </c>
      <c r="K157" s="8" t="s">
        <v>790</v>
      </c>
      <c r="L157" s="8" t="s">
        <v>770</v>
      </c>
      <c r="M157" s="8"/>
    </row>
    <row r="158" spans="1:13">
      <c r="A158" s="5"/>
      <c r="B158" s="7" t="s">
        <v>729</v>
      </c>
      <c r="C158" s="7" t="s">
        <v>730</v>
      </c>
      <c r="D158" s="8" t="s">
        <v>792</v>
      </c>
      <c r="E158" s="8"/>
      <c r="F158" s="8"/>
      <c r="G158" s="8"/>
      <c r="H158" s="8" t="s">
        <v>793</v>
      </c>
      <c r="I158" s="8"/>
      <c r="J158" s="8" t="s">
        <v>794</v>
      </c>
      <c r="K158" s="8"/>
      <c r="L158" s="8" t="s">
        <v>770</v>
      </c>
      <c r="M158" s="8"/>
    </row>
    <row r="159" spans="1:13">
      <c r="A159" s="5"/>
      <c r="B159" s="7" t="s">
        <v>729</v>
      </c>
      <c r="C159" s="7" t="s">
        <v>765</v>
      </c>
      <c r="D159" s="8" t="s">
        <v>795</v>
      </c>
      <c r="E159" s="8"/>
      <c r="F159" s="8"/>
      <c r="G159" s="8"/>
      <c r="H159" s="8" t="s">
        <v>793</v>
      </c>
      <c r="I159" s="8"/>
      <c r="J159" s="8" t="s">
        <v>794</v>
      </c>
      <c r="K159" s="8"/>
      <c r="L159" s="8" t="s">
        <v>770</v>
      </c>
      <c r="M159" s="8"/>
    </row>
    <row r="160" ht="22.5" spans="1:13">
      <c r="A160" s="7" t="s">
        <v>715</v>
      </c>
      <c r="B160" s="7" t="s">
        <v>741</v>
      </c>
      <c r="C160" s="7"/>
      <c r="D160" s="7"/>
      <c r="E160" s="7"/>
      <c r="F160" s="7"/>
      <c r="G160" s="7"/>
      <c r="H160" s="7"/>
      <c r="I160" s="7"/>
      <c r="J160" s="7"/>
      <c r="K160" s="7"/>
      <c r="L160" s="7"/>
      <c r="M160" s="7"/>
    </row>
    <row r="161" ht="14.25" spans="1:13">
      <c r="A161" s="10"/>
      <c r="B161" s="10"/>
      <c r="C161" s="10"/>
      <c r="D161" s="10"/>
      <c r="E161" s="10"/>
      <c r="F161" s="10"/>
      <c r="G161" s="10"/>
      <c r="H161" s="10"/>
      <c r="I161" s="10"/>
      <c r="J161" s="10"/>
      <c r="K161" s="10"/>
      <c r="L161" s="10"/>
      <c r="M161" s="10"/>
    </row>
    <row r="162" ht="14.25" spans="1:13">
      <c r="A162" s="4"/>
      <c r="B162" s="10"/>
      <c r="C162" s="10"/>
      <c r="D162" s="10"/>
      <c r="E162" s="10"/>
      <c r="F162" s="10"/>
      <c r="G162" s="10"/>
      <c r="H162" s="10"/>
      <c r="I162" s="10"/>
      <c r="J162" s="10"/>
      <c r="K162" s="10"/>
      <c r="L162" s="10"/>
      <c r="M162" s="10"/>
    </row>
    <row r="163" ht="18.75" spans="1:13">
      <c r="A163" s="3" t="s">
        <v>717</v>
      </c>
      <c r="B163" s="3"/>
      <c r="C163" s="3"/>
      <c r="D163" s="3"/>
      <c r="E163" s="3"/>
      <c r="F163" s="3"/>
      <c r="G163" s="3"/>
      <c r="H163" s="3"/>
      <c r="I163" s="3"/>
      <c r="J163" s="3"/>
      <c r="K163" s="3"/>
      <c r="L163" s="3"/>
      <c r="M163" s="3"/>
    </row>
    <row r="164" ht="14.25" spans="1:13">
      <c r="A164" s="4" t="s">
        <v>718</v>
      </c>
      <c r="B164" s="4"/>
      <c r="C164" s="4" t="s">
        <v>814</v>
      </c>
      <c r="D164" s="4"/>
      <c r="E164" s="4"/>
      <c r="F164" s="4"/>
      <c r="G164" s="4"/>
      <c r="H164" s="4"/>
      <c r="I164" s="4"/>
      <c r="J164" s="10"/>
      <c r="K164" s="10"/>
      <c r="L164" s="10"/>
      <c r="M164" s="11" t="s">
        <v>313</v>
      </c>
    </row>
    <row r="165" spans="1:13">
      <c r="A165" s="5" t="s">
        <v>720</v>
      </c>
      <c r="B165" s="5"/>
      <c r="C165" s="5"/>
      <c r="D165" s="5"/>
      <c r="E165" s="5" t="s">
        <v>664</v>
      </c>
      <c r="F165" s="5" t="s">
        <v>348</v>
      </c>
      <c r="G165" s="5"/>
      <c r="H165" s="5"/>
      <c r="I165" s="5"/>
      <c r="J165" s="5" t="s">
        <v>349</v>
      </c>
      <c r="K165" s="5"/>
      <c r="L165" s="5"/>
      <c r="M165" s="5"/>
    </row>
    <row r="166" spans="1:13">
      <c r="A166" s="5"/>
      <c r="B166" s="5"/>
      <c r="C166" s="5"/>
      <c r="D166" s="5"/>
      <c r="E166" s="5"/>
      <c r="F166" s="5" t="s">
        <v>318</v>
      </c>
      <c r="G166" s="5" t="s">
        <v>665</v>
      </c>
      <c r="H166" s="5" t="s">
        <v>666</v>
      </c>
      <c r="I166" s="5" t="s">
        <v>667</v>
      </c>
      <c r="J166" s="5" t="s">
        <v>318</v>
      </c>
      <c r="K166" s="5" t="s">
        <v>665</v>
      </c>
      <c r="L166" s="5" t="s">
        <v>666</v>
      </c>
      <c r="M166" s="5" t="s">
        <v>667</v>
      </c>
    </row>
    <row r="167" spans="1:13">
      <c r="A167" s="5"/>
      <c r="B167" s="5"/>
      <c r="C167" s="5"/>
      <c r="D167" s="5"/>
      <c r="E167" s="6">
        <v>3.8</v>
      </c>
      <c r="F167" s="6"/>
      <c r="G167" s="6"/>
      <c r="H167" s="6"/>
      <c r="I167" s="6"/>
      <c r="J167" s="6">
        <v>3.8</v>
      </c>
      <c r="K167" s="6">
        <v>3.8</v>
      </c>
      <c r="L167" s="6"/>
      <c r="M167" s="6"/>
    </row>
    <row r="168" spans="1:13">
      <c r="A168" s="5" t="s">
        <v>721</v>
      </c>
      <c r="B168" s="5" t="s">
        <v>670</v>
      </c>
      <c r="C168" s="5" t="s">
        <v>815</v>
      </c>
      <c r="D168" s="5"/>
      <c r="E168" s="5"/>
      <c r="F168" s="5"/>
      <c r="G168" s="5"/>
      <c r="H168" s="5"/>
      <c r="I168" s="5"/>
      <c r="J168" s="5"/>
      <c r="K168" s="5"/>
      <c r="L168" s="5"/>
      <c r="M168" s="5"/>
    </row>
    <row r="169" spans="1:13">
      <c r="A169" s="5"/>
      <c r="B169" s="5" t="s">
        <v>672</v>
      </c>
      <c r="C169" s="5"/>
      <c r="D169" s="5"/>
      <c r="E169" s="5"/>
      <c r="F169" s="5"/>
      <c r="G169" s="5"/>
      <c r="H169" s="5"/>
      <c r="I169" s="5"/>
      <c r="J169" s="5"/>
      <c r="K169" s="5"/>
      <c r="L169" s="5"/>
      <c r="M169" s="5"/>
    </row>
    <row r="170" spans="1:13">
      <c r="A170" s="5"/>
      <c r="B170" s="5" t="s">
        <v>673</v>
      </c>
      <c r="C170" s="5" t="s">
        <v>674</v>
      </c>
      <c r="D170" s="5" t="s">
        <v>675</v>
      </c>
      <c r="E170" s="5"/>
      <c r="F170" s="5"/>
      <c r="G170" s="5"/>
      <c r="H170" s="5" t="s">
        <v>676</v>
      </c>
      <c r="I170" s="5"/>
      <c r="J170" s="5" t="s">
        <v>677</v>
      </c>
      <c r="K170" s="5" t="s">
        <v>678</v>
      </c>
      <c r="L170" s="5" t="s">
        <v>679</v>
      </c>
      <c r="M170" s="5"/>
    </row>
    <row r="171" spans="1:13">
      <c r="A171" s="5"/>
      <c r="B171" s="7" t="s">
        <v>729</v>
      </c>
      <c r="C171" s="7" t="s">
        <v>730</v>
      </c>
      <c r="D171" s="8" t="s">
        <v>815</v>
      </c>
      <c r="E171" s="8"/>
      <c r="F171" s="8"/>
      <c r="G171" s="8"/>
      <c r="H171" s="8" t="s">
        <v>696</v>
      </c>
      <c r="I171" s="8"/>
      <c r="J171" s="8" t="s">
        <v>813</v>
      </c>
      <c r="K171" s="8" t="s">
        <v>790</v>
      </c>
      <c r="L171" s="8" t="s">
        <v>709</v>
      </c>
      <c r="M171" s="8"/>
    </row>
    <row r="172" ht="22.5" spans="1:13">
      <c r="A172" s="7" t="s">
        <v>715</v>
      </c>
      <c r="B172" s="7" t="s">
        <v>741</v>
      </c>
      <c r="C172" s="7"/>
      <c r="D172" s="7"/>
      <c r="E172" s="7"/>
      <c r="F172" s="7"/>
      <c r="G172" s="7"/>
      <c r="H172" s="7"/>
      <c r="I172" s="7"/>
      <c r="J172" s="7"/>
      <c r="K172" s="7"/>
      <c r="L172" s="7"/>
      <c r="M172" s="7"/>
    </row>
    <row r="173" ht="14.25" spans="1:13">
      <c r="A173" s="10"/>
      <c r="B173" s="10"/>
      <c r="C173" s="10"/>
      <c r="D173" s="10"/>
      <c r="E173" s="10"/>
      <c r="F173" s="10"/>
      <c r="G173" s="10"/>
      <c r="H173" s="10"/>
      <c r="I173" s="10"/>
      <c r="J173" s="10"/>
      <c r="K173" s="10"/>
      <c r="L173" s="10"/>
      <c r="M173" s="10"/>
    </row>
    <row r="174" ht="14.25" spans="1:13">
      <c r="A174" s="4"/>
      <c r="B174" s="10"/>
      <c r="C174" s="10"/>
      <c r="D174" s="10"/>
      <c r="E174" s="10"/>
      <c r="F174" s="10"/>
      <c r="G174" s="10"/>
      <c r="H174" s="10"/>
      <c r="I174" s="10"/>
      <c r="J174" s="10"/>
      <c r="K174" s="10"/>
      <c r="L174" s="10"/>
      <c r="M174" s="10"/>
    </row>
    <row r="175" ht="18.75" spans="1:13">
      <c r="A175" s="3" t="s">
        <v>717</v>
      </c>
      <c r="B175" s="3"/>
      <c r="C175" s="3"/>
      <c r="D175" s="3"/>
      <c r="E175" s="3"/>
      <c r="F175" s="3"/>
      <c r="G175" s="3"/>
      <c r="H175" s="3"/>
      <c r="I175" s="3"/>
      <c r="J175" s="3"/>
      <c r="K175" s="3"/>
      <c r="L175" s="3"/>
      <c r="M175" s="3"/>
    </row>
    <row r="176" ht="14.25" spans="1:13">
      <c r="A176" s="4" t="s">
        <v>718</v>
      </c>
      <c r="B176" s="4"/>
      <c r="C176" s="4" t="s">
        <v>816</v>
      </c>
      <c r="D176" s="4"/>
      <c r="E176" s="4"/>
      <c r="F176" s="4"/>
      <c r="G176" s="4"/>
      <c r="H176" s="4"/>
      <c r="I176" s="4"/>
      <c r="J176" s="10"/>
      <c r="K176" s="10"/>
      <c r="L176" s="10"/>
      <c r="M176" s="11" t="s">
        <v>313</v>
      </c>
    </row>
    <row r="177" spans="1:13">
      <c r="A177" s="5" t="s">
        <v>720</v>
      </c>
      <c r="B177" s="5"/>
      <c r="C177" s="5"/>
      <c r="D177" s="5"/>
      <c r="E177" s="5" t="s">
        <v>664</v>
      </c>
      <c r="F177" s="5" t="s">
        <v>348</v>
      </c>
      <c r="G177" s="5"/>
      <c r="H177" s="5"/>
      <c r="I177" s="5"/>
      <c r="J177" s="5" t="s">
        <v>349</v>
      </c>
      <c r="K177" s="5"/>
      <c r="L177" s="5"/>
      <c r="M177" s="5"/>
    </row>
    <row r="178" spans="1:13">
      <c r="A178" s="5"/>
      <c r="B178" s="5"/>
      <c r="C178" s="5"/>
      <c r="D178" s="5"/>
      <c r="E178" s="5"/>
      <c r="F178" s="5" t="s">
        <v>318</v>
      </c>
      <c r="G178" s="5" t="s">
        <v>665</v>
      </c>
      <c r="H178" s="5" t="s">
        <v>666</v>
      </c>
      <c r="I178" s="5" t="s">
        <v>667</v>
      </c>
      <c r="J178" s="5" t="s">
        <v>318</v>
      </c>
      <c r="K178" s="5" t="s">
        <v>665</v>
      </c>
      <c r="L178" s="5" t="s">
        <v>666</v>
      </c>
      <c r="M178" s="5" t="s">
        <v>667</v>
      </c>
    </row>
    <row r="179" spans="1:13">
      <c r="A179" s="5"/>
      <c r="B179" s="5"/>
      <c r="C179" s="5"/>
      <c r="D179" s="5"/>
      <c r="E179" s="6">
        <v>6</v>
      </c>
      <c r="F179" s="6"/>
      <c r="G179" s="6"/>
      <c r="H179" s="6"/>
      <c r="I179" s="6"/>
      <c r="J179" s="6">
        <v>6</v>
      </c>
      <c r="K179" s="6">
        <v>6</v>
      </c>
      <c r="L179" s="6"/>
      <c r="M179" s="6"/>
    </row>
    <row r="180" spans="1:13">
      <c r="A180" s="5" t="s">
        <v>721</v>
      </c>
      <c r="B180" s="5" t="s">
        <v>670</v>
      </c>
      <c r="C180" s="5" t="s">
        <v>817</v>
      </c>
      <c r="D180" s="5"/>
      <c r="E180" s="5"/>
      <c r="F180" s="5"/>
      <c r="G180" s="5"/>
      <c r="H180" s="5"/>
      <c r="I180" s="5"/>
      <c r="J180" s="5"/>
      <c r="K180" s="5"/>
      <c r="L180" s="5"/>
      <c r="M180" s="5"/>
    </row>
    <row r="181" spans="1:13">
      <c r="A181" s="5"/>
      <c r="B181" s="5" t="s">
        <v>672</v>
      </c>
      <c r="C181" s="5"/>
      <c r="D181" s="5"/>
      <c r="E181" s="5"/>
      <c r="F181" s="5"/>
      <c r="G181" s="5"/>
      <c r="H181" s="5"/>
      <c r="I181" s="5"/>
      <c r="J181" s="5"/>
      <c r="K181" s="5"/>
      <c r="L181" s="5"/>
      <c r="M181" s="5"/>
    </row>
    <row r="182" spans="1:13">
      <c r="A182" s="5"/>
      <c r="B182" s="5" t="s">
        <v>673</v>
      </c>
      <c r="C182" s="5" t="s">
        <v>674</v>
      </c>
      <c r="D182" s="5" t="s">
        <v>675</v>
      </c>
      <c r="E182" s="5"/>
      <c r="F182" s="5"/>
      <c r="G182" s="5"/>
      <c r="H182" s="5" t="s">
        <v>676</v>
      </c>
      <c r="I182" s="5"/>
      <c r="J182" s="5" t="s">
        <v>677</v>
      </c>
      <c r="K182" s="5" t="s">
        <v>678</v>
      </c>
      <c r="L182" s="5" t="s">
        <v>679</v>
      </c>
      <c r="M182" s="5"/>
    </row>
    <row r="183" spans="1:13">
      <c r="A183" s="5"/>
      <c r="B183" s="7" t="s">
        <v>680</v>
      </c>
      <c r="C183" s="7" t="s">
        <v>681</v>
      </c>
      <c r="D183" s="8" t="s">
        <v>817</v>
      </c>
      <c r="E183" s="8"/>
      <c r="F183" s="8"/>
      <c r="G183" s="8"/>
      <c r="H183" s="8" t="s">
        <v>696</v>
      </c>
      <c r="I183" s="8"/>
      <c r="J183" s="8" t="s">
        <v>818</v>
      </c>
      <c r="K183" s="8" t="s">
        <v>751</v>
      </c>
      <c r="L183" s="8" t="s">
        <v>709</v>
      </c>
      <c r="M183" s="8"/>
    </row>
    <row r="184" ht="22.5" spans="1:13">
      <c r="A184" s="7" t="s">
        <v>715</v>
      </c>
      <c r="B184" s="7" t="s">
        <v>741</v>
      </c>
      <c r="C184" s="7"/>
      <c r="D184" s="7"/>
      <c r="E184" s="7"/>
      <c r="F184" s="7"/>
      <c r="G184" s="7"/>
      <c r="H184" s="7"/>
      <c r="I184" s="7"/>
      <c r="J184" s="7"/>
      <c r="K184" s="7"/>
      <c r="L184" s="7"/>
      <c r="M184" s="7"/>
    </row>
    <row r="185" ht="14.25" spans="1:13">
      <c r="A185" s="10"/>
      <c r="B185" s="10"/>
      <c r="C185" s="10"/>
      <c r="D185" s="10"/>
      <c r="E185" s="10"/>
      <c r="F185" s="10"/>
      <c r="G185" s="10"/>
      <c r="H185" s="10"/>
      <c r="I185" s="10"/>
      <c r="J185" s="10"/>
      <c r="K185" s="10"/>
      <c r="L185" s="10"/>
      <c r="M185" s="10"/>
    </row>
    <row r="186" ht="14.25" spans="1:13">
      <c r="A186" s="4"/>
      <c r="B186" s="10"/>
      <c r="C186" s="10"/>
      <c r="D186" s="10"/>
      <c r="E186" s="10"/>
      <c r="F186" s="10"/>
      <c r="G186" s="10"/>
      <c r="H186" s="10"/>
      <c r="I186" s="10"/>
      <c r="J186" s="10"/>
      <c r="K186" s="10"/>
      <c r="L186" s="10"/>
      <c r="M186" s="10"/>
    </row>
    <row r="187" ht="18.75" spans="1:13">
      <c r="A187" s="3" t="s">
        <v>717</v>
      </c>
      <c r="B187" s="3"/>
      <c r="C187" s="3"/>
      <c r="D187" s="3"/>
      <c r="E187" s="3"/>
      <c r="F187" s="3"/>
      <c r="G187" s="3"/>
      <c r="H187" s="3"/>
      <c r="I187" s="3"/>
      <c r="J187" s="3"/>
      <c r="K187" s="3"/>
      <c r="L187" s="3"/>
      <c r="M187" s="3"/>
    </row>
    <row r="188" ht="14.25" spans="1:13">
      <c r="A188" s="4" t="s">
        <v>718</v>
      </c>
      <c r="B188" s="4"/>
      <c r="C188" s="4" t="s">
        <v>819</v>
      </c>
      <c r="D188" s="4"/>
      <c r="E188" s="4"/>
      <c r="F188" s="4"/>
      <c r="G188" s="4"/>
      <c r="H188" s="4"/>
      <c r="I188" s="4"/>
      <c r="J188" s="10"/>
      <c r="K188" s="10"/>
      <c r="L188" s="10"/>
      <c r="M188" s="11" t="s">
        <v>313</v>
      </c>
    </row>
    <row r="189" spans="1:13">
      <c r="A189" s="5" t="s">
        <v>720</v>
      </c>
      <c r="B189" s="5"/>
      <c r="C189" s="5"/>
      <c r="D189" s="5"/>
      <c r="E189" s="5" t="s">
        <v>664</v>
      </c>
      <c r="F189" s="5" t="s">
        <v>348</v>
      </c>
      <c r="G189" s="5"/>
      <c r="H189" s="5"/>
      <c r="I189" s="5"/>
      <c r="J189" s="5" t="s">
        <v>349</v>
      </c>
      <c r="K189" s="5"/>
      <c r="L189" s="5"/>
      <c r="M189" s="5"/>
    </row>
    <row r="190" spans="1:13">
      <c r="A190" s="5"/>
      <c r="B190" s="5"/>
      <c r="C190" s="5"/>
      <c r="D190" s="5"/>
      <c r="E190" s="5"/>
      <c r="F190" s="5" t="s">
        <v>318</v>
      </c>
      <c r="G190" s="5" t="s">
        <v>665</v>
      </c>
      <c r="H190" s="5" t="s">
        <v>666</v>
      </c>
      <c r="I190" s="5" t="s">
        <v>667</v>
      </c>
      <c r="J190" s="5" t="s">
        <v>318</v>
      </c>
      <c r="K190" s="5" t="s">
        <v>665</v>
      </c>
      <c r="L190" s="5" t="s">
        <v>666</v>
      </c>
      <c r="M190" s="5" t="s">
        <v>667</v>
      </c>
    </row>
    <row r="191" spans="1:13">
      <c r="A191" s="5"/>
      <c r="B191" s="5"/>
      <c r="C191" s="5"/>
      <c r="D191" s="5"/>
      <c r="E191" s="6">
        <v>5</v>
      </c>
      <c r="F191" s="6"/>
      <c r="G191" s="6"/>
      <c r="H191" s="6"/>
      <c r="I191" s="6"/>
      <c r="J191" s="6">
        <v>5</v>
      </c>
      <c r="K191" s="6">
        <v>5</v>
      </c>
      <c r="L191" s="6"/>
      <c r="M191" s="6"/>
    </row>
    <row r="192" spans="1:13">
      <c r="A192" s="5" t="s">
        <v>721</v>
      </c>
      <c r="B192" s="5" t="s">
        <v>670</v>
      </c>
      <c r="C192" s="5" t="s">
        <v>820</v>
      </c>
      <c r="D192" s="5"/>
      <c r="E192" s="5"/>
      <c r="F192" s="5"/>
      <c r="G192" s="5"/>
      <c r="H192" s="5"/>
      <c r="I192" s="5"/>
      <c r="J192" s="5"/>
      <c r="K192" s="5"/>
      <c r="L192" s="5"/>
      <c r="M192" s="5"/>
    </row>
    <row r="193" spans="1:13">
      <c r="A193" s="5"/>
      <c r="B193" s="5" t="s">
        <v>672</v>
      </c>
      <c r="C193" s="5"/>
      <c r="D193" s="5"/>
      <c r="E193" s="5"/>
      <c r="F193" s="5"/>
      <c r="G193" s="5"/>
      <c r="H193" s="5"/>
      <c r="I193" s="5"/>
      <c r="J193" s="5"/>
      <c r="K193" s="5"/>
      <c r="L193" s="5"/>
      <c r="M193" s="5"/>
    </row>
    <row r="194" spans="1:13">
      <c r="A194" s="5"/>
      <c r="B194" s="5" t="s">
        <v>673</v>
      </c>
      <c r="C194" s="5" t="s">
        <v>674</v>
      </c>
      <c r="D194" s="5" t="s">
        <v>675</v>
      </c>
      <c r="E194" s="5"/>
      <c r="F194" s="5"/>
      <c r="G194" s="5"/>
      <c r="H194" s="5" t="s">
        <v>676</v>
      </c>
      <c r="I194" s="5"/>
      <c r="J194" s="5" t="s">
        <v>677</v>
      </c>
      <c r="K194" s="5" t="s">
        <v>678</v>
      </c>
      <c r="L194" s="5" t="s">
        <v>679</v>
      </c>
      <c r="M194" s="5"/>
    </row>
    <row r="195" spans="1:13">
      <c r="A195" s="5"/>
      <c r="B195" s="7" t="s">
        <v>680</v>
      </c>
      <c r="C195" s="7" t="s">
        <v>699</v>
      </c>
      <c r="D195" s="8" t="s">
        <v>820</v>
      </c>
      <c r="E195" s="8"/>
      <c r="F195" s="8"/>
      <c r="G195" s="8"/>
      <c r="H195" s="8" t="s">
        <v>696</v>
      </c>
      <c r="I195" s="8"/>
      <c r="J195" s="8" t="s">
        <v>821</v>
      </c>
      <c r="K195" s="8" t="s">
        <v>822</v>
      </c>
      <c r="L195" s="8" t="s">
        <v>770</v>
      </c>
      <c r="M195" s="8"/>
    </row>
    <row r="196" spans="1:13">
      <c r="A196" s="5"/>
      <c r="B196" s="7" t="s">
        <v>729</v>
      </c>
      <c r="C196" s="7" t="s">
        <v>730</v>
      </c>
      <c r="D196" s="8" t="s">
        <v>792</v>
      </c>
      <c r="E196" s="8"/>
      <c r="F196" s="8"/>
      <c r="G196" s="8"/>
      <c r="H196" s="8" t="s">
        <v>793</v>
      </c>
      <c r="I196" s="8"/>
      <c r="J196" s="8" t="s">
        <v>794</v>
      </c>
      <c r="K196" s="8"/>
      <c r="L196" s="8" t="s">
        <v>770</v>
      </c>
      <c r="M196" s="8"/>
    </row>
    <row r="197" spans="1:13">
      <c r="A197" s="5"/>
      <c r="B197" s="7" t="s">
        <v>729</v>
      </c>
      <c r="C197" s="7" t="s">
        <v>730</v>
      </c>
      <c r="D197" s="8" t="s">
        <v>795</v>
      </c>
      <c r="E197" s="8"/>
      <c r="F197" s="8"/>
      <c r="G197" s="8"/>
      <c r="H197" s="8" t="s">
        <v>793</v>
      </c>
      <c r="I197" s="8"/>
      <c r="J197" s="8" t="s">
        <v>794</v>
      </c>
      <c r="K197" s="8"/>
      <c r="L197" s="8" t="s">
        <v>770</v>
      </c>
      <c r="M197" s="8"/>
    </row>
    <row r="198" ht="22.5" spans="1:13">
      <c r="A198" s="7" t="s">
        <v>715</v>
      </c>
      <c r="B198" s="7" t="s">
        <v>741</v>
      </c>
      <c r="C198" s="7"/>
      <c r="D198" s="7"/>
      <c r="E198" s="7"/>
      <c r="F198" s="7"/>
      <c r="G198" s="7"/>
      <c r="H198" s="7"/>
      <c r="I198" s="7"/>
      <c r="J198" s="7"/>
      <c r="K198" s="7"/>
      <c r="L198" s="7"/>
      <c r="M198" s="7"/>
    </row>
    <row r="199" ht="14.25" spans="1:13">
      <c r="A199" s="10"/>
      <c r="B199" s="10"/>
      <c r="C199" s="10"/>
      <c r="D199" s="10"/>
      <c r="E199" s="10"/>
      <c r="F199" s="10"/>
      <c r="G199" s="10"/>
      <c r="H199" s="10"/>
      <c r="I199" s="10"/>
      <c r="J199" s="10"/>
      <c r="K199" s="10"/>
      <c r="L199" s="10"/>
      <c r="M199" s="10"/>
    </row>
    <row r="200" ht="14.25" spans="1:13">
      <c r="A200" s="4"/>
      <c r="B200" s="10"/>
      <c r="C200" s="10"/>
      <c r="D200" s="10"/>
      <c r="E200" s="10"/>
      <c r="F200" s="10"/>
      <c r="G200" s="10"/>
      <c r="H200" s="10"/>
      <c r="I200" s="10"/>
      <c r="J200" s="10"/>
      <c r="K200" s="10"/>
      <c r="L200" s="10"/>
      <c r="M200" s="10"/>
    </row>
    <row r="201" ht="18.75" spans="1:13">
      <c r="A201" s="3" t="s">
        <v>717</v>
      </c>
      <c r="B201" s="3"/>
      <c r="C201" s="3"/>
      <c r="D201" s="3"/>
      <c r="E201" s="3"/>
      <c r="F201" s="3"/>
      <c r="G201" s="3"/>
      <c r="H201" s="3"/>
      <c r="I201" s="3"/>
      <c r="J201" s="3"/>
      <c r="K201" s="3"/>
      <c r="L201" s="3"/>
      <c r="M201" s="3"/>
    </row>
    <row r="202" ht="14.25" spans="1:13">
      <c r="A202" s="4" t="s">
        <v>718</v>
      </c>
      <c r="B202" s="4"/>
      <c r="C202" s="4" t="s">
        <v>823</v>
      </c>
      <c r="D202" s="4"/>
      <c r="E202" s="4"/>
      <c r="F202" s="4"/>
      <c r="G202" s="4"/>
      <c r="H202" s="4"/>
      <c r="I202" s="4"/>
      <c r="J202" s="10"/>
      <c r="K202" s="10"/>
      <c r="L202" s="10"/>
      <c r="M202" s="11" t="s">
        <v>313</v>
      </c>
    </row>
    <row r="203" spans="1:13">
      <c r="A203" s="5" t="s">
        <v>720</v>
      </c>
      <c r="B203" s="5"/>
      <c r="C203" s="5"/>
      <c r="D203" s="5"/>
      <c r="E203" s="5" t="s">
        <v>664</v>
      </c>
      <c r="F203" s="5" t="s">
        <v>348</v>
      </c>
      <c r="G203" s="5"/>
      <c r="H203" s="5"/>
      <c r="I203" s="5"/>
      <c r="J203" s="5" t="s">
        <v>349</v>
      </c>
      <c r="K203" s="5"/>
      <c r="L203" s="5"/>
      <c r="M203" s="5"/>
    </row>
    <row r="204" spans="1:13">
      <c r="A204" s="5"/>
      <c r="B204" s="5"/>
      <c r="C204" s="5"/>
      <c r="D204" s="5"/>
      <c r="E204" s="5"/>
      <c r="F204" s="5" t="s">
        <v>318</v>
      </c>
      <c r="G204" s="5" t="s">
        <v>665</v>
      </c>
      <c r="H204" s="5" t="s">
        <v>666</v>
      </c>
      <c r="I204" s="5" t="s">
        <v>667</v>
      </c>
      <c r="J204" s="5" t="s">
        <v>318</v>
      </c>
      <c r="K204" s="5" t="s">
        <v>665</v>
      </c>
      <c r="L204" s="5" t="s">
        <v>666</v>
      </c>
      <c r="M204" s="5" t="s">
        <v>667</v>
      </c>
    </row>
    <row r="205" spans="1:13">
      <c r="A205" s="5"/>
      <c r="B205" s="5"/>
      <c r="C205" s="5"/>
      <c r="D205" s="5"/>
      <c r="E205" s="6">
        <v>3.78</v>
      </c>
      <c r="F205" s="6"/>
      <c r="G205" s="6"/>
      <c r="H205" s="6"/>
      <c r="I205" s="6"/>
      <c r="J205" s="6">
        <v>3.78</v>
      </c>
      <c r="K205" s="6">
        <v>3.78</v>
      </c>
      <c r="L205" s="6"/>
      <c r="M205" s="6"/>
    </row>
    <row r="206" spans="1:13">
      <c r="A206" s="5" t="s">
        <v>721</v>
      </c>
      <c r="B206" s="5" t="s">
        <v>670</v>
      </c>
      <c r="C206" s="5" t="s">
        <v>824</v>
      </c>
      <c r="D206" s="5"/>
      <c r="E206" s="5"/>
      <c r="F206" s="5"/>
      <c r="G206" s="5"/>
      <c r="H206" s="5"/>
      <c r="I206" s="5"/>
      <c r="J206" s="5"/>
      <c r="K206" s="5"/>
      <c r="L206" s="5"/>
      <c r="M206" s="5"/>
    </row>
    <row r="207" spans="1:13">
      <c r="A207" s="5"/>
      <c r="B207" s="5" t="s">
        <v>672</v>
      </c>
      <c r="C207" s="5"/>
      <c r="D207" s="5"/>
      <c r="E207" s="5"/>
      <c r="F207" s="5"/>
      <c r="G207" s="5"/>
      <c r="H207" s="5"/>
      <c r="I207" s="5"/>
      <c r="J207" s="5"/>
      <c r="K207" s="5"/>
      <c r="L207" s="5"/>
      <c r="M207" s="5"/>
    </row>
    <row r="208" spans="1:13">
      <c r="A208" s="5"/>
      <c r="B208" s="5" t="s">
        <v>673</v>
      </c>
      <c r="C208" s="5" t="s">
        <v>674</v>
      </c>
      <c r="D208" s="5" t="s">
        <v>675</v>
      </c>
      <c r="E208" s="5"/>
      <c r="F208" s="5"/>
      <c r="G208" s="5"/>
      <c r="H208" s="5" t="s">
        <v>676</v>
      </c>
      <c r="I208" s="5"/>
      <c r="J208" s="5" t="s">
        <v>677</v>
      </c>
      <c r="K208" s="5" t="s">
        <v>678</v>
      </c>
      <c r="L208" s="5" t="s">
        <v>679</v>
      </c>
      <c r="M208" s="5"/>
    </row>
    <row r="209" spans="1:13">
      <c r="A209" s="5"/>
      <c r="B209" s="7" t="s">
        <v>680</v>
      </c>
      <c r="C209" s="7" t="s">
        <v>699</v>
      </c>
      <c r="D209" s="8" t="s">
        <v>824</v>
      </c>
      <c r="E209" s="8"/>
      <c r="F209" s="8"/>
      <c r="G209" s="8"/>
      <c r="H209" s="8" t="s">
        <v>683</v>
      </c>
      <c r="I209" s="8"/>
      <c r="J209" s="8"/>
      <c r="K209" s="8" t="s">
        <v>825</v>
      </c>
      <c r="L209" s="8" t="s">
        <v>709</v>
      </c>
      <c r="M209" s="8"/>
    </row>
    <row r="210" ht="22.5" spans="1:13">
      <c r="A210" s="7" t="s">
        <v>715</v>
      </c>
      <c r="B210" s="7" t="s">
        <v>741</v>
      </c>
      <c r="C210" s="7"/>
      <c r="D210" s="7"/>
      <c r="E210" s="7"/>
      <c r="F210" s="7"/>
      <c r="G210" s="7"/>
      <c r="H210" s="7"/>
      <c r="I210" s="7"/>
      <c r="J210" s="7"/>
      <c r="K210" s="7"/>
      <c r="L210" s="7"/>
      <c r="M210" s="7"/>
    </row>
    <row r="211" ht="14.25" spans="1:13">
      <c r="A211" s="10"/>
      <c r="B211" s="10"/>
      <c r="C211" s="10"/>
      <c r="D211" s="10"/>
      <c r="E211" s="10"/>
      <c r="F211" s="10"/>
      <c r="G211" s="10"/>
      <c r="H211" s="10"/>
      <c r="I211" s="10"/>
      <c r="J211" s="10"/>
      <c r="K211" s="10"/>
      <c r="L211" s="10"/>
      <c r="M211" s="10"/>
    </row>
    <row r="212" ht="14.25" spans="1:13">
      <c r="A212" s="4"/>
      <c r="B212" s="10"/>
      <c r="C212" s="10"/>
      <c r="D212" s="10"/>
      <c r="E212" s="10"/>
      <c r="F212" s="10"/>
      <c r="G212" s="10"/>
      <c r="H212" s="10"/>
      <c r="I212" s="10"/>
      <c r="J212" s="10"/>
      <c r="K212" s="10"/>
      <c r="L212" s="10"/>
      <c r="M212" s="10"/>
    </row>
    <row r="213" ht="14.25" spans="1:13">
      <c r="A213" s="10"/>
      <c r="B213" s="10"/>
      <c r="C213" s="10"/>
      <c r="D213" s="10"/>
      <c r="E213" s="10"/>
      <c r="F213" s="10"/>
      <c r="G213" s="10"/>
      <c r="H213" s="10"/>
      <c r="I213" s="10"/>
      <c r="J213" s="10"/>
      <c r="K213" s="10"/>
      <c r="L213" s="10"/>
      <c r="M213" s="10"/>
    </row>
    <row r="214" ht="14.25" spans="1:13">
      <c r="A214" s="10"/>
      <c r="B214" s="10"/>
      <c r="C214" s="10"/>
      <c r="D214" s="10"/>
      <c r="E214" s="10"/>
      <c r="F214" s="10"/>
      <c r="G214" s="10"/>
      <c r="H214" s="10"/>
      <c r="I214" s="10"/>
      <c r="J214" s="10"/>
      <c r="K214" s="10"/>
      <c r="L214" s="10"/>
      <c r="M214" s="10"/>
    </row>
    <row r="215" ht="18.75" spans="1:13">
      <c r="A215" s="3" t="s">
        <v>826</v>
      </c>
      <c r="B215" s="3"/>
      <c r="C215" s="3"/>
      <c r="D215" s="3"/>
      <c r="E215" s="3"/>
      <c r="F215" s="3"/>
      <c r="G215" s="3"/>
      <c r="H215" s="3"/>
      <c r="I215" s="3"/>
      <c r="J215" s="3"/>
      <c r="K215" s="3"/>
      <c r="L215" s="3"/>
      <c r="M215" s="3"/>
    </row>
    <row r="216" ht="14.25" spans="1:13">
      <c r="A216" s="4" t="s">
        <v>718</v>
      </c>
      <c r="B216" s="4"/>
      <c r="C216" s="4" t="s">
        <v>827</v>
      </c>
      <c r="D216" s="4"/>
      <c r="E216" s="4"/>
      <c r="F216" s="4"/>
      <c r="G216" s="4"/>
      <c r="H216" s="4"/>
      <c r="I216" s="4"/>
      <c r="J216" s="10"/>
      <c r="K216" s="10"/>
      <c r="L216" s="10"/>
      <c r="M216" s="11" t="s">
        <v>313</v>
      </c>
    </row>
    <row r="217" spans="1:13">
      <c r="A217" s="5" t="s">
        <v>720</v>
      </c>
      <c r="B217" s="5"/>
      <c r="C217" s="5"/>
      <c r="D217" s="5"/>
      <c r="E217" s="5" t="s">
        <v>664</v>
      </c>
      <c r="F217" s="5" t="s">
        <v>348</v>
      </c>
      <c r="G217" s="5"/>
      <c r="H217" s="5"/>
      <c r="I217" s="5"/>
      <c r="J217" s="5" t="s">
        <v>349</v>
      </c>
      <c r="K217" s="5"/>
      <c r="L217" s="5"/>
      <c r="M217" s="5"/>
    </row>
    <row r="218" spans="1:13">
      <c r="A218" s="5"/>
      <c r="B218" s="5"/>
      <c r="C218" s="5"/>
      <c r="D218" s="5"/>
      <c r="E218" s="5"/>
      <c r="F218" s="5" t="s">
        <v>318</v>
      </c>
      <c r="G218" s="5" t="s">
        <v>665</v>
      </c>
      <c r="H218" s="5" t="s">
        <v>666</v>
      </c>
      <c r="I218" s="5" t="s">
        <v>667</v>
      </c>
      <c r="J218" s="5" t="s">
        <v>318</v>
      </c>
      <c r="K218" s="5" t="s">
        <v>665</v>
      </c>
      <c r="L218" s="5" t="s">
        <v>666</v>
      </c>
      <c r="M218" s="5" t="s">
        <v>667</v>
      </c>
    </row>
    <row r="219" spans="1:13">
      <c r="A219" s="5"/>
      <c r="B219" s="5"/>
      <c r="C219" s="5"/>
      <c r="D219" s="5"/>
      <c r="E219" s="6">
        <v>10</v>
      </c>
      <c r="F219" s="6"/>
      <c r="G219" s="6"/>
      <c r="H219" s="6"/>
      <c r="I219" s="6"/>
      <c r="J219" s="6">
        <v>10</v>
      </c>
      <c r="K219" s="6">
        <v>10</v>
      </c>
      <c r="L219" s="6"/>
      <c r="M219" s="6"/>
    </row>
    <row r="220" spans="1:13">
      <c r="A220" s="5" t="s">
        <v>721</v>
      </c>
      <c r="B220" s="5" t="s">
        <v>670</v>
      </c>
      <c r="C220" s="5" t="s">
        <v>828</v>
      </c>
      <c r="D220" s="5"/>
      <c r="E220" s="5"/>
      <c r="F220" s="5"/>
      <c r="G220" s="5"/>
      <c r="H220" s="5"/>
      <c r="I220" s="5"/>
      <c r="J220" s="5"/>
      <c r="K220" s="5"/>
      <c r="L220" s="5"/>
      <c r="M220" s="5"/>
    </row>
    <row r="221" spans="1:13">
      <c r="A221" s="5"/>
      <c r="B221" s="5" t="s">
        <v>672</v>
      </c>
      <c r="C221" s="5"/>
      <c r="D221" s="5"/>
      <c r="E221" s="5"/>
      <c r="F221" s="5"/>
      <c r="G221" s="5"/>
      <c r="H221" s="5"/>
      <c r="I221" s="5"/>
      <c r="J221" s="5"/>
      <c r="K221" s="5"/>
      <c r="L221" s="5"/>
      <c r="M221" s="5"/>
    </row>
    <row r="222" spans="1:13">
      <c r="A222" s="5"/>
      <c r="B222" s="5" t="s">
        <v>673</v>
      </c>
      <c r="C222" s="5" t="s">
        <v>674</v>
      </c>
      <c r="D222" s="5" t="s">
        <v>675</v>
      </c>
      <c r="E222" s="5"/>
      <c r="F222" s="5"/>
      <c r="G222" s="5"/>
      <c r="H222" s="5" t="s">
        <v>676</v>
      </c>
      <c r="I222" s="5"/>
      <c r="J222" s="5" t="s">
        <v>677</v>
      </c>
      <c r="K222" s="5" t="s">
        <v>678</v>
      </c>
      <c r="L222" s="5" t="s">
        <v>679</v>
      </c>
      <c r="M222" s="5"/>
    </row>
    <row r="223" spans="1:13">
      <c r="A223" s="5"/>
      <c r="B223" s="7" t="s">
        <v>680</v>
      </c>
      <c r="C223" s="7" t="s">
        <v>681</v>
      </c>
      <c r="D223" s="8" t="s">
        <v>829</v>
      </c>
      <c r="E223" s="8"/>
      <c r="F223" s="8"/>
      <c r="G223" s="8"/>
      <c r="H223" s="8" t="s">
        <v>696</v>
      </c>
      <c r="I223" s="8"/>
      <c r="J223" s="8" t="s">
        <v>686</v>
      </c>
      <c r="K223" s="8" t="s">
        <v>830</v>
      </c>
      <c r="L223" s="8" t="s">
        <v>724</v>
      </c>
      <c r="M223" s="8"/>
    </row>
    <row r="224" spans="1:13">
      <c r="A224" s="5"/>
      <c r="B224" s="7" t="s">
        <v>680</v>
      </c>
      <c r="C224" s="7" t="s">
        <v>703</v>
      </c>
      <c r="D224" s="8" t="s">
        <v>831</v>
      </c>
      <c r="E224" s="8"/>
      <c r="F224" s="8"/>
      <c r="G224" s="8"/>
      <c r="H224" s="8" t="s">
        <v>702</v>
      </c>
      <c r="I224" s="8"/>
      <c r="J224" s="8" t="s">
        <v>686</v>
      </c>
      <c r="K224" s="8" t="s">
        <v>736</v>
      </c>
      <c r="L224" s="8" t="s">
        <v>724</v>
      </c>
      <c r="M224" s="8"/>
    </row>
    <row r="225" spans="1:13">
      <c r="A225" s="5"/>
      <c r="B225" s="7" t="s">
        <v>729</v>
      </c>
      <c r="C225" s="7" t="s">
        <v>765</v>
      </c>
      <c r="D225" s="8" t="s">
        <v>832</v>
      </c>
      <c r="E225" s="8"/>
      <c r="F225" s="8"/>
      <c r="G225" s="8"/>
      <c r="H225" s="8" t="s">
        <v>696</v>
      </c>
      <c r="I225" s="8"/>
      <c r="J225" s="8" t="s">
        <v>833</v>
      </c>
      <c r="K225" s="8" t="s">
        <v>834</v>
      </c>
      <c r="L225" s="8" t="s">
        <v>724</v>
      </c>
      <c r="M225" s="8"/>
    </row>
    <row r="226" spans="1:13">
      <c r="A226" s="5"/>
      <c r="B226" s="7" t="s">
        <v>729</v>
      </c>
      <c r="C226" s="7" t="s">
        <v>734</v>
      </c>
      <c r="D226" s="8" t="s">
        <v>835</v>
      </c>
      <c r="E226" s="8"/>
      <c r="F226" s="8"/>
      <c r="G226" s="8"/>
      <c r="H226" s="8" t="s">
        <v>696</v>
      </c>
      <c r="I226" s="8"/>
      <c r="J226" s="8" t="s">
        <v>705</v>
      </c>
      <c r="K226" s="8" t="s">
        <v>836</v>
      </c>
      <c r="L226" s="8" t="s">
        <v>724</v>
      </c>
      <c r="M226" s="8"/>
    </row>
    <row r="227" spans="1:13">
      <c r="A227" s="5"/>
      <c r="B227" s="7" t="s">
        <v>737</v>
      </c>
      <c r="C227" s="7" t="s">
        <v>738</v>
      </c>
      <c r="D227" s="8" t="s">
        <v>837</v>
      </c>
      <c r="E227" s="8"/>
      <c r="F227" s="8"/>
      <c r="G227" s="8"/>
      <c r="H227" s="8" t="s">
        <v>696</v>
      </c>
      <c r="I227" s="8"/>
      <c r="J227" s="8" t="s">
        <v>709</v>
      </c>
      <c r="K227" s="8" t="s">
        <v>698</v>
      </c>
      <c r="L227" s="8" t="s">
        <v>686</v>
      </c>
      <c r="M227" s="8"/>
    </row>
    <row r="228" ht="22.5" spans="1:13">
      <c r="A228" s="7" t="s">
        <v>715</v>
      </c>
      <c r="B228" s="7" t="s">
        <v>741</v>
      </c>
      <c r="C228" s="7"/>
      <c r="D228" s="7"/>
      <c r="E228" s="7"/>
      <c r="F228" s="7"/>
      <c r="G228" s="7"/>
      <c r="H228" s="7"/>
      <c r="I228" s="7"/>
      <c r="J228" s="7"/>
      <c r="K228" s="7"/>
      <c r="L228" s="7"/>
      <c r="M228" s="7"/>
    </row>
    <row r="229" ht="14.25" spans="1:13">
      <c r="A229" s="10"/>
      <c r="B229" s="10"/>
      <c r="C229" s="10"/>
      <c r="D229" s="10"/>
      <c r="E229" s="10"/>
      <c r="F229" s="10"/>
      <c r="G229" s="10"/>
      <c r="H229" s="10"/>
      <c r="I229" s="10"/>
      <c r="J229" s="10"/>
      <c r="K229" s="10"/>
      <c r="L229" s="10"/>
      <c r="M229" s="10"/>
    </row>
    <row r="230" ht="14.25" spans="1:13">
      <c r="A230" s="4"/>
      <c r="B230" s="10"/>
      <c r="C230" s="10"/>
      <c r="D230" s="10"/>
      <c r="E230" s="10"/>
      <c r="F230" s="10"/>
      <c r="G230" s="10"/>
      <c r="H230" s="10"/>
      <c r="I230" s="10"/>
      <c r="J230" s="10"/>
      <c r="K230" s="10"/>
      <c r="L230" s="10"/>
      <c r="M230" s="10"/>
    </row>
    <row r="231" ht="14.25" spans="1:13">
      <c r="A231" s="10"/>
      <c r="B231" s="10"/>
      <c r="C231" s="10"/>
      <c r="D231" s="10"/>
      <c r="E231" s="10"/>
      <c r="F231" s="10"/>
      <c r="G231" s="10"/>
      <c r="H231" s="10"/>
      <c r="I231" s="10"/>
      <c r="J231" s="10"/>
      <c r="K231" s="10"/>
      <c r="L231" s="10"/>
      <c r="M231" s="10"/>
    </row>
    <row r="232" ht="14.25" spans="1:13">
      <c r="A232" s="10"/>
      <c r="B232" s="10"/>
      <c r="C232" s="10"/>
      <c r="D232" s="10"/>
      <c r="E232" s="10"/>
      <c r="F232" s="10"/>
      <c r="G232" s="10"/>
      <c r="H232" s="10"/>
      <c r="I232" s="10"/>
      <c r="J232" s="10"/>
      <c r="K232" s="10"/>
      <c r="L232" s="10"/>
      <c r="M232" s="10"/>
    </row>
    <row r="233" ht="18.75" spans="1:13">
      <c r="A233" s="3" t="s">
        <v>838</v>
      </c>
      <c r="B233" s="3"/>
      <c r="C233" s="3"/>
      <c r="D233" s="3"/>
      <c r="E233" s="3"/>
      <c r="F233" s="3"/>
      <c r="G233" s="3"/>
      <c r="H233" s="3"/>
      <c r="I233" s="3"/>
      <c r="J233" s="3"/>
      <c r="K233" s="3"/>
      <c r="L233" s="3"/>
      <c r="M233" s="3"/>
    </row>
    <row r="234" ht="14.25" spans="1:13">
      <c r="A234" s="4" t="s">
        <v>718</v>
      </c>
      <c r="B234" s="4"/>
      <c r="C234" s="4" t="s">
        <v>742</v>
      </c>
      <c r="D234" s="4"/>
      <c r="E234" s="4"/>
      <c r="F234" s="4"/>
      <c r="G234" s="4"/>
      <c r="H234" s="4"/>
      <c r="I234" s="4"/>
      <c r="J234" s="10"/>
      <c r="K234" s="10"/>
      <c r="L234" s="10"/>
      <c r="M234" s="11" t="s">
        <v>313</v>
      </c>
    </row>
    <row r="235" spans="1:13">
      <c r="A235" s="5" t="s">
        <v>720</v>
      </c>
      <c r="B235" s="5"/>
      <c r="C235" s="5"/>
      <c r="D235" s="5"/>
      <c r="E235" s="5" t="s">
        <v>664</v>
      </c>
      <c r="F235" s="5" t="s">
        <v>348</v>
      </c>
      <c r="G235" s="5"/>
      <c r="H235" s="5"/>
      <c r="I235" s="5"/>
      <c r="J235" s="5" t="s">
        <v>349</v>
      </c>
      <c r="K235" s="5"/>
      <c r="L235" s="5"/>
      <c r="M235" s="5"/>
    </row>
    <row r="236" spans="1:13">
      <c r="A236" s="5"/>
      <c r="B236" s="5"/>
      <c r="C236" s="5"/>
      <c r="D236" s="5"/>
      <c r="E236" s="5"/>
      <c r="F236" s="5" t="s">
        <v>318</v>
      </c>
      <c r="G236" s="5" t="s">
        <v>665</v>
      </c>
      <c r="H236" s="5" t="s">
        <v>666</v>
      </c>
      <c r="I236" s="5" t="s">
        <v>667</v>
      </c>
      <c r="J236" s="5" t="s">
        <v>318</v>
      </c>
      <c r="K236" s="5" t="s">
        <v>665</v>
      </c>
      <c r="L236" s="5" t="s">
        <v>666</v>
      </c>
      <c r="M236" s="5" t="s">
        <v>667</v>
      </c>
    </row>
    <row r="237" spans="1:13">
      <c r="A237" s="5"/>
      <c r="B237" s="5"/>
      <c r="C237" s="5"/>
      <c r="D237" s="5"/>
      <c r="E237" s="6">
        <v>9.36</v>
      </c>
      <c r="F237" s="6"/>
      <c r="G237" s="6"/>
      <c r="H237" s="6"/>
      <c r="I237" s="6"/>
      <c r="J237" s="6">
        <v>9.36</v>
      </c>
      <c r="K237" s="6">
        <v>9.36</v>
      </c>
      <c r="L237" s="6"/>
      <c r="M237" s="6"/>
    </row>
    <row r="238" spans="1:13">
      <c r="A238" s="5" t="s">
        <v>721</v>
      </c>
      <c r="B238" s="5" t="s">
        <v>670</v>
      </c>
      <c r="C238" s="5" t="s">
        <v>839</v>
      </c>
      <c r="D238" s="5"/>
      <c r="E238" s="5"/>
      <c r="F238" s="5"/>
      <c r="G238" s="5"/>
      <c r="H238" s="5"/>
      <c r="I238" s="5"/>
      <c r="J238" s="5"/>
      <c r="K238" s="5"/>
      <c r="L238" s="5"/>
      <c r="M238" s="5"/>
    </row>
    <row r="239" spans="1:13">
      <c r="A239" s="5"/>
      <c r="B239" s="5" t="s">
        <v>672</v>
      </c>
      <c r="C239" s="5"/>
      <c r="D239" s="5"/>
      <c r="E239" s="5"/>
      <c r="F239" s="5"/>
      <c r="G239" s="5"/>
      <c r="H239" s="5"/>
      <c r="I239" s="5"/>
      <c r="J239" s="5"/>
      <c r="K239" s="5"/>
      <c r="L239" s="5"/>
      <c r="M239" s="5"/>
    </row>
    <row r="240" spans="1:13">
      <c r="A240" s="5"/>
      <c r="B240" s="5" t="s">
        <v>673</v>
      </c>
      <c r="C240" s="5" t="s">
        <v>674</v>
      </c>
      <c r="D240" s="5" t="s">
        <v>675</v>
      </c>
      <c r="E240" s="5"/>
      <c r="F240" s="5"/>
      <c r="G240" s="5"/>
      <c r="H240" s="5" t="s">
        <v>676</v>
      </c>
      <c r="I240" s="5"/>
      <c r="J240" s="5" t="s">
        <v>677</v>
      </c>
      <c r="K240" s="5" t="s">
        <v>678</v>
      </c>
      <c r="L240" s="5" t="s">
        <v>679</v>
      </c>
      <c r="M240" s="5"/>
    </row>
    <row r="241" spans="1:13">
      <c r="A241" s="5"/>
      <c r="B241" s="7" t="s">
        <v>680</v>
      </c>
      <c r="C241" s="7" t="s">
        <v>681</v>
      </c>
      <c r="D241" s="8" t="s">
        <v>840</v>
      </c>
      <c r="E241" s="8"/>
      <c r="F241" s="8"/>
      <c r="G241" s="8"/>
      <c r="H241" s="8" t="s">
        <v>696</v>
      </c>
      <c r="I241" s="8"/>
      <c r="J241" s="8" t="s">
        <v>724</v>
      </c>
      <c r="K241" s="8" t="s">
        <v>841</v>
      </c>
      <c r="L241" s="8" t="s">
        <v>770</v>
      </c>
      <c r="M241" s="8"/>
    </row>
    <row r="242" spans="1:13">
      <c r="A242" s="5"/>
      <c r="B242" s="7" t="s">
        <v>729</v>
      </c>
      <c r="C242" s="7" t="s">
        <v>730</v>
      </c>
      <c r="D242" s="8" t="s">
        <v>839</v>
      </c>
      <c r="E242" s="8"/>
      <c r="F242" s="8"/>
      <c r="G242" s="8"/>
      <c r="H242" s="8" t="s">
        <v>793</v>
      </c>
      <c r="I242" s="8"/>
      <c r="J242" s="8" t="s">
        <v>842</v>
      </c>
      <c r="K242" s="8" t="s">
        <v>843</v>
      </c>
      <c r="L242" s="8" t="s">
        <v>770</v>
      </c>
      <c r="M242" s="8"/>
    </row>
    <row r="243" spans="1:13">
      <c r="A243" s="5"/>
      <c r="B243" s="7" t="s">
        <v>737</v>
      </c>
      <c r="C243" s="7" t="s">
        <v>738</v>
      </c>
      <c r="D243" s="8" t="s">
        <v>844</v>
      </c>
      <c r="E243" s="8"/>
      <c r="F243" s="8"/>
      <c r="G243" s="8"/>
      <c r="H243" s="8" t="s">
        <v>696</v>
      </c>
      <c r="I243" s="8"/>
      <c r="J243" s="8" t="s">
        <v>709</v>
      </c>
      <c r="K243" s="8" t="s">
        <v>698</v>
      </c>
      <c r="L243" s="8" t="s">
        <v>770</v>
      </c>
      <c r="M243" s="8"/>
    </row>
    <row r="244" ht="22.5" spans="1:13">
      <c r="A244" s="7" t="s">
        <v>715</v>
      </c>
      <c r="B244" s="7" t="s">
        <v>741</v>
      </c>
      <c r="C244" s="7"/>
      <c r="D244" s="7"/>
      <c r="E244" s="7"/>
      <c r="F244" s="7"/>
      <c r="G244" s="7"/>
      <c r="H244" s="7"/>
      <c r="I244" s="7"/>
      <c r="J244" s="7"/>
      <c r="K244" s="7"/>
      <c r="L244" s="7"/>
      <c r="M244" s="7"/>
    </row>
    <row r="245" ht="14.25" spans="1:13">
      <c r="A245" s="10"/>
      <c r="B245" s="10"/>
      <c r="C245" s="10"/>
      <c r="D245" s="10"/>
      <c r="E245" s="10"/>
      <c r="F245" s="10"/>
      <c r="G245" s="10"/>
      <c r="H245" s="10"/>
      <c r="I245" s="10"/>
      <c r="J245" s="10"/>
      <c r="K245" s="10"/>
      <c r="L245" s="10"/>
      <c r="M245" s="10"/>
    </row>
    <row r="246" ht="14.25" spans="1:13">
      <c r="A246" s="4"/>
      <c r="B246" s="10"/>
      <c r="C246" s="10"/>
      <c r="D246" s="10"/>
      <c r="E246" s="10"/>
      <c r="F246" s="10"/>
      <c r="G246" s="10"/>
      <c r="H246" s="10"/>
      <c r="I246" s="10"/>
      <c r="J246" s="10"/>
      <c r="K246" s="10"/>
      <c r="L246" s="10"/>
      <c r="M246" s="10"/>
    </row>
    <row r="247" ht="18.75" spans="1:13">
      <c r="A247" s="3" t="s">
        <v>838</v>
      </c>
      <c r="B247" s="3"/>
      <c r="C247" s="3"/>
      <c r="D247" s="3"/>
      <c r="E247" s="3"/>
      <c r="F247" s="3"/>
      <c r="G247" s="3"/>
      <c r="H247" s="3"/>
      <c r="I247" s="3"/>
      <c r="J247" s="3"/>
      <c r="K247" s="3"/>
      <c r="L247" s="3"/>
      <c r="M247" s="3"/>
    </row>
    <row r="248" ht="14.25" spans="1:13">
      <c r="A248" s="4" t="s">
        <v>718</v>
      </c>
      <c r="B248" s="4"/>
      <c r="C248" s="4" t="s">
        <v>845</v>
      </c>
      <c r="D248" s="4"/>
      <c r="E248" s="4"/>
      <c r="F248" s="4"/>
      <c r="G248" s="4"/>
      <c r="H248" s="4"/>
      <c r="I248" s="4"/>
      <c r="J248" s="10"/>
      <c r="K248" s="10"/>
      <c r="L248" s="10"/>
      <c r="M248" s="11" t="s">
        <v>313</v>
      </c>
    </row>
    <row r="249" spans="1:13">
      <c r="A249" s="5" t="s">
        <v>720</v>
      </c>
      <c r="B249" s="5"/>
      <c r="C249" s="5"/>
      <c r="D249" s="5"/>
      <c r="E249" s="5" t="s">
        <v>664</v>
      </c>
      <c r="F249" s="5" t="s">
        <v>348</v>
      </c>
      <c r="G249" s="5"/>
      <c r="H249" s="5"/>
      <c r="I249" s="5"/>
      <c r="J249" s="5" t="s">
        <v>349</v>
      </c>
      <c r="K249" s="5"/>
      <c r="L249" s="5"/>
      <c r="M249" s="5"/>
    </row>
    <row r="250" spans="1:13">
      <c r="A250" s="5"/>
      <c r="B250" s="5"/>
      <c r="C250" s="5"/>
      <c r="D250" s="5"/>
      <c r="E250" s="5"/>
      <c r="F250" s="5" t="s">
        <v>318</v>
      </c>
      <c r="G250" s="5" t="s">
        <v>665</v>
      </c>
      <c r="H250" s="5" t="s">
        <v>666</v>
      </c>
      <c r="I250" s="5" t="s">
        <v>667</v>
      </c>
      <c r="J250" s="5" t="s">
        <v>318</v>
      </c>
      <c r="K250" s="5" t="s">
        <v>665</v>
      </c>
      <c r="L250" s="5" t="s">
        <v>666</v>
      </c>
      <c r="M250" s="5" t="s">
        <v>667</v>
      </c>
    </row>
    <row r="251" spans="1:13">
      <c r="A251" s="5"/>
      <c r="B251" s="5"/>
      <c r="C251" s="5"/>
      <c r="D251" s="5"/>
      <c r="E251" s="6">
        <v>50</v>
      </c>
      <c r="F251" s="6"/>
      <c r="G251" s="6"/>
      <c r="H251" s="6"/>
      <c r="I251" s="6"/>
      <c r="J251" s="6">
        <v>50</v>
      </c>
      <c r="K251" s="6">
        <v>50</v>
      </c>
      <c r="L251" s="6"/>
      <c r="M251" s="6"/>
    </row>
    <row r="252" spans="1:13">
      <c r="A252" s="5" t="s">
        <v>721</v>
      </c>
      <c r="B252" s="5" t="s">
        <v>670</v>
      </c>
      <c r="C252" s="5" t="s">
        <v>846</v>
      </c>
      <c r="D252" s="5"/>
      <c r="E252" s="5"/>
      <c r="F252" s="5"/>
      <c r="G252" s="5"/>
      <c r="H252" s="5"/>
      <c r="I252" s="5"/>
      <c r="J252" s="5"/>
      <c r="K252" s="5"/>
      <c r="L252" s="5"/>
      <c r="M252" s="5"/>
    </row>
    <row r="253" spans="1:13">
      <c r="A253" s="5"/>
      <c r="B253" s="5" t="s">
        <v>672</v>
      </c>
      <c r="C253" s="5"/>
      <c r="D253" s="5"/>
      <c r="E253" s="5"/>
      <c r="F253" s="5"/>
      <c r="G253" s="5"/>
      <c r="H253" s="5"/>
      <c r="I253" s="5"/>
      <c r="J253" s="5"/>
      <c r="K253" s="5"/>
      <c r="L253" s="5"/>
      <c r="M253" s="5"/>
    </row>
    <row r="254" spans="1:13">
      <c r="A254" s="5"/>
      <c r="B254" s="5" t="s">
        <v>673</v>
      </c>
      <c r="C254" s="5" t="s">
        <v>674</v>
      </c>
      <c r="D254" s="5" t="s">
        <v>675</v>
      </c>
      <c r="E254" s="5"/>
      <c r="F254" s="5"/>
      <c r="G254" s="5"/>
      <c r="H254" s="5" t="s">
        <v>676</v>
      </c>
      <c r="I254" s="5"/>
      <c r="J254" s="5" t="s">
        <v>677</v>
      </c>
      <c r="K254" s="5" t="s">
        <v>678</v>
      </c>
      <c r="L254" s="5" t="s">
        <v>679</v>
      </c>
      <c r="M254" s="5"/>
    </row>
    <row r="255" spans="1:13">
      <c r="A255" s="5"/>
      <c r="B255" s="7" t="s">
        <v>680</v>
      </c>
      <c r="C255" s="7" t="s">
        <v>681</v>
      </c>
      <c r="D255" s="8" t="s">
        <v>847</v>
      </c>
      <c r="E255" s="8"/>
      <c r="F255" s="8"/>
      <c r="G255" s="8"/>
      <c r="H255" s="8" t="s">
        <v>696</v>
      </c>
      <c r="I255" s="8"/>
      <c r="J255" s="8" t="s">
        <v>727</v>
      </c>
      <c r="K255" s="8" t="s">
        <v>848</v>
      </c>
      <c r="L255" s="8" t="s">
        <v>770</v>
      </c>
      <c r="M255" s="8"/>
    </row>
    <row r="256" spans="1:13">
      <c r="A256" s="5"/>
      <c r="B256" s="7" t="s">
        <v>729</v>
      </c>
      <c r="C256" s="7" t="s">
        <v>765</v>
      </c>
      <c r="D256" s="8" t="s">
        <v>849</v>
      </c>
      <c r="E256" s="8"/>
      <c r="F256" s="8"/>
      <c r="G256" s="8"/>
      <c r="H256" s="8" t="s">
        <v>696</v>
      </c>
      <c r="I256" s="8"/>
      <c r="J256" s="8" t="s">
        <v>727</v>
      </c>
      <c r="K256" s="8" t="s">
        <v>848</v>
      </c>
      <c r="L256" s="8" t="s">
        <v>770</v>
      </c>
      <c r="M256" s="8"/>
    </row>
    <row r="257" spans="1:13">
      <c r="A257" s="5"/>
      <c r="B257" s="7" t="s">
        <v>737</v>
      </c>
      <c r="C257" s="7" t="s">
        <v>738</v>
      </c>
      <c r="D257" s="8" t="s">
        <v>850</v>
      </c>
      <c r="E257" s="8"/>
      <c r="F257" s="8"/>
      <c r="G257" s="8"/>
      <c r="H257" s="8" t="s">
        <v>696</v>
      </c>
      <c r="I257" s="8"/>
      <c r="J257" s="8" t="s">
        <v>709</v>
      </c>
      <c r="K257" s="8" t="s">
        <v>698</v>
      </c>
      <c r="L257" s="8" t="s">
        <v>770</v>
      </c>
      <c r="M257" s="8"/>
    </row>
    <row r="258" ht="22.5" spans="1:13">
      <c r="A258" s="7" t="s">
        <v>715</v>
      </c>
      <c r="B258" s="7" t="s">
        <v>741</v>
      </c>
      <c r="C258" s="7"/>
      <c r="D258" s="7"/>
      <c r="E258" s="7"/>
      <c r="F258" s="7"/>
      <c r="G258" s="7"/>
      <c r="H258" s="7"/>
      <c r="I258" s="7"/>
      <c r="J258" s="7"/>
      <c r="K258" s="7"/>
      <c r="L258" s="7"/>
      <c r="M258" s="7"/>
    </row>
    <row r="259" ht="14.25" spans="1:13">
      <c r="A259" s="10"/>
      <c r="B259" s="10"/>
      <c r="C259" s="10"/>
      <c r="D259" s="10"/>
      <c r="E259" s="10"/>
      <c r="F259" s="10"/>
      <c r="G259" s="10"/>
      <c r="H259" s="10"/>
      <c r="I259" s="10"/>
      <c r="J259" s="10"/>
      <c r="K259" s="10"/>
      <c r="L259" s="10"/>
      <c r="M259" s="10"/>
    </row>
    <row r="260" ht="14.25" spans="1:13">
      <c r="A260" s="4"/>
      <c r="B260" s="10"/>
      <c r="C260" s="10"/>
      <c r="D260" s="10"/>
      <c r="E260" s="10"/>
      <c r="F260" s="10"/>
      <c r="G260" s="10"/>
      <c r="H260" s="10"/>
      <c r="I260" s="10"/>
      <c r="J260" s="10"/>
      <c r="K260" s="10"/>
      <c r="L260" s="10"/>
      <c r="M260" s="10"/>
    </row>
    <row r="261" ht="14.25" spans="1:13">
      <c r="A261" s="10"/>
      <c r="B261" s="10"/>
      <c r="C261" s="10"/>
      <c r="D261" s="10"/>
      <c r="E261" s="10"/>
      <c r="F261" s="10"/>
      <c r="G261" s="10"/>
      <c r="H261" s="10"/>
      <c r="I261" s="10"/>
      <c r="J261" s="10"/>
      <c r="K261" s="10"/>
      <c r="L261" s="10"/>
      <c r="M261" s="10"/>
    </row>
    <row r="262" ht="14.25" spans="1:13">
      <c r="A262" s="10"/>
      <c r="B262" s="10"/>
      <c r="C262" s="10"/>
      <c r="D262" s="10"/>
      <c r="E262" s="10"/>
      <c r="F262" s="10"/>
      <c r="G262" s="10"/>
      <c r="H262" s="10"/>
      <c r="I262" s="10"/>
      <c r="J262" s="10"/>
      <c r="K262" s="10"/>
      <c r="L262" s="10"/>
      <c r="M262" s="10"/>
    </row>
    <row r="263" ht="18.75" spans="1:13">
      <c r="A263" s="3" t="s">
        <v>851</v>
      </c>
      <c r="B263" s="3"/>
      <c r="C263" s="3"/>
      <c r="D263" s="3"/>
      <c r="E263" s="3"/>
      <c r="F263" s="3"/>
      <c r="G263" s="3"/>
      <c r="H263" s="3"/>
      <c r="I263" s="3"/>
      <c r="J263" s="3"/>
      <c r="K263" s="3"/>
      <c r="L263" s="3"/>
      <c r="M263" s="3"/>
    </row>
    <row r="264" ht="14.25" spans="1:13">
      <c r="A264" s="4" t="s">
        <v>718</v>
      </c>
      <c r="B264" s="4"/>
      <c r="C264" s="4" t="s">
        <v>742</v>
      </c>
      <c r="D264" s="4"/>
      <c r="E264" s="4"/>
      <c r="F264" s="4"/>
      <c r="G264" s="4"/>
      <c r="H264" s="4"/>
      <c r="I264" s="4"/>
      <c r="J264" s="10"/>
      <c r="K264" s="10"/>
      <c r="L264" s="10"/>
      <c r="M264" s="11" t="s">
        <v>313</v>
      </c>
    </row>
    <row r="265" spans="1:13">
      <c r="A265" s="5" t="s">
        <v>720</v>
      </c>
      <c r="B265" s="5"/>
      <c r="C265" s="5"/>
      <c r="D265" s="5"/>
      <c r="E265" s="5" t="s">
        <v>664</v>
      </c>
      <c r="F265" s="5" t="s">
        <v>348</v>
      </c>
      <c r="G265" s="5"/>
      <c r="H265" s="5"/>
      <c r="I265" s="5"/>
      <c r="J265" s="5" t="s">
        <v>349</v>
      </c>
      <c r="K265" s="5"/>
      <c r="L265" s="5"/>
      <c r="M265" s="5"/>
    </row>
    <row r="266" spans="1:13">
      <c r="A266" s="5"/>
      <c r="B266" s="5"/>
      <c r="C266" s="5"/>
      <c r="D266" s="5"/>
      <c r="E266" s="5"/>
      <c r="F266" s="5" t="s">
        <v>318</v>
      </c>
      <c r="G266" s="5" t="s">
        <v>665</v>
      </c>
      <c r="H266" s="5" t="s">
        <v>666</v>
      </c>
      <c r="I266" s="5" t="s">
        <v>667</v>
      </c>
      <c r="J266" s="5" t="s">
        <v>318</v>
      </c>
      <c r="K266" s="5" t="s">
        <v>665</v>
      </c>
      <c r="L266" s="5" t="s">
        <v>666</v>
      </c>
      <c r="M266" s="5" t="s">
        <v>667</v>
      </c>
    </row>
    <row r="267" spans="1:13">
      <c r="A267" s="5"/>
      <c r="B267" s="5"/>
      <c r="C267" s="5"/>
      <c r="D267" s="5"/>
      <c r="E267" s="6">
        <v>6.41</v>
      </c>
      <c r="F267" s="6"/>
      <c r="G267" s="6"/>
      <c r="H267" s="6"/>
      <c r="I267" s="6"/>
      <c r="J267" s="6">
        <v>6.41</v>
      </c>
      <c r="K267" s="6">
        <v>6.41</v>
      </c>
      <c r="L267" s="6"/>
      <c r="M267" s="6"/>
    </row>
    <row r="268" spans="1:13">
      <c r="A268" s="5" t="s">
        <v>721</v>
      </c>
      <c r="B268" s="5" t="s">
        <v>670</v>
      </c>
      <c r="C268" s="5" t="s">
        <v>852</v>
      </c>
      <c r="D268" s="5"/>
      <c r="E268" s="5"/>
      <c r="F268" s="5"/>
      <c r="G268" s="5"/>
      <c r="H268" s="5"/>
      <c r="I268" s="5"/>
      <c r="J268" s="5"/>
      <c r="K268" s="5"/>
      <c r="L268" s="5"/>
      <c r="M268" s="5"/>
    </row>
    <row r="269" spans="1:13">
      <c r="A269" s="5"/>
      <c r="B269" s="5" t="s">
        <v>672</v>
      </c>
      <c r="C269" s="5"/>
      <c r="D269" s="5"/>
      <c r="E269" s="5"/>
      <c r="F269" s="5"/>
      <c r="G269" s="5"/>
      <c r="H269" s="5"/>
      <c r="I269" s="5"/>
      <c r="J269" s="5"/>
      <c r="K269" s="5"/>
      <c r="L269" s="5"/>
      <c r="M269" s="5"/>
    </row>
    <row r="270" spans="1:13">
      <c r="A270" s="5"/>
      <c r="B270" s="5" t="s">
        <v>673</v>
      </c>
      <c r="C270" s="5" t="s">
        <v>674</v>
      </c>
      <c r="D270" s="5" t="s">
        <v>675</v>
      </c>
      <c r="E270" s="5"/>
      <c r="F270" s="5"/>
      <c r="G270" s="5"/>
      <c r="H270" s="5" t="s">
        <v>676</v>
      </c>
      <c r="I270" s="5"/>
      <c r="J270" s="5" t="s">
        <v>677</v>
      </c>
      <c r="K270" s="5" t="s">
        <v>678</v>
      </c>
      <c r="L270" s="5" t="s">
        <v>679</v>
      </c>
      <c r="M270" s="5"/>
    </row>
    <row r="271" spans="1:13">
      <c r="A271" s="5"/>
      <c r="B271" s="7" t="s">
        <v>680</v>
      </c>
      <c r="C271" s="7" t="s">
        <v>681</v>
      </c>
      <c r="D271" s="8" t="s">
        <v>853</v>
      </c>
      <c r="E271" s="8"/>
      <c r="F271" s="8"/>
      <c r="G271" s="8"/>
      <c r="H271" s="8" t="s">
        <v>683</v>
      </c>
      <c r="I271" s="8"/>
      <c r="J271" s="8" t="s">
        <v>854</v>
      </c>
      <c r="K271" s="8" t="s">
        <v>751</v>
      </c>
      <c r="L271" s="8" t="s">
        <v>770</v>
      </c>
      <c r="M271" s="8"/>
    </row>
    <row r="272" spans="1:13">
      <c r="A272" s="5"/>
      <c r="B272" s="7" t="s">
        <v>680</v>
      </c>
      <c r="C272" s="7" t="s">
        <v>855</v>
      </c>
      <c r="D272" s="8" t="s">
        <v>856</v>
      </c>
      <c r="E272" s="8"/>
      <c r="F272" s="8"/>
      <c r="G272" s="8"/>
      <c r="H272" s="8" t="s">
        <v>683</v>
      </c>
      <c r="I272" s="8"/>
      <c r="J272" s="8" t="s">
        <v>857</v>
      </c>
      <c r="K272" s="8" t="s">
        <v>685</v>
      </c>
      <c r="L272" s="8" t="s">
        <v>770</v>
      </c>
      <c r="M272" s="8"/>
    </row>
    <row r="273" spans="1:13">
      <c r="A273" s="5"/>
      <c r="B273" s="7" t="s">
        <v>737</v>
      </c>
      <c r="C273" s="7" t="s">
        <v>755</v>
      </c>
      <c r="D273" s="8" t="s">
        <v>844</v>
      </c>
      <c r="E273" s="8"/>
      <c r="F273" s="8"/>
      <c r="G273" s="8"/>
      <c r="H273" s="8" t="s">
        <v>696</v>
      </c>
      <c r="I273" s="8"/>
      <c r="J273" s="8" t="s">
        <v>858</v>
      </c>
      <c r="K273" s="8" t="s">
        <v>698</v>
      </c>
      <c r="L273" s="8" t="s">
        <v>770</v>
      </c>
      <c r="M273" s="8"/>
    </row>
    <row r="274" ht="22.5" spans="1:13">
      <c r="A274" s="7" t="s">
        <v>715</v>
      </c>
      <c r="B274" s="7" t="s">
        <v>741</v>
      </c>
      <c r="C274" s="7"/>
      <c r="D274" s="7"/>
      <c r="E274" s="7"/>
      <c r="F274" s="7"/>
      <c r="G274" s="7"/>
      <c r="H274" s="7"/>
      <c r="I274" s="7"/>
      <c r="J274" s="7"/>
      <c r="K274" s="7"/>
      <c r="L274" s="7"/>
      <c r="M274" s="7"/>
    </row>
    <row r="275" ht="14.25" spans="1:13">
      <c r="A275" s="10"/>
      <c r="B275" s="10"/>
      <c r="C275" s="10"/>
      <c r="D275" s="10"/>
      <c r="E275" s="10"/>
      <c r="F275" s="10"/>
      <c r="G275" s="10"/>
      <c r="H275" s="10"/>
      <c r="I275" s="10"/>
      <c r="J275" s="10"/>
      <c r="K275" s="10"/>
      <c r="L275" s="10"/>
      <c r="M275" s="10"/>
    </row>
    <row r="276" ht="14.25" spans="1:13">
      <c r="A276" s="4"/>
      <c r="B276" s="10"/>
      <c r="C276" s="10"/>
      <c r="D276" s="10"/>
      <c r="E276" s="10"/>
      <c r="F276" s="10"/>
      <c r="G276" s="10"/>
      <c r="H276" s="10"/>
      <c r="I276" s="10"/>
      <c r="J276" s="10"/>
      <c r="K276" s="10"/>
      <c r="L276" s="10"/>
      <c r="M276" s="10"/>
    </row>
    <row r="277" ht="18.75" spans="1:13">
      <c r="A277" s="3" t="s">
        <v>851</v>
      </c>
      <c r="B277" s="3"/>
      <c r="C277" s="3"/>
      <c r="D277" s="3"/>
      <c r="E277" s="3"/>
      <c r="F277" s="3"/>
      <c r="G277" s="3"/>
      <c r="H277" s="3"/>
      <c r="I277" s="3"/>
      <c r="J277" s="3"/>
      <c r="K277" s="3"/>
      <c r="L277" s="3"/>
      <c r="M277" s="3"/>
    </row>
    <row r="278" ht="14.25" spans="1:13">
      <c r="A278" s="4" t="s">
        <v>718</v>
      </c>
      <c r="B278" s="4"/>
      <c r="C278" s="4" t="s">
        <v>859</v>
      </c>
      <c r="D278" s="4"/>
      <c r="E278" s="4"/>
      <c r="F278" s="4"/>
      <c r="G278" s="4"/>
      <c r="H278" s="4"/>
      <c r="I278" s="4"/>
      <c r="J278" s="10"/>
      <c r="K278" s="10"/>
      <c r="L278" s="10"/>
      <c r="M278" s="11" t="s">
        <v>313</v>
      </c>
    </row>
    <row r="279" spans="1:13">
      <c r="A279" s="5" t="s">
        <v>720</v>
      </c>
      <c r="B279" s="5"/>
      <c r="C279" s="5"/>
      <c r="D279" s="5"/>
      <c r="E279" s="5" t="s">
        <v>664</v>
      </c>
      <c r="F279" s="5" t="s">
        <v>348</v>
      </c>
      <c r="G279" s="5"/>
      <c r="H279" s="5"/>
      <c r="I279" s="5"/>
      <c r="J279" s="5" t="s">
        <v>349</v>
      </c>
      <c r="K279" s="5"/>
      <c r="L279" s="5"/>
      <c r="M279" s="5"/>
    </row>
    <row r="280" spans="1:13">
      <c r="A280" s="5"/>
      <c r="B280" s="5"/>
      <c r="C280" s="5"/>
      <c r="D280" s="5"/>
      <c r="E280" s="5"/>
      <c r="F280" s="5" t="s">
        <v>318</v>
      </c>
      <c r="G280" s="5" t="s">
        <v>665</v>
      </c>
      <c r="H280" s="5" t="s">
        <v>666</v>
      </c>
      <c r="I280" s="5" t="s">
        <v>667</v>
      </c>
      <c r="J280" s="5" t="s">
        <v>318</v>
      </c>
      <c r="K280" s="5" t="s">
        <v>665</v>
      </c>
      <c r="L280" s="5" t="s">
        <v>666</v>
      </c>
      <c r="M280" s="5" t="s">
        <v>667</v>
      </c>
    </row>
    <row r="281" spans="1:13">
      <c r="A281" s="5"/>
      <c r="B281" s="5"/>
      <c r="C281" s="5"/>
      <c r="D281" s="5"/>
      <c r="E281" s="6">
        <v>100</v>
      </c>
      <c r="F281" s="6"/>
      <c r="G281" s="6"/>
      <c r="H281" s="6"/>
      <c r="I281" s="6"/>
      <c r="J281" s="6">
        <v>100</v>
      </c>
      <c r="K281" s="6">
        <v>100</v>
      </c>
      <c r="L281" s="6"/>
      <c r="M281" s="6"/>
    </row>
    <row r="282" spans="1:13">
      <c r="A282" s="5" t="s">
        <v>721</v>
      </c>
      <c r="B282" s="5" t="s">
        <v>670</v>
      </c>
      <c r="C282" s="5" t="s">
        <v>860</v>
      </c>
      <c r="D282" s="5"/>
      <c r="E282" s="5"/>
      <c r="F282" s="5"/>
      <c r="G282" s="5"/>
      <c r="H282" s="5"/>
      <c r="I282" s="5"/>
      <c r="J282" s="5"/>
      <c r="K282" s="5"/>
      <c r="L282" s="5"/>
      <c r="M282" s="5"/>
    </row>
    <row r="283" spans="1:13">
      <c r="A283" s="5"/>
      <c r="B283" s="5" t="s">
        <v>672</v>
      </c>
      <c r="C283" s="5"/>
      <c r="D283" s="5"/>
      <c r="E283" s="5"/>
      <c r="F283" s="5"/>
      <c r="G283" s="5"/>
      <c r="H283" s="5"/>
      <c r="I283" s="5"/>
      <c r="J283" s="5"/>
      <c r="K283" s="5"/>
      <c r="L283" s="5"/>
      <c r="M283" s="5"/>
    </row>
    <row r="284" spans="1:13">
      <c r="A284" s="5"/>
      <c r="B284" s="5" t="s">
        <v>673</v>
      </c>
      <c r="C284" s="5" t="s">
        <v>674</v>
      </c>
      <c r="D284" s="5" t="s">
        <v>675</v>
      </c>
      <c r="E284" s="5"/>
      <c r="F284" s="5"/>
      <c r="G284" s="5"/>
      <c r="H284" s="5" t="s">
        <v>676</v>
      </c>
      <c r="I284" s="5"/>
      <c r="J284" s="5" t="s">
        <v>677</v>
      </c>
      <c r="K284" s="5" t="s">
        <v>678</v>
      </c>
      <c r="L284" s="5" t="s">
        <v>679</v>
      </c>
      <c r="M284" s="5"/>
    </row>
    <row r="285" spans="1:13">
      <c r="A285" s="5"/>
      <c r="B285" s="7" t="s">
        <v>680</v>
      </c>
      <c r="C285" s="7" t="s">
        <v>699</v>
      </c>
      <c r="D285" s="8" t="s">
        <v>861</v>
      </c>
      <c r="E285" s="8"/>
      <c r="F285" s="8"/>
      <c r="G285" s="8"/>
      <c r="H285" s="8" t="s">
        <v>696</v>
      </c>
      <c r="I285" s="8"/>
      <c r="J285" s="8" t="s">
        <v>862</v>
      </c>
      <c r="K285" s="8" t="s">
        <v>698</v>
      </c>
      <c r="L285" s="8" t="s">
        <v>863</v>
      </c>
      <c r="M285" s="8"/>
    </row>
    <row r="286" spans="1:13">
      <c r="A286" s="5"/>
      <c r="B286" s="7" t="s">
        <v>680</v>
      </c>
      <c r="C286" s="7" t="s">
        <v>699</v>
      </c>
      <c r="D286" s="8" t="s">
        <v>864</v>
      </c>
      <c r="E286" s="8"/>
      <c r="F286" s="8"/>
      <c r="G286" s="8"/>
      <c r="H286" s="8" t="s">
        <v>696</v>
      </c>
      <c r="I286" s="8"/>
      <c r="J286" s="8" t="s">
        <v>740</v>
      </c>
      <c r="K286" s="8" t="s">
        <v>698</v>
      </c>
      <c r="L286" s="8" t="s">
        <v>724</v>
      </c>
      <c r="M286" s="8"/>
    </row>
    <row r="287" spans="1:13">
      <c r="A287" s="5"/>
      <c r="B287" s="7" t="s">
        <v>737</v>
      </c>
      <c r="C287" s="7" t="s">
        <v>738</v>
      </c>
      <c r="D287" s="8" t="s">
        <v>865</v>
      </c>
      <c r="E287" s="8"/>
      <c r="F287" s="8"/>
      <c r="G287" s="8"/>
      <c r="H287" s="8" t="s">
        <v>696</v>
      </c>
      <c r="I287" s="8"/>
      <c r="J287" s="8" t="s">
        <v>709</v>
      </c>
      <c r="K287" s="8" t="s">
        <v>698</v>
      </c>
      <c r="L287" s="8" t="s">
        <v>770</v>
      </c>
      <c r="M287" s="8"/>
    </row>
    <row r="288" ht="22.5" spans="1:13">
      <c r="A288" s="7" t="s">
        <v>715</v>
      </c>
      <c r="B288" s="7" t="s">
        <v>741</v>
      </c>
      <c r="C288" s="7"/>
      <c r="D288" s="7"/>
      <c r="E288" s="7"/>
      <c r="F288" s="7"/>
      <c r="G288" s="7"/>
      <c r="H288" s="7"/>
      <c r="I288" s="7"/>
      <c r="J288" s="7"/>
      <c r="K288" s="7"/>
      <c r="L288" s="7"/>
      <c r="M288" s="7"/>
    </row>
    <row r="289" ht="14.25" spans="1:13">
      <c r="A289" s="10"/>
      <c r="B289" s="10"/>
      <c r="C289" s="10"/>
      <c r="D289" s="10"/>
      <c r="E289" s="10"/>
      <c r="F289" s="10"/>
      <c r="G289" s="10"/>
      <c r="H289" s="10"/>
      <c r="I289" s="10"/>
      <c r="J289" s="10"/>
      <c r="K289" s="10"/>
      <c r="L289" s="10"/>
      <c r="M289" s="10"/>
    </row>
    <row r="290" ht="14.25" spans="1:13">
      <c r="A290" s="4"/>
      <c r="B290" s="10"/>
      <c r="C290" s="10"/>
      <c r="D290" s="10"/>
      <c r="E290" s="10"/>
      <c r="F290" s="10"/>
      <c r="G290" s="10"/>
      <c r="H290" s="10"/>
      <c r="I290" s="10"/>
      <c r="J290" s="10"/>
      <c r="K290" s="10"/>
      <c r="L290" s="10"/>
      <c r="M290" s="10"/>
    </row>
    <row r="291" ht="18.75" spans="1:13">
      <c r="A291" s="3" t="s">
        <v>851</v>
      </c>
      <c r="B291" s="3"/>
      <c r="C291" s="3"/>
      <c r="D291" s="3"/>
      <c r="E291" s="3"/>
      <c r="F291" s="3"/>
      <c r="G291" s="3"/>
      <c r="H291" s="3"/>
      <c r="I291" s="3"/>
      <c r="J291" s="3"/>
      <c r="K291" s="3"/>
      <c r="L291" s="3"/>
      <c r="M291" s="3"/>
    </row>
    <row r="292" ht="14.25" spans="1:13">
      <c r="A292" s="4" t="s">
        <v>718</v>
      </c>
      <c r="B292" s="4"/>
      <c r="C292" s="4" t="s">
        <v>866</v>
      </c>
      <c r="D292" s="4"/>
      <c r="E292" s="4"/>
      <c r="F292" s="4"/>
      <c r="G292" s="4"/>
      <c r="H292" s="4"/>
      <c r="I292" s="4"/>
      <c r="J292" s="10"/>
      <c r="K292" s="10"/>
      <c r="L292" s="10"/>
      <c r="M292" s="11" t="s">
        <v>313</v>
      </c>
    </row>
    <row r="293" spans="1:13">
      <c r="A293" s="5" t="s">
        <v>720</v>
      </c>
      <c r="B293" s="5"/>
      <c r="C293" s="5"/>
      <c r="D293" s="5"/>
      <c r="E293" s="5" t="s">
        <v>664</v>
      </c>
      <c r="F293" s="5" t="s">
        <v>348</v>
      </c>
      <c r="G293" s="5"/>
      <c r="H293" s="5"/>
      <c r="I293" s="5"/>
      <c r="J293" s="5" t="s">
        <v>349</v>
      </c>
      <c r="K293" s="5"/>
      <c r="L293" s="5"/>
      <c r="M293" s="5"/>
    </row>
    <row r="294" spans="1:13">
      <c r="A294" s="5"/>
      <c r="B294" s="5"/>
      <c r="C294" s="5"/>
      <c r="D294" s="5"/>
      <c r="E294" s="5"/>
      <c r="F294" s="5" t="s">
        <v>318</v>
      </c>
      <c r="G294" s="5" t="s">
        <v>665</v>
      </c>
      <c r="H294" s="5" t="s">
        <v>666</v>
      </c>
      <c r="I294" s="5" t="s">
        <v>667</v>
      </c>
      <c r="J294" s="5" t="s">
        <v>318</v>
      </c>
      <c r="K294" s="5" t="s">
        <v>665</v>
      </c>
      <c r="L294" s="5" t="s">
        <v>666</v>
      </c>
      <c r="M294" s="5" t="s">
        <v>667</v>
      </c>
    </row>
    <row r="295" spans="1:13">
      <c r="A295" s="5"/>
      <c r="B295" s="5"/>
      <c r="C295" s="5"/>
      <c r="D295" s="5"/>
      <c r="E295" s="6">
        <v>10</v>
      </c>
      <c r="F295" s="6"/>
      <c r="G295" s="6"/>
      <c r="H295" s="6"/>
      <c r="I295" s="6"/>
      <c r="J295" s="6">
        <v>10</v>
      </c>
      <c r="K295" s="6">
        <v>10</v>
      </c>
      <c r="L295" s="6"/>
      <c r="M295" s="6"/>
    </row>
    <row r="296" spans="1:13">
      <c r="A296" s="5" t="s">
        <v>721</v>
      </c>
      <c r="B296" s="5" t="s">
        <v>670</v>
      </c>
      <c r="C296" s="5" t="s">
        <v>867</v>
      </c>
      <c r="D296" s="5"/>
      <c r="E296" s="5"/>
      <c r="F296" s="5"/>
      <c r="G296" s="5"/>
      <c r="H296" s="5"/>
      <c r="I296" s="5"/>
      <c r="J296" s="5"/>
      <c r="K296" s="5"/>
      <c r="L296" s="5"/>
      <c r="M296" s="5"/>
    </row>
    <row r="297" spans="1:13">
      <c r="A297" s="5"/>
      <c r="B297" s="5" t="s">
        <v>672</v>
      </c>
      <c r="C297" s="5"/>
      <c r="D297" s="5"/>
      <c r="E297" s="5"/>
      <c r="F297" s="5"/>
      <c r="G297" s="5"/>
      <c r="H297" s="5"/>
      <c r="I297" s="5"/>
      <c r="J297" s="5"/>
      <c r="K297" s="5"/>
      <c r="L297" s="5"/>
      <c r="M297" s="5"/>
    </row>
    <row r="298" spans="1:13">
      <c r="A298" s="5"/>
      <c r="B298" s="5" t="s">
        <v>673</v>
      </c>
      <c r="C298" s="5" t="s">
        <v>674</v>
      </c>
      <c r="D298" s="5" t="s">
        <v>675</v>
      </c>
      <c r="E298" s="5"/>
      <c r="F298" s="5"/>
      <c r="G298" s="5"/>
      <c r="H298" s="5" t="s">
        <v>676</v>
      </c>
      <c r="I298" s="5"/>
      <c r="J298" s="5" t="s">
        <v>677</v>
      </c>
      <c r="K298" s="5" t="s">
        <v>678</v>
      </c>
      <c r="L298" s="5" t="s">
        <v>679</v>
      </c>
      <c r="M298" s="5"/>
    </row>
    <row r="299" spans="1:13">
      <c r="A299" s="5"/>
      <c r="B299" s="7" t="s">
        <v>680</v>
      </c>
      <c r="C299" s="7" t="s">
        <v>681</v>
      </c>
      <c r="D299" s="8" t="s">
        <v>868</v>
      </c>
      <c r="E299" s="8"/>
      <c r="F299" s="8"/>
      <c r="G299" s="8"/>
      <c r="H299" s="8" t="s">
        <v>696</v>
      </c>
      <c r="I299" s="8"/>
      <c r="J299" s="8" t="s">
        <v>770</v>
      </c>
      <c r="K299" s="8" t="s">
        <v>869</v>
      </c>
      <c r="L299" s="8" t="s">
        <v>770</v>
      </c>
      <c r="M299" s="8"/>
    </row>
    <row r="300" spans="1:13">
      <c r="A300" s="5"/>
      <c r="B300" s="7" t="s">
        <v>680</v>
      </c>
      <c r="C300" s="7" t="s">
        <v>703</v>
      </c>
      <c r="D300" s="8" t="s">
        <v>764</v>
      </c>
      <c r="E300" s="8"/>
      <c r="F300" s="8"/>
      <c r="G300" s="8"/>
      <c r="H300" s="8" t="s">
        <v>683</v>
      </c>
      <c r="I300" s="8"/>
      <c r="J300" s="8" t="s">
        <v>697</v>
      </c>
      <c r="K300" s="8" t="s">
        <v>698</v>
      </c>
      <c r="L300" s="8" t="s">
        <v>770</v>
      </c>
      <c r="M300" s="8"/>
    </row>
    <row r="301" spans="1:13">
      <c r="A301" s="5"/>
      <c r="B301" s="7" t="s">
        <v>737</v>
      </c>
      <c r="C301" s="7" t="s">
        <v>755</v>
      </c>
      <c r="D301" s="8" t="s">
        <v>870</v>
      </c>
      <c r="E301" s="8"/>
      <c r="F301" s="8"/>
      <c r="G301" s="8"/>
      <c r="H301" s="8" t="s">
        <v>696</v>
      </c>
      <c r="I301" s="8"/>
      <c r="J301" s="8" t="s">
        <v>709</v>
      </c>
      <c r="K301" s="8" t="s">
        <v>698</v>
      </c>
      <c r="L301" s="8" t="s">
        <v>770</v>
      </c>
      <c r="M301" s="8"/>
    </row>
    <row r="302" ht="22.5" spans="1:13">
      <c r="A302" s="7" t="s">
        <v>715</v>
      </c>
      <c r="B302" s="7" t="s">
        <v>741</v>
      </c>
      <c r="C302" s="7"/>
      <c r="D302" s="7"/>
      <c r="E302" s="7"/>
      <c r="F302" s="7"/>
      <c r="G302" s="7"/>
      <c r="H302" s="7"/>
      <c r="I302" s="7"/>
      <c r="J302" s="7"/>
      <c r="K302" s="7"/>
      <c r="L302" s="7"/>
      <c r="M302" s="7"/>
    </row>
  </sheetData>
  <mergeCells count="511">
    <mergeCell ref="A2:M2"/>
    <mergeCell ref="A3:B3"/>
    <mergeCell ref="C3:I3"/>
    <mergeCell ref="F4:I4"/>
    <mergeCell ref="J4:M4"/>
    <mergeCell ref="C7:M7"/>
    <mergeCell ref="B8:M8"/>
    <mergeCell ref="D9:G9"/>
    <mergeCell ref="H9:I9"/>
    <mergeCell ref="L9:M9"/>
    <mergeCell ref="D10:G10"/>
    <mergeCell ref="H10:I10"/>
    <mergeCell ref="L10:M10"/>
    <mergeCell ref="D11:G11"/>
    <mergeCell ref="H11:I11"/>
    <mergeCell ref="L11:M11"/>
    <mergeCell ref="D12:G12"/>
    <mergeCell ref="H12:I12"/>
    <mergeCell ref="L12:M12"/>
    <mergeCell ref="D13:G13"/>
    <mergeCell ref="H13:I13"/>
    <mergeCell ref="L13:M13"/>
    <mergeCell ref="D14:G14"/>
    <mergeCell ref="H14:I14"/>
    <mergeCell ref="L14:M14"/>
    <mergeCell ref="B15:M15"/>
    <mergeCell ref="A18:M18"/>
    <mergeCell ref="A19:B19"/>
    <mergeCell ref="C19:I19"/>
    <mergeCell ref="F20:I20"/>
    <mergeCell ref="J20:M20"/>
    <mergeCell ref="C23:M23"/>
    <mergeCell ref="B24:M24"/>
    <mergeCell ref="D25:G25"/>
    <mergeCell ref="H25:I25"/>
    <mergeCell ref="L25:M25"/>
    <mergeCell ref="D26:G26"/>
    <mergeCell ref="H26:I26"/>
    <mergeCell ref="L26:M26"/>
    <mergeCell ref="D27:G27"/>
    <mergeCell ref="H27:I27"/>
    <mergeCell ref="L27:M27"/>
    <mergeCell ref="D28:G28"/>
    <mergeCell ref="H28:I28"/>
    <mergeCell ref="L28:M28"/>
    <mergeCell ref="D29:G29"/>
    <mergeCell ref="H29:I29"/>
    <mergeCell ref="L29:M29"/>
    <mergeCell ref="D30:G30"/>
    <mergeCell ref="H30:I30"/>
    <mergeCell ref="L30:M30"/>
    <mergeCell ref="D31:G31"/>
    <mergeCell ref="H31:I31"/>
    <mergeCell ref="L31:M31"/>
    <mergeCell ref="D32:G32"/>
    <mergeCell ref="H32:I32"/>
    <mergeCell ref="L32:M32"/>
    <mergeCell ref="B33:M33"/>
    <mergeCell ref="A36:M36"/>
    <mergeCell ref="A37:B37"/>
    <mergeCell ref="C37:I37"/>
    <mergeCell ref="F38:I38"/>
    <mergeCell ref="J38:M38"/>
    <mergeCell ref="C41:M41"/>
    <mergeCell ref="B42:M42"/>
    <mergeCell ref="D43:G43"/>
    <mergeCell ref="H43:I43"/>
    <mergeCell ref="L43:M43"/>
    <mergeCell ref="D44:G44"/>
    <mergeCell ref="H44:I44"/>
    <mergeCell ref="L44:M44"/>
    <mergeCell ref="D45:G45"/>
    <mergeCell ref="H45:I45"/>
    <mergeCell ref="L45:M45"/>
    <mergeCell ref="D46:G46"/>
    <mergeCell ref="H46:I46"/>
    <mergeCell ref="L46:M46"/>
    <mergeCell ref="D47:G47"/>
    <mergeCell ref="H47:I47"/>
    <mergeCell ref="L47:M47"/>
    <mergeCell ref="D48:G48"/>
    <mergeCell ref="H48:I48"/>
    <mergeCell ref="L48:M48"/>
    <mergeCell ref="D49:G49"/>
    <mergeCell ref="H49:I49"/>
    <mergeCell ref="L49:M49"/>
    <mergeCell ref="B50:M50"/>
    <mergeCell ref="A53:M53"/>
    <mergeCell ref="A54:B54"/>
    <mergeCell ref="C54:I54"/>
    <mergeCell ref="F55:I55"/>
    <mergeCell ref="J55:M55"/>
    <mergeCell ref="C58:M58"/>
    <mergeCell ref="B59:M59"/>
    <mergeCell ref="D60:G60"/>
    <mergeCell ref="H60:I60"/>
    <mergeCell ref="L60:M60"/>
    <mergeCell ref="D61:G61"/>
    <mergeCell ref="H61:I61"/>
    <mergeCell ref="L61:M61"/>
    <mergeCell ref="D62:G62"/>
    <mergeCell ref="H62:I62"/>
    <mergeCell ref="L62:M62"/>
    <mergeCell ref="D63:G63"/>
    <mergeCell ref="H63:I63"/>
    <mergeCell ref="L63:M63"/>
    <mergeCell ref="D64:G64"/>
    <mergeCell ref="H64:I64"/>
    <mergeCell ref="L64:M64"/>
    <mergeCell ref="D65:G65"/>
    <mergeCell ref="H65:I65"/>
    <mergeCell ref="L65:M65"/>
    <mergeCell ref="B66:M66"/>
    <mergeCell ref="A69:M69"/>
    <mergeCell ref="A70:B70"/>
    <mergeCell ref="C70:I70"/>
    <mergeCell ref="F71:I71"/>
    <mergeCell ref="J71:M71"/>
    <mergeCell ref="C74:M74"/>
    <mergeCell ref="B75:M75"/>
    <mergeCell ref="D76:G76"/>
    <mergeCell ref="H76:I76"/>
    <mergeCell ref="L76:M76"/>
    <mergeCell ref="D77:G77"/>
    <mergeCell ref="H77:I77"/>
    <mergeCell ref="L77:M77"/>
    <mergeCell ref="D78:G78"/>
    <mergeCell ref="H78:I78"/>
    <mergeCell ref="L78:M78"/>
    <mergeCell ref="D79:G79"/>
    <mergeCell ref="H79:I79"/>
    <mergeCell ref="L79:M79"/>
    <mergeCell ref="D80:G80"/>
    <mergeCell ref="H80:I80"/>
    <mergeCell ref="L80:M80"/>
    <mergeCell ref="D81:G81"/>
    <mergeCell ref="H81:I81"/>
    <mergeCell ref="L81:M81"/>
    <mergeCell ref="D82:G82"/>
    <mergeCell ref="H82:I82"/>
    <mergeCell ref="L82:M82"/>
    <mergeCell ref="B83:M83"/>
    <mergeCell ref="A86:M86"/>
    <mergeCell ref="A87:B87"/>
    <mergeCell ref="C87:I87"/>
    <mergeCell ref="F88:I88"/>
    <mergeCell ref="J88:M88"/>
    <mergeCell ref="C91:M91"/>
    <mergeCell ref="B92:M92"/>
    <mergeCell ref="D93:G93"/>
    <mergeCell ref="H93:I93"/>
    <mergeCell ref="L93:M93"/>
    <mergeCell ref="D94:G94"/>
    <mergeCell ref="H94:I94"/>
    <mergeCell ref="L94:M94"/>
    <mergeCell ref="D95:G95"/>
    <mergeCell ref="H95:I95"/>
    <mergeCell ref="L95:M95"/>
    <mergeCell ref="D96:G96"/>
    <mergeCell ref="H96:I96"/>
    <mergeCell ref="L96:M96"/>
    <mergeCell ref="D97:G97"/>
    <mergeCell ref="H97:I97"/>
    <mergeCell ref="L97:M97"/>
    <mergeCell ref="D98:G98"/>
    <mergeCell ref="H98:I98"/>
    <mergeCell ref="L98:M98"/>
    <mergeCell ref="D99:G99"/>
    <mergeCell ref="H99:I99"/>
    <mergeCell ref="L99:M99"/>
    <mergeCell ref="B100:M100"/>
    <mergeCell ref="A103:M103"/>
    <mergeCell ref="A104:B104"/>
    <mergeCell ref="C104:I104"/>
    <mergeCell ref="F105:I105"/>
    <mergeCell ref="J105:M105"/>
    <mergeCell ref="C108:M108"/>
    <mergeCell ref="B109:M109"/>
    <mergeCell ref="D110:G110"/>
    <mergeCell ref="H110:I110"/>
    <mergeCell ref="L110:M110"/>
    <mergeCell ref="D111:G111"/>
    <mergeCell ref="H111:I111"/>
    <mergeCell ref="L111:M111"/>
    <mergeCell ref="D112:G112"/>
    <mergeCell ref="H112:I112"/>
    <mergeCell ref="L112:M112"/>
    <mergeCell ref="D113:G113"/>
    <mergeCell ref="H113:I113"/>
    <mergeCell ref="L113:M113"/>
    <mergeCell ref="D114:G114"/>
    <mergeCell ref="H114:I114"/>
    <mergeCell ref="L114:M114"/>
    <mergeCell ref="D115:G115"/>
    <mergeCell ref="H115:I115"/>
    <mergeCell ref="L115:M115"/>
    <mergeCell ref="B116:M116"/>
    <mergeCell ref="A119:M119"/>
    <mergeCell ref="A120:B120"/>
    <mergeCell ref="C120:I120"/>
    <mergeCell ref="F121:I121"/>
    <mergeCell ref="J121:M121"/>
    <mergeCell ref="C124:M124"/>
    <mergeCell ref="B125:M125"/>
    <mergeCell ref="D126:G126"/>
    <mergeCell ref="H126:I126"/>
    <mergeCell ref="L126:M126"/>
    <mergeCell ref="D127:G127"/>
    <mergeCell ref="H127:I127"/>
    <mergeCell ref="L127:M127"/>
    <mergeCell ref="D128:G128"/>
    <mergeCell ref="H128:I128"/>
    <mergeCell ref="L128:M128"/>
    <mergeCell ref="D129:G129"/>
    <mergeCell ref="H129:I129"/>
    <mergeCell ref="L129:M129"/>
    <mergeCell ref="D130:G130"/>
    <mergeCell ref="H130:I130"/>
    <mergeCell ref="L130:M130"/>
    <mergeCell ref="D131:G131"/>
    <mergeCell ref="H131:I131"/>
    <mergeCell ref="L131:M131"/>
    <mergeCell ref="B132:M132"/>
    <mergeCell ref="A135:M135"/>
    <mergeCell ref="A136:B136"/>
    <mergeCell ref="C136:I136"/>
    <mergeCell ref="F137:I137"/>
    <mergeCell ref="J137:M137"/>
    <mergeCell ref="C140:M140"/>
    <mergeCell ref="B141:M141"/>
    <mergeCell ref="D142:G142"/>
    <mergeCell ref="H142:I142"/>
    <mergeCell ref="L142:M142"/>
    <mergeCell ref="D143:G143"/>
    <mergeCell ref="H143:I143"/>
    <mergeCell ref="L143:M143"/>
    <mergeCell ref="D144:G144"/>
    <mergeCell ref="H144:I144"/>
    <mergeCell ref="L144:M144"/>
    <mergeCell ref="D145:G145"/>
    <mergeCell ref="H145:I145"/>
    <mergeCell ref="L145:M145"/>
    <mergeCell ref="B146:M146"/>
    <mergeCell ref="A149:M149"/>
    <mergeCell ref="A150:B150"/>
    <mergeCell ref="C150:I150"/>
    <mergeCell ref="F151:I151"/>
    <mergeCell ref="J151:M151"/>
    <mergeCell ref="C154:M154"/>
    <mergeCell ref="B155:M155"/>
    <mergeCell ref="D156:G156"/>
    <mergeCell ref="H156:I156"/>
    <mergeCell ref="L156:M156"/>
    <mergeCell ref="D157:G157"/>
    <mergeCell ref="H157:I157"/>
    <mergeCell ref="L157:M157"/>
    <mergeCell ref="D158:G158"/>
    <mergeCell ref="H158:I158"/>
    <mergeCell ref="L158:M158"/>
    <mergeCell ref="D159:G159"/>
    <mergeCell ref="H159:I159"/>
    <mergeCell ref="L159:M159"/>
    <mergeCell ref="B160:M160"/>
    <mergeCell ref="A163:M163"/>
    <mergeCell ref="A164:B164"/>
    <mergeCell ref="C164:I164"/>
    <mergeCell ref="F165:I165"/>
    <mergeCell ref="J165:M165"/>
    <mergeCell ref="C168:M168"/>
    <mergeCell ref="B169:M169"/>
    <mergeCell ref="D170:G170"/>
    <mergeCell ref="H170:I170"/>
    <mergeCell ref="L170:M170"/>
    <mergeCell ref="D171:G171"/>
    <mergeCell ref="H171:I171"/>
    <mergeCell ref="L171:M171"/>
    <mergeCell ref="B172:M172"/>
    <mergeCell ref="A175:M175"/>
    <mergeCell ref="A176:B176"/>
    <mergeCell ref="C176:I176"/>
    <mergeCell ref="F177:I177"/>
    <mergeCell ref="J177:M177"/>
    <mergeCell ref="C180:M180"/>
    <mergeCell ref="B181:M181"/>
    <mergeCell ref="D182:G182"/>
    <mergeCell ref="H182:I182"/>
    <mergeCell ref="L182:M182"/>
    <mergeCell ref="D183:G183"/>
    <mergeCell ref="H183:I183"/>
    <mergeCell ref="L183:M183"/>
    <mergeCell ref="B184:M184"/>
    <mergeCell ref="A187:M187"/>
    <mergeCell ref="A188:B188"/>
    <mergeCell ref="C188:I188"/>
    <mergeCell ref="F189:I189"/>
    <mergeCell ref="J189:M189"/>
    <mergeCell ref="C192:M192"/>
    <mergeCell ref="B193:M193"/>
    <mergeCell ref="D194:G194"/>
    <mergeCell ref="H194:I194"/>
    <mergeCell ref="L194:M194"/>
    <mergeCell ref="D195:G195"/>
    <mergeCell ref="H195:I195"/>
    <mergeCell ref="L195:M195"/>
    <mergeCell ref="D196:G196"/>
    <mergeCell ref="H196:I196"/>
    <mergeCell ref="L196:M196"/>
    <mergeCell ref="D197:G197"/>
    <mergeCell ref="H197:I197"/>
    <mergeCell ref="L197:M197"/>
    <mergeCell ref="B198:M198"/>
    <mergeCell ref="A201:M201"/>
    <mergeCell ref="A202:B202"/>
    <mergeCell ref="C202:I202"/>
    <mergeCell ref="F203:I203"/>
    <mergeCell ref="J203:M203"/>
    <mergeCell ref="C206:M206"/>
    <mergeCell ref="B207:M207"/>
    <mergeCell ref="D208:G208"/>
    <mergeCell ref="H208:I208"/>
    <mergeCell ref="L208:M208"/>
    <mergeCell ref="D209:G209"/>
    <mergeCell ref="H209:I209"/>
    <mergeCell ref="L209:M209"/>
    <mergeCell ref="B210:M210"/>
    <mergeCell ref="A215:M215"/>
    <mergeCell ref="A216:B216"/>
    <mergeCell ref="C216:I216"/>
    <mergeCell ref="F217:I217"/>
    <mergeCell ref="J217:M217"/>
    <mergeCell ref="C220:M220"/>
    <mergeCell ref="B221:M221"/>
    <mergeCell ref="D222:G222"/>
    <mergeCell ref="H222:I222"/>
    <mergeCell ref="L222:M222"/>
    <mergeCell ref="D223:G223"/>
    <mergeCell ref="H223:I223"/>
    <mergeCell ref="L223:M223"/>
    <mergeCell ref="D224:G224"/>
    <mergeCell ref="H224:I224"/>
    <mergeCell ref="L224:M224"/>
    <mergeCell ref="D225:G225"/>
    <mergeCell ref="H225:I225"/>
    <mergeCell ref="L225:M225"/>
    <mergeCell ref="D226:G226"/>
    <mergeCell ref="H226:I226"/>
    <mergeCell ref="L226:M226"/>
    <mergeCell ref="D227:G227"/>
    <mergeCell ref="H227:I227"/>
    <mergeCell ref="L227:M227"/>
    <mergeCell ref="B228:M228"/>
    <mergeCell ref="A233:M233"/>
    <mergeCell ref="A234:B234"/>
    <mergeCell ref="C234:I234"/>
    <mergeCell ref="F235:I235"/>
    <mergeCell ref="J235:M235"/>
    <mergeCell ref="C238:M238"/>
    <mergeCell ref="B239:M239"/>
    <mergeCell ref="D240:G240"/>
    <mergeCell ref="H240:I240"/>
    <mergeCell ref="L240:M240"/>
    <mergeCell ref="D241:G241"/>
    <mergeCell ref="H241:I241"/>
    <mergeCell ref="L241:M241"/>
    <mergeCell ref="D242:G242"/>
    <mergeCell ref="H242:I242"/>
    <mergeCell ref="L242:M242"/>
    <mergeCell ref="D243:G243"/>
    <mergeCell ref="H243:I243"/>
    <mergeCell ref="L243:M243"/>
    <mergeCell ref="B244:M244"/>
    <mergeCell ref="A247:M247"/>
    <mergeCell ref="A248:B248"/>
    <mergeCell ref="C248:I248"/>
    <mergeCell ref="F249:I249"/>
    <mergeCell ref="J249:M249"/>
    <mergeCell ref="C252:M252"/>
    <mergeCell ref="B253:M253"/>
    <mergeCell ref="D254:G254"/>
    <mergeCell ref="H254:I254"/>
    <mergeCell ref="L254:M254"/>
    <mergeCell ref="D255:G255"/>
    <mergeCell ref="H255:I255"/>
    <mergeCell ref="L255:M255"/>
    <mergeCell ref="D256:G256"/>
    <mergeCell ref="H256:I256"/>
    <mergeCell ref="L256:M256"/>
    <mergeCell ref="D257:G257"/>
    <mergeCell ref="H257:I257"/>
    <mergeCell ref="L257:M257"/>
    <mergeCell ref="B258:M258"/>
    <mergeCell ref="A263:M263"/>
    <mergeCell ref="A264:B264"/>
    <mergeCell ref="C264:I264"/>
    <mergeCell ref="F265:I265"/>
    <mergeCell ref="J265:M265"/>
    <mergeCell ref="C268:M268"/>
    <mergeCell ref="B269:M269"/>
    <mergeCell ref="D270:G270"/>
    <mergeCell ref="H270:I270"/>
    <mergeCell ref="L270:M270"/>
    <mergeCell ref="D271:G271"/>
    <mergeCell ref="H271:I271"/>
    <mergeCell ref="L271:M271"/>
    <mergeCell ref="D272:G272"/>
    <mergeCell ref="H272:I272"/>
    <mergeCell ref="L272:M272"/>
    <mergeCell ref="D273:G273"/>
    <mergeCell ref="H273:I273"/>
    <mergeCell ref="L273:M273"/>
    <mergeCell ref="B274:M274"/>
    <mergeCell ref="A277:M277"/>
    <mergeCell ref="A278:B278"/>
    <mergeCell ref="C278:I278"/>
    <mergeCell ref="F279:I279"/>
    <mergeCell ref="J279:M279"/>
    <mergeCell ref="C282:M282"/>
    <mergeCell ref="B283:M283"/>
    <mergeCell ref="D284:G284"/>
    <mergeCell ref="H284:I284"/>
    <mergeCell ref="L284:M284"/>
    <mergeCell ref="D285:G285"/>
    <mergeCell ref="H285:I285"/>
    <mergeCell ref="L285:M285"/>
    <mergeCell ref="D286:G286"/>
    <mergeCell ref="H286:I286"/>
    <mergeCell ref="L286:M286"/>
    <mergeCell ref="D287:G287"/>
    <mergeCell ref="H287:I287"/>
    <mergeCell ref="L287:M287"/>
    <mergeCell ref="B288:M288"/>
    <mergeCell ref="A291:M291"/>
    <mergeCell ref="A292:B292"/>
    <mergeCell ref="C292:I292"/>
    <mergeCell ref="F293:I293"/>
    <mergeCell ref="J293:M293"/>
    <mergeCell ref="C296:M296"/>
    <mergeCell ref="B297:M297"/>
    <mergeCell ref="D298:G298"/>
    <mergeCell ref="H298:I298"/>
    <mergeCell ref="L298:M298"/>
    <mergeCell ref="D299:G299"/>
    <mergeCell ref="H299:I299"/>
    <mergeCell ref="L299:M299"/>
    <mergeCell ref="D300:G300"/>
    <mergeCell ref="H300:I300"/>
    <mergeCell ref="L300:M300"/>
    <mergeCell ref="D301:G301"/>
    <mergeCell ref="H301:I301"/>
    <mergeCell ref="L301:M301"/>
    <mergeCell ref="B302:M302"/>
    <mergeCell ref="A7:A14"/>
    <mergeCell ref="A23:A32"/>
    <mergeCell ref="A41:A49"/>
    <mergeCell ref="A58:A65"/>
    <mergeCell ref="A74:A82"/>
    <mergeCell ref="A91:A99"/>
    <mergeCell ref="A108:A115"/>
    <mergeCell ref="A124:A131"/>
    <mergeCell ref="A140:A145"/>
    <mergeCell ref="A154:A159"/>
    <mergeCell ref="A168:A171"/>
    <mergeCell ref="A180:A183"/>
    <mergeCell ref="A192:A197"/>
    <mergeCell ref="A206:A209"/>
    <mergeCell ref="A220:A227"/>
    <mergeCell ref="A238:A243"/>
    <mergeCell ref="A252:A257"/>
    <mergeCell ref="A268:A273"/>
    <mergeCell ref="A282:A287"/>
    <mergeCell ref="A296:A301"/>
    <mergeCell ref="E4:E5"/>
    <mergeCell ref="E20:E21"/>
    <mergeCell ref="E38:E39"/>
    <mergeCell ref="E55:E56"/>
    <mergeCell ref="E71:E72"/>
    <mergeCell ref="E88:E89"/>
    <mergeCell ref="E105:E106"/>
    <mergeCell ref="E121:E122"/>
    <mergeCell ref="E137:E138"/>
    <mergeCell ref="E151:E152"/>
    <mergeCell ref="E165:E166"/>
    <mergeCell ref="E177:E178"/>
    <mergeCell ref="E189:E190"/>
    <mergeCell ref="E203:E204"/>
    <mergeCell ref="E217:E218"/>
    <mergeCell ref="E235:E236"/>
    <mergeCell ref="E249:E250"/>
    <mergeCell ref="E265:E266"/>
    <mergeCell ref="E279:E280"/>
    <mergeCell ref="E293:E294"/>
    <mergeCell ref="A4:D6"/>
    <mergeCell ref="A20:D22"/>
    <mergeCell ref="A38:D40"/>
    <mergeCell ref="A55:D57"/>
    <mergeCell ref="A71:D73"/>
    <mergeCell ref="A88:D90"/>
    <mergeCell ref="A105:D107"/>
    <mergeCell ref="A121:D123"/>
    <mergeCell ref="A137:D139"/>
    <mergeCell ref="A151:D153"/>
    <mergeCell ref="A165:D167"/>
    <mergeCell ref="A177:D179"/>
    <mergeCell ref="A189:D191"/>
    <mergeCell ref="A203:D205"/>
    <mergeCell ref="A217:D219"/>
    <mergeCell ref="A235:D237"/>
    <mergeCell ref="A249:D251"/>
    <mergeCell ref="A265:D267"/>
    <mergeCell ref="A279:D281"/>
    <mergeCell ref="A293:D29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A2" sqref="A2"/>
    </sheetView>
  </sheetViews>
  <sheetFormatPr defaultColWidth="6.875" defaultRowHeight="20.1" customHeight="1"/>
  <cols>
    <col min="1" max="1" width="22.875" style="171" customWidth="1"/>
    <col min="2" max="2" width="19" style="171" customWidth="1"/>
    <col min="3" max="3" width="20.5" style="171" customWidth="1"/>
    <col min="4" max="7" width="19" style="171" customWidth="1"/>
    <col min="8" max="256" width="6.875" style="172"/>
    <col min="257" max="257" width="22.875" style="172" customWidth="1"/>
    <col min="258" max="258" width="19" style="172" customWidth="1"/>
    <col min="259" max="259" width="20.5" style="172" customWidth="1"/>
    <col min="260" max="263" width="19" style="172" customWidth="1"/>
    <col min="264" max="512" width="6.875" style="172"/>
    <col min="513" max="513" width="22.875" style="172" customWidth="1"/>
    <col min="514" max="514" width="19" style="172" customWidth="1"/>
    <col min="515" max="515" width="20.5" style="172" customWidth="1"/>
    <col min="516" max="519" width="19" style="172" customWidth="1"/>
    <col min="520" max="768" width="6.875" style="172"/>
    <col min="769" max="769" width="22.875" style="172" customWidth="1"/>
    <col min="770" max="770" width="19" style="172" customWidth="1"/>
    <col min="771" max="771" width="20.5" style="172" customWidth="1"/>
    <col min="772" max="775" width="19" style="172" customWidth="1"/>
    <col min="776" max="1024" width="6.875" style="172"/>
    <col min="1025" max="1025" width="22.875" style="172" customWidth="1"/>
    <col min="1026" max="1026" width="19" style="172" customWidth="1"/>
    <col min="1027" max="1027" width="20.5" style="172" customWidth="1"/>
    <col min="1028" max="1031" width="19" style="172" customWidth="1"/>
    <col min="1032" max="1280" width="6.875" style="172"/>
    <col min="1281" max="1281" width="22.875" style="172" customWidth="1"/>
    <col min="1282" max="1282" width="19" style="172" customWidth="1"/>
    <col min="1283" max="1283" width="20.5" style="172" customWidth="1"/>
    <col min="1284" max="1287" width="19" style="172" customWidth="1"/>
    <col min="1288" max="1536" width="6.875" style="172"/>
    <col min="1537" max="1537" width="22.875" style="172" customWidth="1"/>
    <col min="1538" max="1538" width="19" style="172" customWidth="1"/>
    <col min="1539" max="1539" width="20.5" style="172" customWidth="1"/>
    <col min="1540" max="1543" width="19" style="172" customWidth="1"/>
    <col min="1544" max="1792" width="6.875" style="172"/>
    <col min="1793" max="1793" width="22.875" style="172" customWidth="1"/>
    <col min="1794" max="1794" width="19" style="172" customWidth="1"/>
    <col min="1795" max="1795" width="20.5" style="172" customWidth="1"/>
    <col min="1796" max="1799" width="19" style="172" customWidth="1"/>
    <col min="1800" max="2048" width="6.875" style="172"/>
    <col min="2049" max="2049" width="22.875" style="172" customWidth="1"/>
    <col min="2050" max="2050" width="19" style="172" customWidth="1"/>
    <col min="2051" max="2051" width="20.5" style="172" customWidth="1"/>
    <col min="2052" max="2055" width="19" style="172" customWidth="1"/>
    <col min="2056" max="2304" width="6.875" style="172"/>
    <col min="2305" max="2305" width="22.875" style="172" customWidth="1"/>
    <col min="2306" max="2306" width="19" style="172" customWidth="1"/>
    <col min="2307" max="2307" width="20.5" style="172" customWidth="1"/>
    <col min="2308" max="2311" width="19" style="172" customWidth="1"/>
    <col min="2312" max="2560" width="6.875" style="172"/>
    <col min="2561" max="2561" width="22.875" style="172" customWidth="1"/>
    <col min="2562" max="2562" width="19" style="172" customWidth="1"/>
    <col min="2563" max="2563" width="20.5" style="172" customWidth="1"/>
    <col min="2564" max="2567" width="19" style="172" customWidth="1"/>
    <col min="2568" max="2816" width="6.875" style="172"/>
    <col min="2817" max="2817" width="22.875" style="172" customWidth="1"/>
    <col min="2818" max="2818" width="19" style="172" customWidth="1"/>
    <col min="2819" max="2819" width="20.5" style="172" customWidth="1"/>
    <col min="2820" max="2823" width="19" style="172" customWidth="1"/>
    <col min="2824" max="3072" width="6.875" style="172"/>
    <col min="3073" max="3073" width="22.875" style="172" customWidth="1"/>
    <col min="3074" max="3074" width="19" style="172" customWidth="1"/>
    <col min="3075" max="3075" width="20.5" style="172" customWidth="1"/>
    <col min="3076" max="3079" width="19" style="172" customWidth="1"/>
    <col min="3080" max="3328" width="6.875" style="172"/>
    <col min="3329" max="3329" width="22.875" style="172" customWidth="1"/>
    <col min="3330" max="3330" width="19" style="172" customWidth="1"/>
    <col min="3331" max="3331" width="20.5" style="172" customWidth="1"/>
    <col min="3332" max="3335" width="19" style="172" customWidth="1"/>
    <col min="3336" max="3584" width="6.875" style="172"/>
    <col min="3585" max="3585" width="22.875" style="172" customWidth="1"/>
    <col min="3586" max="3586" width="19" style="172" customWidth="1"/>
    <col min="3587" max="3587" width="20.5" style="172" customWidth="1"/>
    <col min="3588" max="3591" width="19" style="172" customWidth="1"/>
    <col min="3592" max="3840" width="6.875" style="172"/>
    <col min="3841" max="3841" width="22.875" style="172" customWidth="1"/>
    <col min="3842" max="3842" width="19" style="172" customWidth="1"/>
    <col min="3843" max="3843" width="20.5" style="172" customWidth="1"/>
    <col min="3844" max="3847" width="19" style="172" customWidth="1"/>
    <col min="3848" max="4096" width="6.875" style="172"/>
    <col min="4097" max="4097" width="22.875" style="172" customWidth="1"/>
    <col min="4098" max="4098" width="19" style="172" customWidth="1"/>
    <col min="4099" max="4099" width="20.5" style="172" customWidth="1"/>
    <col min="4100" max="4103" width="19" style="172" customWidth="1"/>
    <col min="4104" max="4352" width="6.875" style="172"/>
    <col min="4353" max="4353" width="22.875" style="172" customWidth="1"/>
    <col min="4354" max="4354" width="19" style="172" customWidth="1"/>
    <col min="4355" max="4355" width="20.5" style="172" customWidth="1"/>
    <col min="4356" max="4359" width="19" style="172" customWidth="1"/>
    <col min="4360" max="4608" width="6.875" style="172"/>
    <col min="4609" max="4609" width="22.875" style="172" customWidth="1"/>
    <col min="4610" max="4610" width="19" style="172" customWidth="1"/>
    <col min="4611" max="4611" width="20.5" style="172" customWidth="1"/>
    <col min="4612" max="4615" width="19" style="172" customWidth="1"/>
    <col min="4616" max="4864" width="6.875" style="172"/>
    <col min="4865" max="4865" width="22.875" style="172" customWidth="1"/>
    <col min="4866" max="4866" width="19" style="172" customWidth="1"/>
    <col min="4867" max="4867" width="20.5" style="172" customWidth="1"/>
    <col min="4868" max="4871" width="19" style="172" customWidth="1"/>
    <col min="4872" max="5120" width="6.875" style="172"/>
    <col min="5121" max="5121" width="22.875" style="172" customWidth="1"/>
    <col min="5122" max="5122" width="19" style="172" customWidth="1"/>
    <col min="5123" max="5123" width="20.5" style="172" customWidth="1"/>
    <col min="5124" max="5127" width="19" style="172" customWidth="1"/>
    <col min="5128" max="5376" width="6.875" style="172"/>
    <col min="5377" max="5377" width="22.875" style="172" customWidth="1"/>
    <col min="5378" max="5378" width="19" style="172" customWidth="1"/>
    <col min="5379" max="5379" width="20.5" style="172" customWidth="1"/>
    <col min="5380" max="5383" width="19" style="172" customWidth="1"/>
    <col min="5384" max="5632" width="6.875" style="172"/>
    <col min="5633" max="5633" width="22.875" style="172" customWidth="1"/>
    <col min="5634" max="5634" width="19" style="172" customWidth="1"/>
    <col min="5635" max="5635" width="20.5" style="172" customWidth="1"/>
    <col min="5636" max="5639" width="19" style="172" customWidth="1"/>
    <col min="5640" max="5888" width="6.875" style="172"/>
    <col min="5889" max="5889" width="22.875" style="172" customWidth="1"/>
    <col min="5890" max="5890" width="19" style="172" customWidth="1"/>
    <col min="5891" max="5891" width="20.5" style="172" customWidth="1"/>
    <col min="5892" max="5895" width="19" style="172" customWidth="1"/>
    <col min="5896" max="6144" width="6.875" style="172"/>
    <col min="6145" max="6145" width="22.875" style="172" customWidth="1"/>
    <col min="6146" max="6146" width="19" style="172" customWidth="1"/>
    <col min="6147" max="6147" width="20.5" style="172" customWidth="1"/>
    <col min="6148" max="6151" width="19" style="172" customWidth="1"/>
    <col min="6152" max="6400" width="6.875" style="172"/>
    <col min="6401" max="6401" width="22.875" style="172" customWidth="1"/>
    <col min="6402" max="6402" width="19" style="172" customWidth="1"/>
    <col min="6403" max="6403" width="20.5" style="172" customWidth="1"/>
    <col min="6404" max="6407" width="19" style="172" customWidth="1"/>
    <col min="6408" max="6656" width="6.875" style="172"/>
    <col min="6657" max="6657" width="22.875" style="172" customWidth="1"/>
    <col min="6658" max="6658" width="19" style="172" customWidth="1"/>
    <col min="6659" max="6659" width="20.5" style="172" customWidth="1"/>
    <col min="6660" max="6663" width="19" style="172" customWidth="1"/>
    <col min="6664" max="6912" width="6.875" style="172"/>
    <col min="6913" max="6913" width="22.875" style="172" customWidth="1"/>
    <col min="6914" max="6914" width="19" style="172" customWidth="1"/>
    <col min="6915" max="6915" width="20.5" style="172" customWidth="1"/>
    <col min="6916" max="6919" width="19" style="172" customWidth="1"/>
    <col min="6920" max="7168" width="6.875" style="172"/>
    <col min="7169" max="7169" width="22.875" style="172" customWidth="1"/>
    <col min="7170" max="7170" width="19" style="172" customWidth="1"/>
    <col min="7171" max="7171" width="20.5" style="172" customWidth="1"/>
    <col min="7172" max="7175" width="19" style="172" customWidth="1"/>
    <col min="7176" max="7424" width="6.875" style="172"/>
    <col min="7425" max="7425" width="22.875" style="172" customWidth="1"/>
    <col min="7426" max="7426" width="19" style="172" customWidth="1"/>
    <col min="7427" max="7427" width="20.5" style="172" customWidth="1"/>
    <col min="7428" max="7431" width="19" style="172" customWidth="1"/>
    <col min="7432" max="7680" width="6.875" style="172"/>
    <col min="7681" max="7681" width="22.875" style="172" customWidth="1"/>
    <col min="7682" max="7682" width="19" style="172" customWidth="1"/>
    <col min="7683" max="7683" width="20.5" style="172" customWidth="1"/>
    <col min="7684" max="7687" width="19" style="172" customWidth="1"/>
    <col min="7688" max="7936" width="6.875" style="172"/>
    <col min="7937" max="7937" width="22.875" style="172" customWidth="1"/>
    <col min="7938" max="7938" width="19" style="172" customWidth="1"/>
    <col min="7939" max="7939" width="20.5" style="172" customWidth="1"/>
    <col min="7940" max="7943" width="19" style="172" customWidth="1"/>
    <col min="7944" max="8192" width="6.875" style="172"/>
    <col min="8193" max="8193" width="22.875" style="172" customWidth="1"/>
    <col min="8194" max="8194" width="19" style="172" customWidth="1"/>
    <col min="8195" max="8195" width="20.5" style="172" customWidth="1"/>
    <col min="8196" max="8199" width="19" style="172" customWidth="1"/>
    <col min="8200" max="8448" width="6.875" style="172"/>
    <col min="8449" max="8449" width="22.875" style="172" customWidth="1"/>
    <col min="8450" max="8450" width="19" style="172" customWidth="1"/>
    <col min="8451" max="8451" width="20.5" style="172" customWidth="1"/>
    <col min="8452" max="8455" width="19" style="172" customWidth="1"/>
    <col min="8456" max="8704" width="6.875" style="172"/>
    <col min="8705" max="8705" width="22.875" style="172" customWidth="1"/>
    <col min="8706" max="8706" width="19" style="172" customWidth="1"/>
    <col min="8707" max="8707" width="20.5" style="172" customWidth="1"/>
    <col min="8708" max="8711" width="19" style="172" customWidth="1"/>
    <col min="8712" max="8960" width="6.875" style="172"/>
    <col min="8961" max="8961" width="22.875" style="172" customWidth="1"/>
    <col min="8962" max="8962" width="19" style="172" customWidth="1"/>
    <col min="8963" max="8963" width="20.5" style="172" customWidth="1"/>
    <col min="8964" max="8967" width="19" style="172" customWidth="1"/>
    <col min="8968" max="9216" width="6.875" style="172"/>
    <col min="9217" max="9217" width="22.875" style="172" customWidth="1"/>
    <col min="9218" max="9218" width="19" style="172" customWidth="1"/>
    <col min="9219" max="9219" width="20.5" style="172" customWidth="1"/>
    <col min="9220" max="9223" width="19" style="172" customWidth="1"/>
    <col min="9224" max="9472" width="6.875" style="172"/>
    <col min="9473" max="9473" width="22.875" style="172" customWidth="1"/>
    <col min="9474" max="9474" width="19" style="172" customWidth="1"/>
    <col min="9475" max="9475" width="20.5" style="172" customWidth="1"/>
    <col min="9476" max="9479" width="19" style="172" customWidth="1"/>
    <col min="9480" max="9728" width="6.875" style="172"/>
    <col min="9729" max="9729" width="22.875" style="172" customWidth="1"/>
    <col min="9730" max="9730" width="19" style="172" customWidth="1"/>
    <col min="9731" max="9731" width="20.5" style="172" customWidth="1"/>
    <col min="9732" max="9735" width="19" style="172" customWidth="1"/>
    <col min="9736" max="9984" width="6.875" style="172"/>
    <col min="9985" max="9985" width="22.875" style="172" customWidth="1"/>
    <col min="9986" max="9986" width="19" style="172" customWidth="1"/>
    <col min="9987" max="9987" width="20.5" style="172" customWidth="1"/>
    <col min="9988" max="9991" width="19" style="172" customWidth="1"/>
    <col min="9992" max="10240" width="6.875" style="172"/>
    <col min="10241" max="10241" width="22.875" style="172" customWidth="1"/>
    <col min="10242" max="10242" width="19" style="172" customWidth="1"/>
    <col min="10243" max="10243" width="20.5" style="172" customWidth="1"/>
    <col min="10244" max="10247" width="19" style="172" customWidth="1"/>
    <col min="10248" max="10496" width="6.875" style="172"/>
    <col min="10497" max="10497" width="22.875" style="172" customWidth="1"/>
    <col min="10498" max="10498" width="19" style="172" customWidth="1"/>
    <col min="10499" max="10499" width="20.5" style="172" customWidth="1"/>
    <col min="10500" max="10503" width="19" style="172" customWidth="1"/>
    <col min="10504" max="10752" width="6.875" style="172"/>
    <col min="10753" max="10753" width="22.875" style="172" customWidth="1"/>
    <col min="10754" max="10754" width="19" style="172" customWidth="1"/>
    <col min="10755" max="10755" width="20.5" style="172" customWidth="1"/>
    <col min="10756" max="10759" width="19" style="172" customWidth="1"/>
    <col min="10760" max="11008" width="6.875" style="172"/>
    <col min="11009" max="11009" width="22.875" style="172" customWidth="1"/>
    <col min="11010" max="11010" width="19" style="172" customWidth="1"/>
    <col min="11011" max="11011" width="20.5" style="172" customWidth="1"/>
    <col min="11012" max="11015" width="19" style="172" customWidth="1"/>
    <col min="11016" max="11264" width="6.875" style="172"/>
    <col min="11265" max="11265" width="22.875" style="172" customWidth="1"/>
    <col min="11266" max="11266" width="19" style="172" customWidth="1"/>
    <col min="11267" max="11267" width="20.5" style="172" customWidth="1"/>
    <col min="11268" max="11271" width="19" style="172" customWidth="1"/>
    <col min="11272" max="11520" width="6.875" style="172"/>
    <col min="11521" max="11521" width="22.875" style="172" customWidth="1"/>
    <col min="11522" max="11522" width="19" style="172" customWidth="1"/>
    <col min="11523" max="11523" width="20.5" style="172" customWidth="1"/>
    <col min="11524" max="11527" width="19" style="172" customWidth="1"/>
    <col min="11528" max="11776" width="6.875" style="172"/>
    <col min="11777" max="11777" width="22.875" style="172" customWidth="1"/>
    <col min="11778" max="11778" width="19" style="172" customWidth="1"/>
    <col min="11779" max="11779" width="20.5" style="172" customWidth="1"/>
    <col min="11780" max="11783" width="19" style="172" customWidth="1"/>
    <col min="11784" max="12032" width="6.875" style="172"/>
    <col min="12033" max="12033" width="22.875" style="172" customWidth="1"/>
    <col min="12034" max="12034" width="19" style="172" customWidth="1"/>
    <col min="12035" max="12035" width="20.5" style="172" customWidth="1"/>
    <col min="12036" max="12039" width="19" style="172" customWidth="1"/>
    <col min="12040" max="12288" width="6.875" style="172"/>
    <col min="12289" max="12289" width="22.875" style="172" customWidth="1"/>
    <col min="12290" max="12290" width="19" style="172" customWidth="1"/>
    <col min="12291" max="12291" width="20.5" style="172" customWidth="1"/>
    <col min="12292" max="12295" width="19" style="172" customWidth="1"/>
    <col min="12296" max="12544" width="6.875" style="172"/>
    <col min="12545" max="12545" width="22.875" style="172" customWidth="1"/>
    <col min="12546" max="12546" width="19" style="172" customWidth="1"/>
    <col min="12547" max="12547" width="20.5" style="172" customWidth="1"/>
    <col min="12548" max="12551" width="19" style="172" customWidth="1"/>
    <col min="12552" max="12800" width="6.875" style="172"/>
    <col min="12801" max="12801" width="22.875" style="172" customWidth="1"/>
    <col min="12802" max="12802" width="19" style="172" customWidth="1"/>
    <col min="12803" max="12803" width="20.5" style="172" customWidth="1"/>
    <col min="12804" max="12807" width="19" style="172" customWidth="1"/>
    <col min="12808" max="13056" width="6.875" style="172"/>
    <col min="13057" max="13057" width="22.875" style="172" customWidth="1"/>
    <col min="13058" max="13058" width="19" style="172" customWidth="1"/>
    <col min="13059" max="13059" width="20.5" style="172" customWidth="1"/>
    <col min="13060" max="13063" width="19" style="172" customWidth="1"/>
    <col min="13064" max="13312" width="6.875" style="172"/>
    <col min="13313" max="13313" width="22.875" style="172" customWidth="1"/>
    <col min="13314" max="13314" width="19" style="172" customWidth="1"/>
    <col min="13315" max="13315" width="20.5" style="172" customWidth="1"/>
    <col min="13316" max="13319" width="19" style="172" customWidth="1"/>
    <col min="13320" max="13568" width="6.875" style="172"/>
    <col min="13569" max="13569" width="22.875" style="172" customWidth="1"/>
    <col min="13570" max="13570" width="19" style="172" customWidth="1"/>
    <col min="13571" max="13571" width="20.5" style="172" customWidth="1"/>
    <col min="13572" max="13575" width="19" style="172" customWidth="1"/>
    <col min="13576" max="13824" width="6.875" style="172"/>
    <col min="13825" max="13825" width="22.875" style="172" customWidth="1"/>
    <col min="13826" max="13826" width="19" style="172" customWidth="1"/>
    <col min="13827" max="13827" width="20.5" style="172" customWidth="1"/>
    <col min="13828" max="13831" width="19" style="172" customWidth="1"/>
    <col min="13832" max="14080" width="6.875" style="172"/>
    <col min="14081" max="14081" width="22.875" style="172" customWidth="1"/>
    <col min="14082" max="14082" width="19" style="172" customWidth="1"/>
    <col min="14083" max="14083" width="20.5" style="172" customWidth="1"/>
    <col min="14084" max="14087" width="19" style="172" customWidth="1"/>
    <col min="14088" max="14336" width="6.875" style="172"/>
    <col min="14337" max="14337" width="22.875" style="172" customWidth="1"/>
    <col min="14338" max="14338" width="19" style="172" customWidth="1"/>
    <col min="14339" max="14339" width="20.5" style="172" customWidth="1"/>
    <col min="14340" max="14343" width="19" style="172" customWidth="1"/>
    <col min="14344" max="14592" width="6.875" style="172"/>
    <col min="14593" max="14593" width="22.875" style="172" customWidth="1"/>
    <col min="14594" max="14594" width="19" style="172" customWidth="1"/>
    <col min="14595" max="14595" width="20.5" style="172" customWidth="1"/>
    <col min="14596" max="14599" width="19" style="172" customWidth="1"/>
    <col min="14600" max="14848" width="6.875" style="172"/>
    <col min="14849" max="14849" width="22.875" style="172" customWidth="1"/>
    <col min="14850" max="14850" width="19" style="172" customWidth="1"/>
    <col min="14851" max="14851" width="20.5" style="172" customWidth="1"/>
    <col min="14852" max="14855" width="19" style="172" customWidth="1"/>
    <col min="14856" max="15104" width="6.875" style="172"/>
    <col min="15105" max="15105" width="22.875" style="172" customWidth="1"/>
    <col min="15106" max="15106" width="19" style="172" customWidth="1"/>
    <col min="15107" max="15107" width="20.5" style="172" customWidth="1"/>
    <col min="15108" max="15111" width="19" style="172" customWidth="1"/>
    <col min="15112" max="15360" width="6.875" style="172"/>
    <col min="15361" max="15361" width="22.875" style="172" customWidth="1"/>
    <col min="15362" max="15362" width="19" style="172" customWidth="1"/>
    <col min="15363" max="15363" width="20.5" style="172" customWidth="1"/>
    <col min="15364" max="15367" width="19" style="172" customWidth="1"/>
    <col min="15368" max="15616" width="6.875" style="172"/>
    <col min="15617" max="15617" width="22.875" style="172" customWidth="1"/>
    <col min="15618" max="15618" width="19" style="172" customWidth="1"/>
    <col min="15619" max="15619" width="20.5" style="172" customWidth="1"/>
    <col min="15620" max="15623" width="19" style="172" customWidth="1"/>
    <col min="15624" max="15872" width="6.875" style="172"/>
    <col min="15873" max="15873" width="22.875" style="172" customWidth="1"/>
    <col min="15874" max="15874" width="19" style="172" customWidth="1"/>
    <col min="15875" max="15875" width="20.5" style="172" customWidth="1"/>
    <col min="15876" max="15879" width="19" style="172" customWidth="1"/>
    <col min="15880" max="16128" width="6.875" style="172"/>
    <col min="16129" max="16129" width="22.875" style="172" customWidth="1"/>
    <col min="16130" max="16130" width="19" style="172" customWidth="1"/>
    <col min="16131" max="16131" width="20.5" style="172" customWidth="1"/>
    <col min="16132" max="16135" width="19" style="172" customWidth="1"/>
    <col min="16136" max="16384" width="6.875" style="172"/>
  </cols>
  <sheetData>
    <row r="1" s="170" customFormat="1" customHeight="1" spans="1:7">
      <c r="A1" s="50" t="s">
        <v>311</v>
      </c>
      <c r="B1" s="173"/>
      <c r="C1" s="173"/>
      <c r="D1" s="173"/>
      <c r="E1" s="173"/>
      <c r="F1" s="173"/>
      <c r="G1" s="173"/>
    </row>
    <row r="2" s="170" customFormat="1" ht="38.25" customHeight="1" spans="1:7">
      <c r="A2" s="174" t="s">
        <v>312</v>
      </c>
      <c r="B2" s="175"/>
      <c r="C2" s="175"/>
      <c r="D2" s="175"/>
      <c r="E2" s="175"/>
      <c r="F2" s="175"/>
      <c r="G2" s="175"/>
    </row>
    <row r="3" s="170" customFormat="1" customHeight="1" spans="1:7">
      <c r="A3" s="176"/>
      <c r="B3" s="173"/>
      <c r="C3" s="173"/>
      <c r="D3" s="173"/>
      <c r="E3" s="173"/>
      <c r="F3" s="173"/>
      <c r="G3" s="173"/>
    </row>
    <row r="4" s="170" customFormat="1" customHeight="1" spans="1:7">
      <c r="A4" s="177"/>
      <c r="B4" s="178"/>
      <c r="C4" s="178"/>
      <c r="D4" s="178"/>
      <c r="E4" s="178"/>
      <c r="F4" s="178"/>
      <c r="G4" s="179" t="s">
        <v>313</v>
      </c>
    </row>
    <row r="5" s="170" customFormat="1" customHeight="1" spans="1:7">
      <c r="A5" s="180" t="s">
        <v>314</v>
      </c>
      <c r="B5" s="180"/>
      <c r="C5" s="180" t="s">
        <v>315</v>
      </c>
      <c r="D5" s="180"/>
      <c r="E5" s="180"/>
      <c r="F5" s="180"/>
      <c r="G5" s="180"/>
    </row>
    <row r="6" s="170" customFormat="1" ht="45" customHeight="1" spans="1:7">
      <c r="A6" s="181" t="s">
        <v>316</v>
      </c>
      <c r="B6" s="181" t="s">
        <v>317</v>
      </c>
      <c r="C6" s="181" t="s">
        <v>316</v>
      </c>
      <c r="D6" s="181" t="s">
        <v>318</v>
      </c>
      <c r="E6" s="182" t="s">
        <v>319</v>
      </c>
      <c r="F6" s="182" t="s">
        <v>320</v>
      </c>
      <c r="G6" s="182" t="s">
        <v>321</v>
      </c>
    </row>
    <row r="7" s="170" customFormat="1" customHeight="1" spans="1:7">
      <c r="A7" s="110" t="s">
        <v>322</v>
      </c>
      <c r="B7" s="183">
        <v>7294.01</v>
      </c>
      <c r="C7" s="110" t="s">
        <v>323</v>
      </c>
      <c r="D7" s="183">
        <v>7294.01</v>
      </c>
      <c r="E7" s="183">
        <v>7294.01</v>
      </c>
      <c r="F7" s="183"/>
      <c r="G7" s="183"/>
    </row>
    <row r="8" s="170" customFormat="1" customHeight="1" spans="1:7">
      <c r="A8" s="112" t="s">
        <v>324</v>
      </c>
      <c r="B8" s="109">
        <v>7294.01</v>
      </c>
      <c r="C8" s="112" t="s">
        <v>325</v>
      </c>
      <c r="D8" s="109">
        <v>1057.79</v>
      </c>
      <c r="E8" s="109">
        <v>1057.79</v>
      </c>
      <c r="F8" s="109"/>
      <c r="G8" s="109"/>
    </row>
    <row r="9" s="170" customFormat="1" customHeight="1" spans="1:7">
      <c r="A9" s="112" t="s">
        <v>326</v>
      </c>
      <c r="B9" s="109"/>
      <c r="C9" s="112" t="s">
        <v>327</v>
      </c>
      <c r="D9" s="109">
        <v>182.58</v>
      </c>
      <c r="E9" s="109">
        <v>182.58</v>
      </c>
      <c r="F9" s="109"/>
      <c r="G9" s="109"/>
    </row>
    <row r="10" s="170" customFormat="1" customHeight="1" spans="1:7">
      <c r="A10" s="112" t="s">
        <v>328</v>
      </c>
      <c r="B10" s="109"/>
      <c r="C10" s="112" t="s">
        <v>329</v>
      </c>
      <c r="D10" s="109">
        <v>76.71</v>
      </c>
      <c r="E10" s="109">
        <v>76.71</v>
      </c>
      <c r="F10" s="109"/>
      <c r="G10" s="109"/>
    </row>
    <row r="11" s="170" customFormat="1" customHeight="1" spans="1:7">
      <c r="A11" s="112"/>
      <c r="B11" s="109"/>
      <c r="C11" s="112" t="s">
        <v>330</v>
      </c>
      <c r="D11" s="109">
        <v>5103.15</v>
      </c>
      <c r="E11" s="109">
        <v>5103.15</v>
      </c>
      <c r="F11" s="109"/>
      <c r="G11" s="109"/>
    </row>
    <row r="12" s="170" customFormat="1" customHeight="1" spans="1:7">
      <c r="A12" s="112"/>
      <c r="B12" s="109"/>
      <c r="C12" s="112" t="s">
        <v>331</v>
      </c>
      <c r="D12" s="109">
        <v>283.19</v>
      </c>
      <c r="E12" s="109">
        <v>283.19</v>
      </c>
      <c r="F12" s="109"/>
      <c r="G12" s="109"/>
    </row>
    <row r="13" s="170" customFormat="1" customHeight="1" spans="1:7">
      <c r="A13" s="112"/>
      <c r="B13" s="109"/>
      <c r="C13" s="112" t="s">
        <v>332</v>
      </c>
      <c r="D13" s="109">
        <v>63.18</v>
      </c>
      <c r="E13" s="109">
        <v>63.18</v>
      </c>
      <c r="F13" s="109"/>
      <c r="G13" s="109"/>
    </row>
    <row r="14" s="170" customFormat="1" customHeight="1" spans="1:7">
      <c r="A14" s="112"/>
      <c r="B14" s="109"/>
      <c r="C14" s="112" t="s">
        <v>333</v>
      </c>
      <c r="D14" s="109">
        <v>527.41</v>
      </c>
      <c r="E14" s="109">
        <v>527.41</v>
      </c>
      <c r="F14" s="109"/>
      <c r="G14" s="109"/>
    </row>
    <row r="15" s="170" customFormat="1" customHeight="1" spans="1:7">
      <c r="A15" s="184"/>
      <c r="B15" s="185"/>
      <c r="C15" s="184"/>
      <c r="D15" s="185"/>
      <c r="E15" s="185"/>
      <c r="F15" s="185"/>
      <c r="G15" s="185"/>
    </row>
    <row r="16" s="170" customFormat="1" customHeight="1" spans="1:7">
      <c r="A16" s="186" t="s">
        <v>334</v>
      </c>
      <c r="B16" s="187"/>
      <c r="C16" s="188"/>
      <c r="D16" s="189"/>
      <c r="E16" s="189"/>
      <c r="F16" s="189"/>
      <c r="G16" s="189"/>
    </row>
    <row r="17" s="170" customFormat="1" customHeight="1" spans="1:7">
      <c r="A17" s="190" t="s">
        <v>335</v>
      </c>
      <c r="B17" s="191"/>
      <c r="C17" s="192"/>
      <c r="D17" s="189"/>
      <c r="E17" s="189"/>
      <c r="F17" s="189"/>
      <c r="G17" s="189"/>
    </row>
    <row r="18" s="170" customFormat="1" customHeight="1" spans="1:7">
      <c r="A18" s="190" t="s">
        <v>336</v>
      </c>
      <c r="B18" s="193"/>
      <c r="C18" s="192"/>
      <c r="D18" s="189"/>
      <c r="E18" s="189"/>
      <c r="F18" s="189"/>
      <c r="G18" s="189"/>
    </row>
    <row r="19" s="170" customFormat="1" customHeight="1" spans="1:13">
      <c r="A19" s="194" t="s">
        <v>337</v>
      </c>
      <c r="B19" s="195"/>
      <c r="C19" s="192"/>
      <c r="D19" s="189"/>
      <c r="E19" s="189"/>
      <c r="F19" s="189"/>
      <c r="G19" s="189"/>
      <c r="M19" s="202"/>
    </row>
    <row r="20" s="170" customFormat="1" customHeight="1" spans="1:7">
      <c r="A20" s="186"/>
      <c r="B20" s="196"/>
      <c r="C20" s="188"/>
      <c r="D20" s="187"/>
      <c r="E20" s="187"/>
      <c r="F20" s="187"/>
      <c r="G20" s="187"/>
    </row>
    <row r="21" s="170" customFormat="1" customHeight="1" spans="1:7">
      <c r="A21" s="186"/>
      <c r="B21" s="196"/>
      <c r="C21" s="196" t="s">
        <v>338</v>
      </c>
      <c r="D21" s="197">
        <f>E21+F21+G21</f>
        <v>0</v>
      </c>
      <c r="E21" s="198">
        <f>B8+B17-E7</f>
        <v>0</v>
      </c>
      <c r="F21" s="198">
        <f>B9+B18-F7</f>
        <v>0</v>
      </c>
      <c r="G21" s="198">
        <f>B10+B19-G7</f>
        <v>0</v>
      </c>
    </row>
    <row r="22" s="170" customFormat="1" customHeight="1" spans="1:7">
      <c r="A22" s="186"/>
      <c r="B22" s="196"/>
      <c r="C22" s="196"/>
      <c r="D22" s="198"/>
      <c r="E22" s="198"/>
      <c r="F22" s="198"/>
      <c r="G22" s="199"/>
    </row>
    <row r="23" s="170" customFormat="1" customHeight="1" spans="1:7">
      <c r="A23" s="186" t="s">
        <v>339</v>
      </c>
      <c r="B23" s="183">
        <v>7294.01</v>
      </c>
      <c r="C23" s="200" t="s">
        <v>340</v>
      </c>
      <c r="D23" s="183">
        <v>7294.01</v>
      </c>
      <c r="E23" s="183">
        <v>7294.01</v>
      </c>
      <c r="F23" s="198">
        <f>SUM(F7+F21)</f>
        <v>0</v>
      </c>
      <c r="G23" s="198">
        <f>SUM(G7+G21)</f>
        <v>0</v>
      </c>
    </row>
    <row r="24" customHeight="1" spans="1:6">
      <c r="A24" s="201"/>
      <c r="B24" s="201"/>
      <c r="C24" s="201"/>
      <c r="D24" s="201"/>
      <c r="E24" s="201"/>
      <c r="F24" s="20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64"/>
  <sheetViews>
    <sheetView showGridLines="0" showZeros="0" workbookViewId="0">
      <selection activeCell="C1" sqref="C$1:C$1048576"/>
    </sheetView>
  </sheetViews>
  <sheetFormatPr defaultColWidth="6.875" defaultRowHeight="12.75" customHeight="1" outlineLevelCol="4"/>
  <cols>
    <col min="1" max="1" width="23.625" style="58" customWidth="1"/>
    <col min="2" max="2" width="30.125" style="58" customWidth="1"/>
    <col min="3" max="5" width="15.375" style="58" customWidth="1"/>
    <col min="6" max="251" width="6.875" style="58"/>
    <col min="252" max="252" width="23.625" style="58" customWidth="1"/>
    <col min="253" max="253" width="44.625" style="58" customWidth="1"/>
    <col min="254" max="254" width="16.5" style="58" customWidth="1"/>
    <col min="255" max="257" width="13.625" style="58" customWidth="1"/>
    <col min="258" max="507" width="6.875" style="58"/>
    <col min="508" max="508" width="23.625" style="58" customWidth="1"/>
    <col min="509" max="509" width="44.625" style="58" customWidth="1"/>
    <col min="510" max="510" width="16.5" style="58" customWidth="1"/>
    <col min="511" max="513" width="13.625" style="58" customWidth="1"/>
    <col min="514" max="763" width="6.875" style="58"/>
    <col min="764" max="764" width="23.625" style="58" customWidth="1"/>
    <col min="765" max="765" width="44.625" style="58" customWidth="1"/>
    <col min="766" max="766" width="16.5" style="58" customWidth="1"/>
    <col min="767" max="769" width="13.625" style="58" customWidth="1"/>
    <col min="770" max="1019" width="6.875" style="58"/>
    <col min="1020" max="1020" width="23.625" style="58" customWidth="1"/>
    <col min="1021" max="1021" width="44.625" style="58" customWidth="1"/>
    <col min="1022" max="1022" width="16.5" style="58" customWidth="1"/>
    <col min="1023" max="1025" width="13.625" style="58" customWidth="1"/>
    <col min="1026" max="1275" width="6.875" style="58"/>
    <col min="1276" max="1276" width="23.625" style="58" customWidth="1"/>
    <col min="1277" max="1277" width="44.625" style="58" customWidth="1"/>
    <col min="1278" max="1278" width="16.5" style="58" customWidth="1"/>
    <col min="1279" max="1281" width="13.625" style="58" customWidth="1"/>
    <col min="1282" max="1531" width="6.875" style="58"/>
    <col min="1532" max="1532" width="23.625" style="58" customWidth="1"/>
    <col min="1533" max="1533" width="44.625" style="58" customWidth="1"/>
    <col min="1534" max="1534" width="16.5" style="58" customWidth="1"/>
    <col min="1535" max="1537" width="13.625" style="58" customWidth="1"/>
    <col min="1538" max="1787" width="6.875" style="58"/>
    <col min="1788" max="1788" width="23.625" style="58" customWidth="1"/>
    <col min="1789" max="1789" width="44.625" style="58" customWidth="1"/>
    <col min="1790" max="1790" width="16.5" style="58" customWidth="1"/>
    <col min="1791" max="1793" width="13.625" style="58" customWidth="1"/>
    <col min="1794" max="2043" width="6.875" style="58"/>
    <col min="2044" max="2044" width="23.625" style="58" customWidth="1"/>
    <col min="2045" max="2045" width="44.625" style="58" customWidth="1"/>
    <col min="2046" max="2046" width="16.5" style="58" customWidth="1"/>
    <col min="2047" max="2049" width="13.625" style="58" customWidth="1"/>
    <col min="2050" max="2299" width="6.875" style="58"/>
    <col min="2300" max="2300" width="23.625" style="58" customWidth="1"/>
    <col min="2301" max="2301" width="44.625" style="58" customWidth="1"/>
    <col min="2302" max="2302" width="16.5" style="58" customWidth="1"/>
    <col min="2303" max="2305" width="13.625" style="58" customWidth="1"/>
    <col min="2306" max="2555" width="6.875" style="58"/>
    <col min="2556" max="2556" width="23.625" style="58" customWidth="1"/>
    <col min="2557" max="2557" width="44.625" style="58" customWidth="1"/>
    <col min="2558" max="2558" width="16.5" style="58" customWidth="1"/>
    <col min="2559" max="2561" width="13.625" style="58" customWidth="1"/>
    <col min="2562" max="2811" width="6.875" style="58"/>
    <col min="2812" max="2812" width="23.625" style="58" customWidth="1"/>
    <col min="2813" max="2813" width="44.625" style="58" customWidth="1"/>
    <col min="2814" max="2814" width="16.5" style="58" customWidth="1"/>
    <col min="2815" max="2817" width="13.625" style="58" customWidth="1"/>
    <col min="2818" max="3067" width="6.875" style="58"/>
    <col min="3068" max="3068" width="23.625" style="58" customWidth="1"/>
    <col min="3069" max="3069" width="44.625" style="58" customWidth="1"/>
    <col min="3070" max="3070" width="16.5" style="58" customWidth="1"/>
    <col min="3071" max="3073" width="13.625" style="58" customWidth="1"/>
    <col min="3074" max="3323" width="6.875" style="58"/>
    <col min="3324" max="3324" width="23.625" style="58" customWidth="1"/>
    <col min="3325" max="3325" width="44.625" style="58" customWidth="1"/>
    <col min="3326" max="3326" width="16.5" style="58" customWidth="1"/>
    <col min="3327" max="3329" width="13.625" style="58" customWidth="1"/>
    <col min="3330" max="3579" width="6.875" style="58"/>
    <col min="3580" max="3580" width="23.625" style="58" customWidth="1"/>
    <col min="3581" max="3581" width="44.625" style="58" customWidth="1"/>
    <col min="3582" max="3582" width="16.5" style="58" customWidth="1"/>
    <col min="3583" max="3585" width="13.625" style="58" customWidth="1"/>
    <col min="3586" max="3835" width="6.875" style="58"/>
    <col min="3836" max="3836" width="23.625" style="58" customWidth="1"/>
    <col min="3837" max="3837" width="44.625" style="58" customWidth="1"/>
    <col min="3838" max="3838" width="16.5" style="58" customWidth="1"/>
    <col min="3839" max="3841" width="13.625" style="58" customWidth="1"/>
    <col min="3842" max="4091" width="6.875" style="58"/>
    <col min="4092" max="4092" width="23.625" style="58" customWidth="1"/>
    <col min="4093" max="4093" width="44.625" style="58" customWidth="1"/>
    <col min="4094" max="4094" width="16.5" style="58" customWidth="1"/>
    <col min="4095" max="4097" width="13.625" style="58" customWidth="1"/>
    <col min="4098" max="4347" width="6.875" style="58"/>
    <col min="4348" max="4348" width="23.625" style="58" customWidth="1"/>
    <col min="4349" max="4349" width="44.625" style="58" customWidth="1"/>
    <col min="4350" max="4350" width="16.5" style="58" customWidth="1"/>
    <col min="4351" max="4353" width="13.625" style="58" customWidth="1"/>
    <col min="4354" max="4603" width="6.875" style="58"/>
    <col min="4604" max="4604" width="23.625" style="58" customWidth="1"/>
    <col min="4605" max="4605" width="44.625" style="58" customWidth="1"/>
    <col min="4606" max="4606" width="16.5" style="58" customWidth="1"/>
    <col min="4607" max="4609" width="13.625" style="58" customWidth="1"/>
    <col min="4610" max="4859" width="6.875" style="58"/>
    <col min="4860" max="4860" width="23.625" style="58" customWidth="1"/>
    <col min="4861" max="4861" width="44.625" style="58" customWidth="1"/>
    <col min="4862" max="4862" width="16.5" style="58" customWidth="1"/>
    <col min="4863" max="4865" width="13.625" style="58" customWidth="1"/>
    <col min="4866" max="5115" width="6.875" style="58"/>
    <col min="5116" max="5116" width="23.625" style="58" customWidth="1"/>
    <col min="5117" max="5117" width="44.625" style="58" customWidth="1"/>
    <col min="5118" max="5118" width="16.5" style="58" customWidth="1"/>
    <col min="5119" max="5121" width="13.625" style="58" customWidth="1"/>
    <col min="5122" max="5371" width="6.875" style="58"/>
    <col min="5372" max="5372" width="23.625" style="58" customWidth="1"/>
    <col min="5373" max="5373" width="44.625" style="58" customWidth="1"/>
    <col min="5374" max="5374" width="16.5" style="58" customWidth="1"/>
    <col min="5375" max="5377" width="13.625" style="58" customWidth="1"/>
    <col min="5378" max="5627" width="6.875" style="58"/>
    <col min="5628" max="5628" width="23.625" style="58" customWidth="1"/>
    <col min="5629" max="5629" width="44.625" style="58" customWidth="1"/>
    <col min="5630" max="5630" width="16.5" style="58" customWidth="1"/>
    <col min="5631" max="5633" width="13.625" style="58" customWidth="1"/>
    <col min="5634" max="5883" width="6.875" style="58"/>
    <col min="5884" max="5884" width="23.625" style="58" customWidth="1"/>
    <col min="5885" max="5885" width="44.625" style="58" customWidth="1"/>
    <col min="5886" max="5886" width="16.5" style="58" customWidth="1"/>
    <col min="5887" max="5889" width="13.625" style="58" customWidth="1"/>
    <col min="5890" max="6139" width="6.875" style="58"/>
    <col min="6140" max="6140" width="23.625" style="58" customWidth="1"/>
    <col min="6141" max="6141" width="44.625" style="58" customWidth="1"/>
    <col min="6142" max="6142" width="16.5" style="58" customWidth="1"/>
    <col min="6143" max="6145" width="13.625" style="58" customWidth="1"/>
    <col min="6146" max="6395" width="6.875" style="58"/>
    <col min="6396" max="6396" width="23.625" style="58" customWidth="1"/>
    <col min="6397" max="6397" width="44.625" style="58" customWidth="1"/>
    <col min="6398" max="6398" width="16.5" style="58" customWidth="1"/>
    <col min="6399" max="6401" width="13.625" style="58" customWidth="1"/>
    <col min="6402" max="6651" width="6.875" style="58"/>
    <col min="6652" max="6652" width="23.625" style="58" customWidth="1"/>
    <col min="6653" max="6653" width="44.625" style="58" customWidth="1"/>
    <col min="6654" max="6654" width="16.5" style="58" customWidth="1"/>
    <col min="6655" max="6657" width="13.625" style="58" customWidth="1"/>
    <col min="6658" max="6907" width="6.875" style="58"/>
    <col min="6908" max="6908" width="23.625" style="58" customWidth="1"/>
    <col min="6909" max="6909" width="44.625" style="58" customWidth="1"/>
    <col min="6910" max="6910" width="16.5" style="58" customWidth="1"/>
    <col min="6911" max="6913" width="13.625" style="58" customWidth="1"/>
    <col min="6914" max="7163" width="6.875" style="58"/>
    <col min="7164" max="7164" width="23.625" style="58" customWidth="1"/>
    <col min="7165" max="7165" width="44.625" style="58" customWidth="1"/>
    <col min="7166" max="7166" width="16.5" style="58" customWidth="1"/>
    <col min="7167" max="7169" width="13.625" style="58" customWidth="1"/>
    <col min="7170" max="7419" width="6.875" style="58"/>
    <col min="7420" max="7420" width="23.625" style="58" customWidth="1"/>
    <col min="7421" max="7421" width="44.625" style="58" customWidth="1"/>
    <col min="7422" max="7422" width="16.5" style="58" customWidth="1"/>
    <col min="7423" max="7425" width="13.625" style="58" customWidth="1"/>
    <col min="7426" max="7675" width="6.875" style="58"/>
    <col min="7676" max="7676" width="23.625" style="58" customWidth="1"/>
    <col min="7677" max="7677" width="44.625" style="58" customWidth="1"/>
    <col min="7678" max="7678" width="16.5" style="58" customWidth="1"/>
    <col min="7679" max="7681" width="13.625" style="58" customWidth="1"/>
    <col min="7682" max="7931" width="6.875" style="58"/>
    <col min="7932" max="7932" width="23.625" style="58" customWidth="1"/>
    <col min="7933" max="7933" width="44.625" style="58" customWidth="1"/>
    <col min="7934" max="7934" width="16.5" style="58" customWidth="1"/>
    <col min="7935" max="7937" width="13.625" style="58" customWidth="1"/>
    <col min="7938" max="8187" width="6.875" style="58"/>
    <col min="8188" max="8188" width="23.625" style="58" customWidth="1"/>
    <col min="8189" max="8189" width="44.625" style="58" customWidth="1"/>
    <col min="8190" max="8190" width="16.5" style="58" customWidth="1"/>
    <col min="8191" max="8193" width="13.625" style="58" customWidth="1"/>
    <col min="8194" max="8443" width="6.875" style="58"/>
    <col min="8444" max="8444" width="23.625" style="58" customWidth="1"/>
    <col min="8445" max="8445" width="44.625" style="58" customWidth="1"/>
    <col min="8446" max="8446" width="16.5" style="58" customWidth="1"/>
    <col min="8447" max="8449" width="13.625" style="58" customWidth="1"/>
    <col min="8450" max="8699" width="6.875" style="58"/>
    <col min="8700" max="8700" width="23.625" style="58" customWidth="1"/>
    <col min="8701" max="8701" width="44.625" style="58" customWidth="1"/>
    <col min="8702" max="8702" width="16.5" style="58" customWidth="1"/>
    <col min="8703" max="8705" width="13.625" style="58" customWidth="1"/>
    <col min="8706" max="8955" width="6.875" style="58"/>
    <col min="8956" max="8956" width="23.625" style="58" customWidth="1"/>
    <col min="8957" max="8957" width="44.625" style="58" customWidth="1"/>
    <col min="8958" max="8958" width="16.5" style="58" customWidth="1"/>
    <col min="8959" max="8961" width="13.625" style="58" customWidth="1"/>
    <col min="8962" max="9211" width="6.875" style="58"/>
    <col min="9212" max="9212" width="23.625" style="58" customWidth="1"/>
    <col min="9213" max="9213" width="44.625" style="58" customWidth="1"/>
    <col min="9214" max="9214" width="16.5" style="58" customWidth="1"/>
    <col min="9215" max="9217" width="13.625" style="58" customWidth="1"/>
    <col min="9218" max="9467" width="6.875" style="58"/>
    <col min="9468" max="9468" width="23.625" style="58" customWidth="1"/>
    <col min="9469" max="9469" width="44.625" style="58" customWidth="1"/>
    <col min="9470" max="9470" width="16.5" style="58" customWidth="1"/>
    <col min="9471" max="9473" width="13.625" style="58" customWidth="1"/>
    <col min="9474" max="9723" width="6.875" style="58"/>
    <col min="9724" max="9724" width="23.625" style="58" customWidth="1"/>
    <col min="9725" max="9725" width="44.625" style="58" customWidth="1"/>
    <col min="9726" max="9726" width="16.5" style="58" customWidth="1"/>
    <col min="9727" max="9729" width="13.625" style="58" customWidth="1"/>
    <col min="9730" max="9979" width="6.875" style="58"/>
    <col min="9980" max="9980" width="23.625" style="58" customWidth="1"/>
    <col min="9981" max="9981" width="44.625" style="58" customWidth="1"/>
    <col min="9982" max="9982" width="16.5" style="58" customWidth="1"/>
    <col min="9983" max="9985" width="13.625" style="58" customWidth="1"/>
    <col min="9986" max="10235" width="6.875" style="58"/>
    <col min="10236" max="10236" width="23.625" style="58" customWidth="1"/>
    <col min="10237" max="10237" width="44.625" style="58" customWidth="1"/>
    <col min="10238" max="10238" width="16.5" style="58" customWidth="1"/>
    <col min="10239" max="10241" width="13.625" style="58" customWidth="1"/>
    <col min="10242" max="10491" width="6.875" style="58"/>
    <col min="10492" max="10492" width="23.625" style="58" customWidth="1"/>
    <col min="10493" max="10493" width="44.625" style="58" customWidth="1"/>
    <col min="10494" max="10494" width="16.5" style="58" customWidth="1"/>
    <col min="10495" max="10497" width="13.625" style="58" customWidth="1"/>
    <col min="10498" max="10747" width="6.875" style="58"/>
    <col min="10748" max="10748" width="23.625" style="58" customWidth="1"/>
    <col min="10749" max="10749" width="44.625" style="58" customWidth="1"/>
    <col min="10750" max="10750" width="16.5" style="58" customWidth="1"/>
    <col min="10751" max="10753" width="13.625" style="58" customWidth="1"/>
    <col min="10754" max="11003" width="6.875" style="58"/>
    <col min="11004" max="11004" width="23.625" style="58" customWidth="1"/>
    <col min="11005" max="11005" width="44.625" style="58" customWidth="1"/>
    <col min="11006" max="11006" width="16.5" style="58" customWidth="1"/>
    <col min="11007" max="11009" width="13.625" style="58" customWidth="1"/>
    <col min="11010" max="11259" width="6.875" style="58"/>
    <col min="11260" max="11260" width="23.625" style="58" customWidth="1"/>
    <col min="11261" max="11261" width="44.625" style="58" customWidth="1"/>
    <col min="11262" max="11262" width="16.5" style="58" customWidth="1"/>
    <col min="11263" max="11265" width="13.625" style="58" customWidth="1"/>
    <col min="11266" max="11515" width="6.875" style="58"/>
    <col min="11516" max="11516" width="23.625" style="58" customWidth="1"/>
    <col min="11517" max="11517" width="44.625" style="58" customWidth="1"/>
    <col min="11518" max="11518" width="16.5" style="58" customWidth="1"/>
    <col min="11519" max="11521" width="13.625" style="58" customWidth="1"/>
    <col min="11522" max="11771" width="6.875" style="58"/>
    <col min="11772" max="11772" width="23.625" style="58" customWidth="1"/>
    <col min="11773" max="11773" width="44.625" style="58" customWidth="1"/>
    <col min="11774" max="11774" width="16.5" style="58" customWidth="1"/>
    <col min="11775" max="11777" width="13.625" style="58" customWidth="1"/>
    <col min="11778" max="12027" width="6.875" style="58"/>
    <col min="12028" max="12028" width="23.625" style="58" customWidth="1"/>
    <col min="12029" max="12029" width="44.625" style="58" customWidth="1"/>
    <col min="12030" max="12030" width="16.5" style="58" customWidth="1"/>
    <col min="12031" max="12033" width="13.625" style="58" customWidth="1"/>
    <col min="12034" max="12283" width="6.875" style="58"/>
    <col min="12284" max="12284" width="23.625" style="58" customWidth="1"/>
    <col min="12285" max="12285" width="44.625" style="58" customWidth="1"/>
    <col min="12286" max="12286" width="16.5" style="58" customWidth="1"/>
    <col min="12287" max="12289" width="13.625" style="58" customWidth="1"/>
    <col min="12290" max="12539" width="6.875" style="58"/>
    <col min="12540" max="12540" width="23.625" style="58" customWidth="1"/>
    <col min="12541" max="12541" width="44.625" style="58" customWidth="1"/>
    <col min="12542" max="12542" width="16.5" style="58" customWidth="1"/>
    <col min="12543" max="12545" width="13.625" style="58" customWidth="1"/>
    <col min="12546" max="12795" width="6.875" style="58"/>
    <col min="12796" max="12796" width="23.625" style="58" customWidth="1"/>
    <col min="12797" max="12797" width="44.625" style="58" customWidth="1"/>
    <col min="12798" max="12798" width="16.5" style="58" customWidth="1"/>
    <col min="12799" max="12801" width="13.625" style="58" customWidth="1"/>
    <col min="12802" max="13051" width="6.875" style="58"/>
    <col min="13052" max="13052" width="23.625" style="58" customWidth="1"/>
    <col min="13053" max="13053" width="44.625" style="58" customWidth="1"/>
    <col min="13054" max="13054" width="16.5" style="58" customWidth="1"/>
    <col min="13055" max="13057" width="13.625" style="58" customWidth="1"/>
    <col min="13058" max="13307" width="6.875" style="58"/>
    <col min="13308" max="13308" width="23.625" style="58" customWidth="1"/>
    <col min="13309" max="13309" width="44.625" style="58" customWidth="1"/>
    <col min="13310" max="13310" width="16.5" style="58" customWidth="1"/>
    <col min="13311" max="13313" width="13.625" style="58" customWidth="1"/>
    <col min="13314" max="13563" width="6.875" style="58"/>
    <col min="13564" max="13564" width="23.625" style="58" customWidth="1"/>
    <col min="13565" max="13565" width="44.625" style="58" customWidth="1"/>
    <col min="13566" max="13566" width="16.5" style="58" customWidth="1"/>
    <col min="13567" max="13569" width="13.625" style="58" customWidth="1"/>
    <col min="13570" max="13819" width="6.875" style="58"/>
    <col min="13820" max="13820" width="23.625" style="58" customWidth="1"/>
    <col min="13821" max="13821" width="44.625" style="58" customWidth="1"/>
    <col min="13822" max="13822" width="16.5" style="58" customWidth="1"/>
    <col min="13823" max="13825" width="13.625" style="58" customWidth="1"/>
    <col min="13826" max="14075" width="6.875" style="58"/>
    <col min="14076" max="14076" width="23.625" style="58" customWidth="1"/>
    <col min="14077" max="14077" width="44.625" style="58" customWidth="1"/>
    <col min="14078" max="14078" width="16.5" style="58" customWidth="1"/>
    <col min="14079" max="14081" width="13.625" style="58" customWidth="1"/>
    <col min="14082" max="14331" width="6.875" style="58"/>
    <col min="14332" max="14332" width="23.625" style="58" customWidth="1"/>
    <col min="14333" max="14333" width="44.625" style="58" customWidth="1"/>
    <col min="14334" max="14334" width="16.5" style="58" customWidth="1"/>
    <col min="14335" max="14337" width="13.625" style="58" customWidth="1"/>
    <col min="14338" max="14587" width="6.875" style="58"/>
    <col min="14588" max="14588" width="23.625" style="58" customWidth="1"/>
    <col min="14589" max="14589" width="44.625" style="58" customWidth="1"/>
    <col min="14590" max="14590" width="16.5" style="58" customWidth="1"/>
    <col min="14591" max="14593" width="13.625" style="58" customWidth="1"/>
    <col min="14594" max="14843" width="6.875" style="58"/>
    <col min="14844" max="14844" width="23.625" style="58" customWidth="1"/>
    <col min="14845" max="14845" width="44.625" style="58" customWidth="1"/>
    <col min="14846" max="14846" width="16.5" style="58" customWidth="1"/>
    <col min="14847" max="14849" width="13.625" style="58" customWidth="1"/>
    <col min="14850" max="15099" width="6.875" style="58"/>
    <col min="15100" max="15100" width="23.625" style="58" customWidth="1"/>
    <col min="15101" max="15101" width="44.625" style="58" customWidth="1"/>
    <col min="15102" max="15102" width="16.5" style="58" customWidth="1"/>
    <col min="15103" max="15105" width="13.625" style="58" customWidth="1"/>
    <col min="15106" max="15355" width="6.875" style="58"/>
    <col min="15356" max="15356" width="23.625" style="58" customWidth="1"/>
    <col min="15357" max="15357" width="44.625" style="58" customWidth="1"/>
    <col min="15358" max="15358" width="16.5" style="58" customWidth="1"/>
    <col min="15359" max="15361" width="13.625" style="58" customWidth="1"/>
    <col min="15362" max="15611" width="6.875" style="58"/>
    <col min="15612" max="15612" width="23.625" style="58" customWidth="1"/>
    <col min="15613" max="15613" width="44.625" style="58" customWidth="1"/>
    <col min="15614" max="15614" width="16.5" style="58" customWidth="1"/>
    <col min="15615" max="15617" width="13.625" style="58" customWidth="1"/>
    <col min="15618" max="15867" width="6.875" style="58"/>
    <col min="15868" max="15868" width="23.625" style="58" customWidth="1"/>
    <col min="15869" max="15869" width="44.625" style="58" customWidth="1"/>
    <col min="15870" max="15870" width="16.5" style="58" customWidth="1"/>
    <col min="15871" max="15873" width="13.625" style="58" customWidth="1"/>
    <col min="15874" max="16123" width="6.875" style="58"/>
    <col min="16124" max="16124" width="23.625" style="58" customWidth="1"/>
    <col min="16125" max="16125" width="44.625" style="58" customWidth="1"/>
    <col min="16126" max="16126" width="16.5" style="58" customWidth="1"/>
    <col min="16127" max="16129" width="13.625" style="58" customWidth="1"/>
    <col min="16130" max="16384" width="6.875" style="58"/>
  </cols>
  <sheetData>
    <row r="1" ht="20.1" customHeight="1" spans="1:1">
      <c r="A1" s="59" t="s">
        <v>341</v>
      </c>
    </row>
    <row r="2" ht="36" customHeight="1" spans="1:5">
      <c r="A2" s="159" t="s">
        <v>342</v>
      </c>
      <c r="B2" s="131"/>
      <c r="C2" s="131"/>
      <c r="D2" s="131"/>
      <c r="E2" s="131"/>
    </row>
    <row r="3" ht="20.1" customHeight="1" spans="1:5">
      <c r="A3" s="145"/>
      <c r="B3" s="131"/>
      <c r="C3" s="131"/>
      <c r="D3" s="131"/>
      <c r="E3" s="131"/>
    </row>
    <row r="4" ht="20.1" customHeight="1" spans="1:5">
      <c r="A4" s="67"/>
      <c r="B4" s="66"/>
      <c r="C4" s="66"/>
      <c r="D4" s="66"/>
      <c r="E4" s="160" t="s">
        <v>313</v>
      </c>
    </row>
    <row r="5" ht="20.1" customHeight="1" spans="1:5">
      <c r="A5" s="83" t="s">
        <v>343</v>
      </c>
      <c r="B5" s="135"/>
      <c r="C5" s="83" t="s">
        <v>344</v>
      </c>
      <c r="D5" s="83"/>
      <c r="E5" s="83"/>
    </row>
    <row r="6" ht="20.1" customHeight="1" spans="1:5">
      <c r="A6" s="106" t="s">
        <v>345</v>
      </c>
      <c r="B6" s="161" t="s">
        <v>346</v>
      </c>
      <c r="C6" s="106" t="s">
        <v>347</v>
      </c>
      <c r="D6" s="106" t="s">
        <v>348</v>
      </c>
      <c r="E6" s="106" t="s">
        <v>349</v>
      </c>
    </row>
    <row r="7" ht="20.1" customHeight="1" spans="1:5">
      <c r="A7" s="162" t="s">
        <v>318</v>
      </c>
      <c r="B7" s="163"/>
      <c r="C7" s="164">
        <v>7294.01</v>
      </c>
      <c r="D7" s="164">
        <v>1411.27</v>
      </c>
      <c r="E7" s="164">
        <v>5882.74</v>
      </c>
    </row>
    <row r="8" ht="20.1" customHeight="1" spans="1:5">
      <c r="A8" s="165" t="s">
        <v>350</v>
      </c>
      <c r="B8" s="166" t="s">
        <v>325</v>
      </c>
      <c r="C8" s="167">
        <v>1057.79</v>
      </c>
      <c r="D8" s="167">
        <v>855.61</v>
      </c>
      <c r="E8" s="167">
        <v>202.18</v>
      </c>
    </row>
    <row r="9" ht="20.1" customHeight="1" spans="1:5">
      <c r="A9" s="165" t="s">
        <v>351</v>
      </c>
      <c r="B9" s="166" t="s">
        <v>352</v>
      </c>
      <c r="C9" s="167">
        <v>778.15</v>
      </c>
      <c r="D9" s="167">
        <v>675.97</v>
      </c>
      <c r="E9" s="167">
        <v>102.18</v>
      </c>
    </row>
    <row r="10" ht="20.1" customHeight="1" spans="1:5">
      <c r="A10" s="165" t="s">
        <v>353</v>
      </c>
      <c r="B10" s="166" t="s">
        <v>354</v>
      </c>
      <c r="C10" s="167">
        <v>525.18</v>
      </c>
      <c r="D10" s="167">
        <v>521.39</v>
      </c>
      <c r="E10" s="167">
        <v>3.78</v>
      </c>
    </row>
    <row r="11" ht="20.1" customHeight="1" spans="1:5">
      <c r="A11" s="168" t="s">
        <v>355</v>
      </c>
      <c r="B11" s="169" t="s">
        <v>356</v>
      </c>
      <c r="C11" s="167"/>
      <c r="D11" s="167"/>
      <c r="E11" s="167"/>
    </row>
    <row r="12" ht="20.1" customHeight="1" spans="1:5">
      <c r="A12" s="165" t="s">
        <v>357</v>
      </c>
      <c r="B12" s="166" t="s">
        <v>358</v>
      </c>
      <c r="C12" s="167">
        <v>24.8</v>
      </c>
      <c r="D12" s="167"/>
      <c r="E12" s="167">
        <v>24.8</v>
      </c>
    </row>
    <row r="13" ht="20.1" customHeight="1" spans="1:5">
      <c r="A13" s="165" t="s">
        <v>359</v>
      </c>
      <c r="B13" s="166" t="s">
        <v>360</v>
      </c>
      <c r="C13" s="167">
        <v>154.57</v>
      </c>
      <c r="D13" s="167">
        <v>154.57</v>
      </c>
      <c r="E13" s="167"/>
    </row>
    <row r="14" ht="20.1" customHeight="1" spans="1:5">
      <c r="A14" s="165" t="s">
        <v>361</v>
      </c>
      <c r="B14" s="166" t="s">
        <v>362</v>
      </c>
      <c r="C14" s="167">
        <v>73.6</v>
      </c>
      <c r="D14" s="167"/>
      <c r="E14" s="167">
        <v>73.6</v>
      </c>
    </row>
    <row r="15" ht="20.1" customHeight="1" spans="1:5">
      <c r="A15" s="165" t="s">
        <v>363</v>
      </c>
      <c r="B15" s="166" t="s">
        <v>364</v>
      </c>
      <c r="C15" s="167">
        <v>279.64</v>
      </c>
      <c r="D15" s="167">
        <v>179.64</v>
      </c>
      <c r="E15" s="167">
        <v>100</v>
      </c>
    </row>
    <row r="16" ht="20.1" customHeight="1" spans="1:5">
      <c r="A16" s="165" t="s">
        <v>365</v>
      </c>
      <c r="B16" s="166" t="s">
        <v>366</v>
      </c>
      <c r="C16" s="167">
        <v>100</v>
      </c>
      <c r="D16" s="167"/>
      <c r="E16" s="167">
        <v>100</v>
      </c>
    </row>
    <row r="17" ht="20.1" customHeight="1" spans="1:5">
      <c r="A17" s="165" t="s">
        <v>367</v>
      </c>
      <c r="B17" s="166" t="s">
        <v>360</v>
      </c>
      <c r="C17" s="167">
        <v>179.64</v>
      </c>
      <c r="D17" s="167">
        <v>179.64</v>
      </c>
      <c r="E17" s="167"/>
    </row>
    <row r="18" ht="20.1" customHeight="1" spans="1:5">
      <c r="A18" s="165" t="s">
        <v>368</v>
      </c>
      <c r="B18" s="166" t="s">
        <v>327</v>
      </c>
      <c r="C18" s="167">
        <v>182.58</v>
      </c>
      <c r="D18" s="167">
        <v>182.58</v>
      </c>
      <c r="E18" s="167"/>
    </row>
    <row r="19" ht="20.1" customHeight="1" spans="1:5">
      <c r="A19" s="165" t="s">
        <v>369</v>
      </c>
      <c r="B19" s="166" t="s">
        <v>370</v>
      </c>
      <c r="C19" s="167">
        <v>178.37</v>
      </c>
      <c r="D19" s="167">
        <v>178.37</v>
      </c>
      <c r="E19" s="167"/>
    </row>
    <row r="20" ht="20.1" customHeight="1" spans="1:5">
      <c r="A20" s="165" t="s">
        <v>371</v>
      </c>
      <c r="B20" s="166" t="s">
        <v>372</v>
      </c>
      <c r="C20" s="167">
        <v>84.25</v>
      </c>
      <c r="D20" s="167">
        <v>84.25</v>
      </c>
      <c r="E20" s="167"/>
    </row>
    <row r="21" ht="20.1" customHeight="1" spans="1:5">
      <c r="A21" s="165" t="s">
        <v>373</v>
      </c>
      <c r="B21" s="166" t="s">
        <v>374</v>
      </c>
      <c r="C21" s="167">
        <v>42.12</v>
      </c>
      <c r="D21" s="167">
        <v>42.12</v>
      </c>
      <c r="E21" s="167"/>
    </row>
    <row r="22" ht="20.1" customHeight="1" spans="1:5">
      <c r="A22" s="165" t="s">
        <v>375</v>
      </c>
      <c r="B22" s="166" t="s">
        <v>376</v>
      </c>
      <c r="C22" s="167">
        <v>52</v>
      </c>
      <c r="D22" s="167">
        <v>52</v>
      </c>
      <c r="E22" s="167"/>
    </row>
    <row r="23" ht="20.1" customHeight="1" spans="1:5">
      <c r="A23" s="165" t="s">
        <v>377</v>
      </c>
      <c r="B23" s="166" t="s">
        <v>378</v>
      </c>
      <c r="C23" s="167">
        <v>4.21</v>
      </c>
      <c r="D23" s="167">
        <v>4.21</v>
      </c>
      <c r="E23" s="167"/>
    </row>
    <row r="24" ht="20.1" customHeight="1" spans="1:5">
      <c r="A24" s="165" t="s">
        <v>379</v>
      </c>
      <c r="B24" s="166" t="s">
        <v>380</v>
      </c>
      <c r="C24" s="167">
        <v>4.21</v>
      </c>
      <c r="D24" s="167">
        <v>4.21</v>
      </c>
      <c r="E24" s="167"/>
    </row>
    <row r="25" ht="20.1" customHeight="1" spans="1:5">
      <c r="A25" s="165" t="s">
        <v>381</v>
      </c>
      <c r="B25" s="166" t="s">
        <v>329</v>
      </c>
      <c r="C25" s="167">
        <v>76.71</v>
      </c>
      <c r="D25" s="167">
        <v>76.71</v>
      </c>
      <c r="E25" s="167"/>
    </row>
    <row r="26" ht="20.1" customHeight="1" spans="1:5">
      <c r="A26" s="165" t="s">
        <v>382</v>
      </c>
      <c r="B26" s="166" t="s">
        <v>383</v>
      </c>
      <c r="C26" s="167">
        <v>76.71</v>
      </c>
      <c r="D26" s="167">
        <v>76.71</v>
      </c>
      <c r="E26" s="167"/>
    </row>
    <row r="27" ht="20.1" customHeight="1" spans="1:5">
      <c r="A27" s="165" t="s">
        <v>384</v>
      </c>
      <c r="B27" s="166" t="s">
        <v>385</v>
      </c>
      <c r="C27" s="167">
        <v>25.63</v>
      </c>
      <c r="D27" s="167">
        <v>25.63</v>
      </c>
      <c r="E27" s="167"/>
    </row>
    <row r="28" ht="20.1" customHeight="1" spans="1:5">
      <c r="A28" s="165" t="s">
        <v>386</v>
      </c>
      <c r="B28" s="166" t="s">
        <v>387</v>
      </c>
      <c r="C28" s="167">
        <v>18.2</v>
      </c>
      <c r="D28" s="167">
        <v>18.2</v>
      </c>
      <c r="E28" s="167"/>
    </row>
    <row r="29" ht="20.1" customHeight="1" spans="1:5">
      <c r="A29" s="165" t="s">
        <v>388</v>
      </c>
      <c r="B29" s="166" t="s">
        <v>389</v>
      </c>
      <c r="C29" s="167">
        <v>32.89</v>
      </c>
      <c r="D29" s="167">
        <v>32.89</v>
      </c>
      <c r="E29" s="167"/>
    </row>
    <row r="30" ht="20.1" customHeight="1" spans="1:5">
      <c r="A30" s="165" t="s">
        <v>390</v>
      </c>
      <c r="B30" s="166" t="s">
        <v>330</v>
      </c>
      <c r="C30" s="167">
        <v>5103.15</v>
      </c>
      <c r="D30" s="167"/>
      <c r="E30" s="167">
        <v>5103.15</v>
      </c>
    </row>
    <row r="31" ht="20.1" customHeight="1" spans="1:5">
      <c r="A31" s="165" t="s">
        <v>391</v>
      </c>
      <c r="B31" s="166" t="s">
        <v>392</v>
      </c>
      <c r="C31" s="167">
        <v>5103.15</v>
      </c>
      <c r="D31" s="167"/>
      <c r="E31" s="167">
        <v>5103.15</v>
      </c>
    </row>
    <row r="32" ht="20.1" customHeight="1" spans="1:5">
      <c r="A32" s="165" t="s">
        <v>393</v>
      </c>
      <c r="B32" s="166" t="s">
        <v>394</v>
      </c>
      <c r="C32" s="167">
        <v>10</v>
      </c>
      <c r="D32" s="167"/>
      <c r="E32" s="167">
        <v>10</v>
      </c>
    </row>
    <row r="33" ht="20.1" customHeight="1" spans="1:5">
      <c r="A33" s="165" t="s">
        <v>395</v>
      </c>
      <c r="B33" s="166" t="s">
        <v>396</v>
      </c>
      <c r="C33" s="167">
        <v>5093.15</v>
      </c>
      <c r="D33" s="167"/>
      <c r="E33" s="167">
        <v>5093.15</v>
      </c>
    </row>
    <row r="34" ht="20.1" customHeight="1" spans="1:5">
      <c r="A34" s="165" t="s">
        <v>397</v>
      </c>
      <c r="B34" s="166" t="s">
        <v>331</v>
      </c>
      <c r="C34" s="167">
        <v>283.19</v>
      </c>
      <c r="D34" s="167">
        <v>233.19</v>
      </c>
      <c r="E34" s="167">
        <v>50</v>
      </c>
    </row>
    <row r="35" ht="20.1" customHeight="1" spans="1:5">
      <c r="A35" s="165" t="s">
        <v>398</v>
      </c>
      <c r="B35" s="166" t="s">
        <v>399</v>
      </c>
      <c r="C35" s="167">
        <v>283.19</v>
      </c>
      <c r="D35" s="167">
        <v>233.19</v>
      </c>
      <c r="E35" s="167">
        <v>50</v>
      </c>
    </row>
    <row r="36" ht="20.1" customHeight="1" spans="1:5">
      <c r="A36" s="165" t="s">
        <v>400</v>
      </c>
      <c r="B36" s="166" t="s">
        <v>401</v>
      </c>
      <c r="C36" s="167">
        <v>283.19</v>
      </c>
      <c r="D36" s="167">
        <v>233.19</v>
      </c>
      <c r="E36" s="167">
        <v>50</v>
      </c>
    </row>
    <row r="37" ht="20.1" customHeight="1" spans="1:5">
      <c r="A37" s="165" t="s">
        <v>402</v>
      </c>
      <c r="B37" s="166" t="s">
        <v>332</v>
      </c>
      <c r="C37" s="167">
        <v>63.18</v>
      </c>
      <c r="D37" s="167">
        <v>63.18</v>
      </c>
      <c r="E37" s="167"/>
    </row>
    <row r="38" ht="20.1" customHeight="1" spans="1:5">
      <c r="A38" s="165" t="s">
        <v>403</v>
      </c>
      <c r="B38" s="166" t="s">
        <v>404</v>
      </c>
      <c r="C38" s="167">
        <v>63.18</v>
      </c>
      <c r="D38" s="167">
        <v>63.18</v>
      </c>
      <c r="E38" s="167"/>
    </row>
    <row r="39" ht="20.1" customHeight="1" spans="1:5">
      <c r="A39" s="165" t="s">
        <v>405</v>
      </c>
      <c r="B39" s="166" t="s">
        <v>406</v>
      </c>
      <c r="C39" s="167">
        <v>63.18</v>
      </c>
      <c r="D39" s="167">
        <v>63.18</v>
      </c>
      <c r="E39" s="167"/>
    </row>
    <row r="40" ht="20.1" customHeight="1" spans="1:5">
      <c r="A40" s="165" t="s">
        <v>407</v>
      </c>
      <c r="B40" s="166" t="s">
        <v>333</v>
      </c>
      <c r="C40" s="167">
        <v>527.41</v>
      </c>
      <c r="D40" s="167"/>
      <c r="E40" s="167">
        <v>527.41</v>
      </c>
    </row>
    <row r="41" ht="20.1" customHeight="1" spans="1:5">
      <c r="A41" s="165" t="s">
        <v>408</v>
      </c>
      <c r="B41" s="166" t="s">
        <v>409</v>
      </c>
      <c r="C41" s="167">
        <v>18.93</v>
      </c>
      <c r="D41" s="167"/>
      <c r="E41" s="167">
        <v>18.93</v>
      </c>
    </row>
    <row r="42" ht="20.1" customHeight="1" spans="1:5">
      <c r="A42" s="165" t="s">
        <v>410</v>
      </c>
      <c r="B42" s="166" t="s">
        <v>411</v>
      </c>
      <c r="C42" s="167">
        <v>6</v>
      </c>
      <c r="D42" s="167"/>
      <c r="E42" s="167">
        <v>6</v>
      </c>
    </row>
    <row r="43" ht="20.1" customHeight="1" spans="1:5">
      <c r="A43" s="165" t="s">
        <v>412</v>
      </c>
      <c r="B43" s="166" t="s">
        <v>413</v>
      </c>
      <c r="C43" s="167">
        <v>12.93</v>
      </c>
      <c r="D43" s="167"/>
      <c r="E43" s="167">
        <v>12.93</v>
      </c>
    </row>
    <row r="44" ht="20.1" customHeight="1" spans="1:5">
      <c r="A44" s="165" t="s">
        <v>414</v>
      </c>
      <c r="B44" s="166" t="s">
        <v>415</v>
      </c>
      <c r="C44" s="167">
        <v>508.48</v>
      </c>
      <c r="D44" s="167"/>
      <c r="E44" s="167">
        <v>508.48</v>
      </c>
    </row>
    <row r="45" ht="20.1" customHeight="1" spans="1:5">
      <c r="A45" s="165" t="s">
        <v>416</v>
      </c>
      <c r="B45" s="166" t="s">
        <v>417</v>
      </c>
      <c r="C45" s="167">
        <v>165.17</v>
      </c>
      <c r="D45" s="167"/>
      <c r="E45" s="167">
        <v>165.17</v>
      </c>
    </row>
    <row r="46" ht="20.1" customHeight="1" spans="1:5">
      <c r="A46" s="165" t="s">
        <v>418</v>
      </c>
      <c r="B46" s="166" t="s">
        <v>419</v>
      </c>
      <c r="C46" s="167">
        <v>338.31</v>
      </c>
      <c r="D46" s="167"/>
      <c r="E46" s="167">
        <v>338.31</v>
      </c>
    </row>
    <row r="47" ht="20.1" customHeight="1" spans="1:5">
      <c r="A47" s="165" t="s">
        <v>420</v>
      </c>
      <c r="B47" s="166" t="s">
        <v>421</v>
      </c>
      <c r="C47" s="167">
        <v>5</v>
      </c>
      <c r="D47" s="167"/>
      <c r="E47" s="167">
        <v>5</v>
      </c>
    </row>
    <row r="48" ht="20.1" customHeight="1" spans="1:5">
      <c r="A48" s="142" t="s">
        <v>422</v>
      </c>
      <c r="B48" s="60"/>
      <c r="C48" s="60"/>
      <c r="D48" s="60"/>
      <c r="E48" s="60"/>
    </row>
    <row r="49" customHeight="1" spans="1:5">
      <c r="A49" s="60"/>
      <c r="B49" s="60"/>
      <c r="C49" s="60"/>
      <c r="D49" s="60"/>
      <c r="E49" s="60"/>
    </row>
    <row r="50" customHeight="1" spans="1:5">
      <c r="A50" s="60"/>
      <c r="B50" s="60"/>
      <c r="C50" s="60"/>
      <c r="D50" s="60"/>
      <c r="E50" s="60"/>
    </row>
    <row r="51" customHeight="1" spans="1:5">
      <c r="A51" s="60"/>
      <c r="B51" s="60"/>
      <c r="C51" s="60"/>
      <c r="D51" s="60"/>
      <c r="E51" s="60"/>
    </row>
    <row r="52" customHeight="1" spans="1:5">
      <c r="A52" s="60"/>
      <c r="B52" s="60"/>
      <c r="D52" s="60"/>
      <c r="E52" s="60"/>
    </row>
    <row r="53" customHeight="1" spans="1:5">
      <c r="A53" s="60"/>
      <c r="B53" s="60"/>
      <c r="D53" s="60"/>
      <c r="E53" s="60"/>
    </row>
    <row r="54" s="60" customFormat="1" customHeight="1"/>
    <row r="55" customHeight="1" spans="1:2">
      <c r="A55" s="60"/>
      <c r="B55" s="60"/>
    </row>
    <row r="56" customHeight="1" spans="1:4">
      <c r="A56" s="60"/>
      <c r="B56" s="60"/>
      <c r="D56" s="60"/>
    </row>
    <row r="57" customHeight="1" spans="1:2">
      <c r="A57" s="60"/>
      <c r="B57" s="60"/>
    </row>
    <row r="58" customHeight="1" spans="1:2">
      <c r="A58" s="60"/>
      <c r="B58" s="60"/>
    </row>
    <row r="59" customHeight="1" spans="2:3">
      <c r="B59" s="60"/>
      <c r="C59" s="60"/>
    </row>
    <row r="61" customHeight="1" spans="1:1">
      <c r="A61" s="60"/>
    </row>
    <row r="63" customHeight="1" spans="2:2">
      <c r="B63" s="60"/>
    </row>
    <row r="64" customHeight="1" spans="2:2">
      <c r="B64" s="60"/>
    </row>
  </sheetData>
  <mergeCells count="3">
    <mergeCell ref="A5:B5"/>
    <mergeCell ref="C5:E5"/>
    <mergeCell ref="A7:B7"/>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9"/>
  <sheetViews>
    <sheetView showGridLines="0" showZeros="0" workbookViewId="0">
      <selection activeCell="A38" sqref="$A38:$XFD57"/>
    </sheetView>
  </sheetViews>
  <sheetFormatPr defaultColWidth="6.875" defaultRowHeight="20.1" customHeight="1"/>
  <cols>
    <col min="1" max="1" width="14.5" style="58" customWidth="1"/>
    <col min="2" max="2" width="33.375" style="58" customWidth="1"/>
    <col min="3" max="5" width="20.625" style="58" customWidth="1"/>
    <col min="6" max="256" width="6.875" style="58"/>
    <col min="257" max="257" width="14.5" style="58" customWidth="1"/>
    <col min="258" max="258" width="33.375" style="58" customWidth="1"/>
    <col min="259" max="261" width="20.625" style="58" customWidth="1"/>
    <col min="262" max="512" width="6.875" style="58"/>
    <col min="513" max="513" width="14.5" style="58" customWidth="1"/>
    <col min="514" max="514" width="33.375" style="58" customWidth="1"/>
    <col min="515" max="517" width="20.625" style="58" customWidth="1"/>
    <col min="518" max="768" width="6.875" style="58"/>
    <col min="769" max="769" width="14.5" style="58" customWidth="1"/>
    <col min="770" max="770" width="33.375" style="58" customWidth="1"/>
    <col min="771" max="773" width="20.625" style="58" customWidth="1"/>
    <col min="774" max="1024" width="6.875" style="58"/>
    <col min="1025" max="1025" width="14.5" style="58" customWidth="1"/>
    <col min="1026" max="1026" width="33.375" style="58" customWidth="1"/>
    <col min="1027" max="1029" width="20.625" style="58" customWidth="1"/>
    <col min="1030" max="1280" width="6.875" style="58"/>
    <col min="1281" max="1281" width="14.5" style="58" customWidth="1"/>
    <col min="1282" max="1282" width="33.375" style="58" customWidth="1"/>
    <col min="1283" max="1285" width="20.625" style="58" customWidth="1"/>
    <col min="1286" max="1536" width="6.875" style="58"/>
    <col min="1537" max="1537" width="14.5" style="58" customWidth="1"/>
    <col min="1538" max="1538" width="33.375" style="58" customWidth="1"/>
    <col min="1539" max="1541" width="20.625" style="58" customWidth="1"/>
    <col min="1542" max="1792" width="6.875" style="58"/>
    <col min="1793" max="1793" width="14.5" style="58" customWidth="1"/>
    <col min="1794" max="1794" width="33.375" style="58" customWidth="1"/>
    <col min="1795" max="1797" width="20.625" style="58" customWidth="1"/>
    <col min="1798" max="2048" width="6.875" style="58"/>
    <col min="2049" max="2049" width="14.5" style="58" customWidth="1"/>
    <col min="2050" max="2050" width="33.375" style="58" customWidth="1"/>
    <col min="2051" max="2053" width="20.625" style="58" customWidth="1"/>
    <col min="2054" max="2304" width="6.875" style="58"/>
    <col min="2305" max="2305" width="14.5" style="58" customWidth="1"/>
    <col min="2306" max="2306" width="33.375" style="58" customWidth="1"/>
    <col min="2307" max="2309" width="20.625" style="58" customWidth="1"/>
    <col min="2310" max="2560" width="6.875" style="58"/>
    <col min="2561" max="2561" width="14.5" style="58" customWidth="1"/>
    <col min="2562" max="2562" width="33.375" style="58" customWidth="1"/>
    <col min="2563" max="2565" width="20.625" style="58" customWidth="1"/>
    <col min="2566" max="2816" width="6.875" style="58"/>
    <col min="2817" max="2817" width="14.5" style="58" customWidth="1"/>
    <col min="2818" max="2818" width="33.375" style="58" customWidth="1"/>
    <col min="2819" max="2821" width="20.625" style="58" customWidth="1"/>
    <col min="2822" max="3072" width="6.875" style="58"/>
    <col min="3073" max="3073" width="14.5" style="58" customWidth="1"/>
    <col min="3074" max="3074" width="33.375" style="58" customWidth="1"/>
    <col min="3075" max="3077" width="20.625" style="58" customWidth="1"/>
    <col min="3078" max="3328" width="6.875" style="58"/>
    <col min="3329" max="3329" width="14.5" style="58" customWidth="1"/>
    <col min="3330" max="3330" width="33.375" style="58" customWidth="1"/>
    <col min="3331" max="3333" width="20.625" style="58" customWidth="1"/>
    <col min="3334" max="3584" width="6.875" style="58"/>
    <col min="3585" max="3585" width="14.5" style="58" customWidth="1"/>
    <col min="3586" max="3586" width="33.375" style="58" customWidth="1"/>
    <col min="3587" max="3589" width="20.625" style="58" customWidth="1"/>
    <col min="3590" max="3840" width="6.875" style="58"/>
    <col min="3841" max="3841" width="14.5" style="58" customWidth="1"/>
    <col min="3842" max="3842" width="33.375" style="58" customWidth="1"/>
    <col min="3843" max="3845" width="20.625" style="58" customWidth="1"/>
    <col min="3846" max="4096" width="6.875" style="58"/>
    <col min="4097" max="4097" width="14.5" style="58" customWidth="1"/>
    <col min="4098" max="4098" width="33.375" style="58" customWidth="1"/>
    <col min="4099" max="4101" width="20.625" style="58" customWidth="1"/>
    <col min="4102" max="4352" width="6.875" style="58"/>
    <col min="4353" max="4353" width="14.5" style="58" customWidth="1"/>
    <col min="4354" max="4354" width="33.375" style="58" customWidth="1"/>
    <col min="4355" max="4357" width="20.625" style="58" customWidth="1"/>
    <col min="4358" max="4608" width="6.875" style="58"/>
    <col min="4609" max="4609" width="14.5" style="58" customWidth="1"/>
    <col min="4610" max="4610" width="33.375" style="58" customWidth="1"/>
    <col min="4611" max="4613" width="20.625" style="58" customWidth="1"/>
    <col min="4614" max="4864" width="6.875" style="58"/>
    <col min="4865" max="4865" width="14.5" style="58" customWidth="1"/>
    <col min="4866" max="4866" width="33.375" style="58" customWidth="1"/>
    <col min="4867" max="4869" width="20.625" style="58" customWidth="1"/>
    <col min="4870" max="5120" width="6.875" style="58"/>
    <col min="5121" max="5121" width="14.5" style="58" customWidth="1"/>
    <col min="5122" max="5122" width="33.375" style="58" customWidth="1"/>
    <col min="5123" max="5125" width="20.625" style="58" customWidth="1"/>
    <col min="5126" max="5376" width="6.875" style="58"/>
    <col min="5377" max="5377" width="14.5" style="58" customWidth="1"/>
    <col min="5378" max="5378" width="33.375" style="58" customWidth="1"/>
    <col min="5379" max="5381" width="20.625" style="58" customWidth="1"/>
    <col min="5382" max="5632" width="6.875" style="58"/>
    <col min="5633" max="5633" width="14.5" style="58" customWidth="1"/>
    <col min="5634" max="5634" width="33.375" style="58" customWidth="1"/>
    <col min="5635" max="5637" width="20.625" style="58" customWidth="1"/>
    <col min="5638" max="5888" width="6.875" style="58"/>
    <col min="5889" max="5889" width="14.5" style="58" customWidth="1"/>
    <col min="5890" max="5890" width="33.375" style="58" customWidth="1"/>
    <col min="5891" max="5893" width="20.625" style="58" customWidth="1"/>
    <col min="5894" max="6144" width="6.875" style="58"/>
    <col min="6145" max="6145" width="14.5" style="58" customWidth="1"/>
    <col min="6146" max="6146" width="33.375" style="58" customWidth="1"/>
    <col min="6147" max="6149" width="20.625" style="58" customWidth="1"/>
    <col min="6150" max="6400" width="6.875" style="58"/>
    <col min="6401" max="6401" width="14.5" style="58" customWidth="1"/>
    <col min="6402" max="6402" width="33.375" style="58" customWidth="1"/>
    <col min="6403" max="6405" width="20.625" style="58" customWidth="1"/>
    <col min="6406" max="6656" width="6.875" style="58"/>
    <col min="6657" max="6657" width="14.5" style="58" customWidth="1"/>
    <col min="6658" max="6658" width="33.375" style="58" customWidth="1"/>
    <col min="6659" max="6661" width="20.625" style="58" customWidth="1"/>
    <col min="6662" max="6912" width="6.875" style="58"/>
    <col min="6913" max="6913" width="14.5" style="58" customWidth="1"/>
    <col min="6914" max="6914" width="33.375" style="58" customWidth="1"/>
    <col min="6915" max="6917" width="20.625" style="58" customWidth="1"/>
    <col min="6918" max="7168" width="6.875" style="58"/>
    <col min="7169" max="7169" width="14.5" style="58" customWidth="1"/>
    <col min="7170" max="7170" width="33.375" style="58" customWidth="1"/>
    <col min="7171" max="7173" width="20.625" style="58" customWidth="1"/>
    <col min="7174" max="7424" width="6.875" style="58"/>
    <col min="7425" max="7425" width="14.5" style="58" customWidth="1"/>
    <col min="7426" max="7426" width="33.375" style="58" customWidth="1"/>
    <col min="7427" max="7429" width="20.625" style="58" customWidth="1"/>
    <col min="7430" max="7680" width="6.875" style="58"/>
    <col min="7681" max="7681" width="14.5" style="58" customWidth="1"/>
    <col min="7682" max="7682" width="33.375" style="58" customWidth="1"/>
    <col min="7683" max="7685" width="20.625" style="58" customWidth="1"/>
    <col min="7686" max="7936" width="6.875" style="58"/>
    <col min="7937" max="7937" width="14.5" style="58" customWidth="1"/>
    <col min="7938" max="7938" width="33.375" style="58" customWidth="1"/>
    <col min="7939" max="7941" width="20.625" style="58" customWidth="1"/>
    <col min="7942" max="8192" width="6.875" style="58"/>
    <col min="8193" max="8193" width="14.5" style="58" customWidth="1"/>
    <col min="8194" max="8194" width="33.375" style="58" customWidth="1"/>
    <col min="8195" max="8197" width="20.625" style="58" customWidth="1"/>
    <col min="8198" max="8448" width="6.875" style="58"/>
    <col min="8449" max="8449" width="14.5" style="58" customWidth="1"/>
    <col min="8450" max="8450" width="33.375" style="58" customWidth="1"/>
    <col min="8451" max="8453" width="20.625" style="58" customWidth="1"/>
    <col min="8454" max="8704" width="6.875" style="58"/>
    <col min="8705" max="8705" width="14.5" style="58" customWidth="1"/>
    <col min="8706" max="8706" width="33.375" style="58" customWidth="1"/>
    <col min="8707" max="8709" width="20.625" style="58" customWidth="1"/>
    <col min="8710" max="8960" width="6.875" style="58"/>
    <col min="8961" max="8961" width="14.5" style="58" customWidth="1"/>
    <col min="8962" max="8962" width="33.375" style="58" customWidth="1"/>
    <col min="8963" max="8965" width="20.625" style="58" customWidth="1"/>
    <col min="8966" max="9216" width="6.875" style="58"/>
    <col min="9217" max="9217" width="14.5" style="58" customWidth="1"/>
    <col min="9218" max="9218" width="33.375" style="58" customWidth="1"/>
    <col min="9219" max="9221" width="20.625" style="58" customWidth="1"/>
    <col min="9222" max="9472" width="6.875" style="58"/>
    <col min="9473" max="9473" width="14.5" style="58" customWidth="1"/>
    <col min="9474" max="9474" width="33.375" style="58" customWidth="1"/>
    <col min="9475" max="9477" width="20.625" style="58" customWidth="1"/>
    <col min="9478" max="9728" width="6.875" style="58"/>
    <col min="9729" max="9729" width="14.5" style="58" customWidth="1"/>
    <col min="9730" max="9730" width="33.375" style="58" customWidth="1"/>
    <col min="9731" max="9733" width="20.625" style="58" customWidth="1"/>
    <col min="9734" max="9984" width="6.875" style="58"/>
    <col min="9985" max="9985" width="14.5" style="58" customWidth="1"/>
    <col min="9986" max="9986" width="33.375" style="58" customWidth="1"/>
    <col min="9987" max="9989" width="20.625" style="58" customWidth="1"/>
    <col min="9990" max="10240" width="6.875" style="58"/>
    <col min="10241" max="10241" width="14.5" style="58" customWidth="1"/>
    <col min="10242" max="10242" width="33.375" style="58" customWidth="1"/>
    <col min="10243" max="10245" width="20.625" style="58" customWidth="1"/>
    <col min="10246" max="10496" width="6.875" style="58"/>
    <col min="10497" max="10497" width="14.5" style="58" customWidth="1"/>
    <col min="10498" max="10498" width="33.375" style="58" customWidth="1"/>
    <col min="10499" max="10501" width="20.625" style="58" customWidth="1"/>
    <col min="10502" max="10752" width="6.875" style="58"/>
    <col min="10753" max="10753" width="14.5" style="58" customWidth="1"/>
    <col min="10754" max="10754" width="33.375" style="58" customWidth="1"/>
    <col min="10755" max="10757" width="20.625" style="58" customWidth="1"/>
    <col min="10758" max="11008" width="6.875" style="58"/>
    <col min="11009" max="11009" width="14.5" style="58" customWidth="1"/>
    <col min="11010" max="11010" width="33.375" style="58" customWidth="1"/>
    <col min="11011" max="11013" width="20.625" style="58" customWidth="1"/>
    <col min="11014" max="11264" width="6.875" style="58"/>
    <col min="11265" max="11265" width="14.5" style="58" customWidth="1"/>
    <col min="11266" max="11266" width="33.375" style="58" customWidth="1"/>
    <col min="11267" max="11269" width="20.625" style="58" customWidth="1"/>
    <col min="11270" max="11520" width="6.875" style="58"/>
    <col min="11521" max="11521" width="14.5" style="58" customWidth="1"/>
    <col min="11522" max="11522" width="33.375" style="58" customWidth="1"/>
    <col min="11523" max="11525" width="20.625" style="58" customWidth="1"/>
    <col min="11526" max="11776" width="6.875" style="58"/>
    <col min="11777" max="11777" width="14.5" style="58" customWidth="1"/>
    <col min="11778" max="11778" width="33.375" style="58" customWidth="1"/>
    <col min="11779" max="11781" width="20.625" style="58" customWidth="1"/>
    <col min="11782" max="12032" width="6.875" style="58"/>
    <col min="12033" max="12033" width="14.5" style="58" customWidth="1"/>
    <col min="12034" max="12034" width="33.375" style="58" customWidth="1"/>
    <col min="12035" max="12037" width="20.625" style="58" customWidth="1"/>
    <col min="12038" max="12288" width="6.875" style="58"/>
    <col min="12289" max="12289" width="14.5" style="58" customWidth="1"/>
    <col min="12290" max="12290" width="33.375" style="58" customWidth="1"/>
    <col min="12291" max="12293" width="20.625" style="58" customWidth="1"/>
    <col min="12294" max="12544" width="6.875" style="58"/>
    <col min="12545" max="12545" width="14.5" style="58" customWidth="1"/>
    <col min="12546" max="12546" width="33.375" style="58" customWidth="1"/>
    <col min="12547" max="12549" width="20.625" style="58" customWidth="1"/>
    <col min="12550" max="12800" width="6.875" style="58"/>
    <col min="12801" max="12801" width="14.5" style="58" customWidth="1"/>
    <col min="12802" max="12802" width="33.375" style="58" customWidth="1"/>
    <col min="12803" max="12805" width="20.625" style="58" customWidth="1"/>
    <col min="12806" max="13056" width="6.875" style="58"/>
    <col min="13057" max="13057" width="14.5" style="58" customWidth="1"/>
    <col min="13058" max="13058" width="33.375" style="58" customWidth="1"/>
    <col min="13059" max="13061" width="20.625" style="58" customWidth="1"/>
    <col min="13062" max="13312" width="6.875" style="58"/>
    <col min="13313" max="13313" width="14.5" style="58" customWidth="1"/>
    <col min="13314" max="13314" width="33.375" style="58" customWidth="1"/>
    <col min="13315" max="13317" width="20.625" style="58" customWidth="1"/>
    <col min="13318" max="13568" width="6.875" style="58"/>
    <col min="13569" max="13569" width="14.5" style="58" customWidth="1"/>
    <col min="13570" max="13570" width="33.375" style="58" customWidth="1"/>
    <col min="13571" max="13573" width="20.625" style="58" customWidth="1"/>
    <col min="13574" max="13824" width="6.875" style="58"/>
    <col min="13825" max="13825" width="14.5" style="58" customWidth="1"/>
    <col min="13826" max="13826" width="33.375" style="58" customWidth="1"/>
    <col min="13827" max="13829" width="20.625" style="58" customWidth="1"/>
    <col min="13830" max="14080" width="6.875" style="58"/>
    <col min="14081" max="14081" width="14.5" style="58" customWidth="1"/>
    <col min="14082" max="14082" width="33.375" style="58" customWidth="1"/>
    <col min="14083" max="14085" width="20.625" style="58" customWidth="1"/>
    <col min="14086" max="14336" width="6.875" style="58"/>
    <col min="14337" max="14337" width="14.5" style="58" customWidth="1"/>
    <col min="14338" max="14338" width="33.375" style="58" customWidth="1"/>
    <col min="14339" max="14341" width="20.625" style="58" customWidth="1"/>
    <col min="14342" max="14592" width="6.875" style="58"/>
    <col min="14593" max="14593" width="14.5" style="58" customWidth="1"/>
    <col min="14594" max="14594" width="33.375" style="58" customWidth="1"/>
    <col min="14595" max="14597" width="20.625" style="58" customWidth="1"/>
    <col min="14598" max="14848" width="6.875" style="58"/>
    <col min="14849" max="14849" width="14.5" style="58" customWidth="1"/>
    <col min="14850" max="14850" width="33.375" style="58" customWidth="1"/>
    <col min="14851" max="14853" width="20.625" style="58" customWidth="1"/>
    <col min="14854" max="15104" width="6.875" style="58"/>
    <col min="15105" max="15105" width="14.5" style="58" customWidth="1"/>
    <col min="15106" max="15106" width="33.375" style="58" customWidth="1"/>
    <col min="15107" max="15109" width="20.625" style="58" customWidth="1"/>
    <col min="15110" max="15360" width="6.875" style="58"/>
    <col min="15361" max="15361" width="14.5" style="58" customWidth="1"/>
    <col min="15362" max="15362" width="33.375" style="58" customWidth="1"/>
    <col min="15363" max="15365" width="20.625" style="58" customWidth="1"/>
    <col min="15366" max="15616" width="6.875" style="58"/>
    <col min="15617" max="15617" width="14.5" style="58" customWidth="1"/>
    <col min="15618" max="15618" width="33.375" style="58" customWidth="1"/>
    <col min="15619" max="15621" width="20.625" style="58" customWidth="1"/>
    <col min="15622" max="15872" width="6.875" style="58"/>
    <col min="15873" max="15873" width="14.5" style="58" customWidth="1"/>
    <col min="15874" max="15874" width="33.375" style="58" customWidth="1"/>
    <col min="15875" max="15877" width="20.625" style="58" customWidth="1"/>
    <col min="15878" max="16128" width="6.875" style="58"/>
    <col min="16129" max="16129" width="14.5" style="58" customWidth="1"/>
    <col min="16130" max="16130" width="33.375" style="58" customWidth="1"/>
    <col min="16131" max="16133" width="20.625" style="58" customWidth="1"/>
    <col min="16134" max="16384" width="6.875" style="58"/>
  </cols>
  <sheetData>
    <row r="1" customHeight="1" spans="1:5">
      <c r="A1" s="59" t="s">
        <v>423</v>
      </c>
      <c r="E1" s="149"/>
    </row>
    <row r="2" ht="44.25" customHeight="1" spans="1:5">
      <c r="A2" s="150" t="s">
        <v>424</v>
      </c>
      <c r="B2" s="151"/>
      <c r="C2" s="151"/>
      <c r="D2" s="151"/>
      <c r="E2" s="151"/>
    </row>
    <row r="3" customHeight="1" spans="1:5">
      <c r="A3" s="151"/>
      <c r="B3" s="151"/>
      <c r="C3" s="151"/>
      <c r="D3" s="151"/>
      <c r="E3" s="151"/>
    </row>
    <row r="4" s="146" customFormat="1" customHeight="1" spans="1:5">
      <c r="A4" s="67"/>
      <c r="B4" s="66"/>
      <c r="C4" s="66"/>
      <c r="D4" s="66"/>
      <c r="E4" s="152" t="s">
        <v>313</v>
      </c>
    </row>
    <row r="5" s="146" customFormat="1" customHeight="1" spans="1:5">
      <c r="A5" s="153" t="s">
        <v>425</v>
      </c>
      <c r="B5" s="153"/>
      <c r="C5" s="153" t="s">
        <v>426</v>
      </c>
      <c r="D5" s="153"/>
      <c r="E5" s="153"/>
    </row>
    <row r="6" s="146" customFormat="1" customHeight="1" spans="1:5">
      <c r="A6" s="153" t="s">
        <v>345</v>
      </c>
      <c r="B6" s="153" t="s">
        <v>346</v>
      </c>
      <c r="C6" s="153" t="s">
        <v>427</v>
      </c>
      <c r="D6" s="153" t="s">
        <v>428</v>
      </c>
      <c r="E6" s="153" t="s">
        <v>429</v>
      </c>
    </row>
    <row r="7" s="146" customFormat="1" customHeight="1" spans="1:10">
      <c r="A7" s="154" t="s">
        <v>318</v>
      </c>
      <c r="B7" s="154"/>
      <c r="C7" s="155">
        <v>1411.27</v>
      </c>
      <c r="D7" s="155">
        <v>1155.07</v>
      </c>
      <c r="E7" s="155">
        <v>256.2</v>
      </c>
      <c r="J7" s="129"/>
    </row>
    <row r="8" s="146" customFormat="1" customHeight="1" spans="1:7">
      <c r="A8" s="156" t="s">
        <v>430</v>
      </c>
      <c r="B8" s="157" t="s">
        <v>431</v>
      </c>
      <c r="C8" s="158">
        <v>1097.87</v>
      </c>
      <c r="D8" s="158">
        <v>1097.87</v>
      </c>
      <c r="E8" s="158"/>
      <c r="G8" s="129"/>
    </row>
    <row r="9" s="146" customFormat="1" customHeight="1" spans="1:11">
      <c r="A9" s="156" t="s">
        <v>432</v>
      </c>
      <c r="B9" s="157" t="s">
        <v>433</v>
      </c>
      <c r="C9" s="158">
        <v>274.3</v>
      </c>
      <c r="D9" s="158">
        <v>274.3</v>
      </c>
      <c r="E9" s="158"/>
      <c r="F9" s="129"/>
      <c r="G9" s="129"/>
      <c r="K9" s="129"/>
    </row>
    <row r="10" s="146" customFormat="1" customHeight="1" spans="1:8">
      <c r="A10" s="156" t="s">
        <v>434</v>
      </c>
      <c r="B10" s="157" t="s">
        <v>435</v>
      </c>
      <c r="C10" s="158">
        <v>137.24</v>
      </c>
      <c r="D10" s="158">
        <v>137.24</v>
      </c>
      <c r="E10" s="158"/>
      <c r="F10" s="129"/>
      <c r="H10" s="129"/>
    </row>
    <row r="11" s="146" customFormat="1" customHeight="1" spans="1:8">
      <c r="A11" s="156" t="s">
        <v>436</v>
      </c>
      <c r="B11" s="157" t="s">
        <v>437</v>
      </c>
      <c r="C11" s="158">
        <v>18.13</v>
      </c>
      <c r="D11" s="158">
        <v>18.13</v>
      </c>
      <c r="E11" s="158"/>
      <c r="F11" s="129"/>
      <c r="H11" s="129"/>
    </row>
    <row r="12" s="146" customFormat="1" customHeight="1" spans="1:8">
      <c r="A12" s="156" t="s">
        <v>438</v>
      </c>
      <c r="B12" s="157" t="s">
        <v>439</v>
      </c>
      <c r="C12" s="158">
        <v>96.87</v>
      </c>
      <c r="D12" s="158">
        <v>96.87</v>
      </c>
      <c r="E12" s="158"/>
      <c r="F12" s="129"/>
      <c r="G12" s="129"/>
      <c r="H12" s="129"/>
    </row>
    <row r="13" s="146" customFormat="1" customHeight="1" spans="1:10">
      <c r="A13" s="156" t="s">
        <v>440</v>
      </c>
      <c r="B13" s="157" t="s">
        <v>441</v>
      </c>
      <c r="C13" s="158">
        <v>84.25</v>
      </c>
      <c r="D13" s="158">
        <v>84.25</v>
      </c>
      <c r="E13" s="158"/>
      <c r="F13" s="129"/>
      <c r="J13" s="129"/>
    </row>
    <row r="14" s="146" customFormat="1" customHeight="1" spans="1:11">
      <c r="A14" s="156" t="s">
        <v>442</v>
      </c>
      <c r="B14" s="157" t="s">
        <v>443</v>
      </c>
      <c r="C14" s="158">
        <v>42.12</v>
      </c>
      <c r="D14" s="158">
        <v>42.12</v>
      </c>
      <c r="E14" s="158"/>
      <c r="F14" s="129"/>
      <c r="G14" s="129"/>
      <c r="K14" s="129"/>
    </row>
    <row r="15" s="146" customFormat="1" customHeight="1" spans="1:11">
      <c r="A15" s="156" t="s">
        <v>444</v>
      </c>
      <c r="B15" s="157" t="s">
        <v>445</v>
      </c>
      <c r="C15" s="158">
        <v>52.65</v>
      </c>
      <c r="D15" s="158">
        <v>52.65</v>
      </c>
      <c r="E15" s="158"/>
      <c r="F15" s="129"/>
      <c r="G15" s="129"/>
      <c r="H15" s="129"/>
      <c r="K15" s="129"/>
    </row>
    <row r="16" s="146" customFormat="1" customHeight="1" spans="1:11">
      <c r="A16" s="156" t="s">
        <v>446</v>
      </c>
      <c r="B16" s="157" t="s">
        <v>447</v>
      </c>
      <c r="C16" s="158">
        <v>7.7</v>
      </c>
      <c r="D16" s="158">
        <v>7.7</v>
      </c>
      <c r="E16" s="158"/>
      <c r="F16" s="129"/>
      <c r="G16" s="129"/>
      <c r="K16" s="129"/>
    </row>
    <row r="17" s="146" customFormat="1" customHeight="1" spans="1:11">
      <c r="A17" s="156" t="s">
        <v>448</v>
      </c>
      <c r="B17" s="157" t="s">
        <v>449</v>
      </c>
      <c r="C17" s="158">
        <v>63.18</v>
      </c>
      <c r="D17" s="158">
        <v>63.18</v>
      </c>
      <c r="E17" s="158"/>
      <c r="F17" s="129"/>
      <c r="G17" s="129"/>
      <c r="K17" s="129"/>
    </row>
    <row r="18" s="146" customFormat="1" customHeight="1" spans="1:11">
      <c r="A18" s="156" t="s">
        <v>450</v>
      </c>
      <c r="B18" s="157" t="s">
        <v>451</v>
      </c>
      <c r="C18" s="158">
        <v>15.37</v>
      </c>
      <c r="D18" s="158">
        <v>15.37</v>
      </c>
      <c r="E18" s="158"/>
      <c r="F18" s="129"/>
      <c r="G18" s="129"/>
      <c r="K18" s="129"/>
    </row>
    <row r="19" s="146" customFormat="1" customHeight="1" spans="1:11">
      <c r="A19" s="156" t="s">
        <v>452</v>
      </c>
      <c r="B19" s="157" t="s">
        <v>453</v>
      </c>
      <c r="C19" s="158">
        <v>306.06</v>
      </c>
      <c r="D19" s="158">
        <v>306.06</v>
      </c>
      <c r="E19" s="158"/>
      <c r="F19" s="129"/>
      <c r="G19" s="129"/>
      <c r="I19" s="129"/>
      <c r="K19" s="129"/>
    </row>
    <row r="20" s="146" customFormat="1" customHeight="1" spans="1:11">
      <c r="A20" s="156" t="s">
        <v>454</v>
      </c>
      <c r="B20" s="157" t="s">
        <v>455</v>
      </c>
      <c r="C20" s="158">
        <v>256.2</v>
      </c>
      <c r="D20" s="158"/>
      <c r="E20" s="158">
        <v>256.2</v>
      </c>
      <c r="F20" s="129"/>
      <c r="G20" s="129"/>
      <c r="K20" s="129"/>
    </row>
    <row r="21" s="146" customFormat="1" customHeight="1" spans="1:7">
      <c r="A21" s="156" t="s">
        <v>456</v>
      </c>
      <c r="B21" s="157" t="s">
        <v>457</v>
      </c>
      <c r="C21" s="158">
        <v>69.64</v>
      </c>
      <c r="D21" s="158"/>
      <c r="E21" s="158">
        <v>69.64</v>
      </c>
      <c r="F21" s="129"/>
      <c r="G21" s="129"/>
    </row>
    <row r="22" s="146" customFormat="1" customHeight="1" spans="1:14">
      <c r="A22" s="156" t="s">
        <v>458</v>
      </c>
      <c r="B22" s="157" t="s">
        <v>459</v>
      </c>
      <c r="C22" s="158">
        <v>1.94</v>
      </c>
      <c r="D22" s="158"/>
      <c r="E22" s="158">
        <v>1.94</v>
      </c>
      <c r="F22" s="129"/>
      <c r="G22" s="129"/>
      <c r="H22" s="129"/>
      <c r="N22" s="129"/>
    </row>
    <row r="23" s="146" customFormat="1" customHeight="1" spans="1:7">
      <c r="A23" s="156" t="s">
        <v>460</v>
      </c>
      <c r="B23" s="157" t="s">
        <v>461</v>
      </c>
      <c r="C23" s="158">
        <v>6.06</v>
      </c>
      <c r="D23" s="158"/>
      <c r="E23" s="158">
        <v>6.06</v>
      </c>
      <c r="F23" s="129"/>
      <c r="G23" s="129"/>
    </row>
    <row r="24" s="146" customFormat="1" customHeight="1" spans="1:10">
      <c r="A24" s="156" t="s">
        <v>462</v>
      </c>
      <c r="B24" s="157" t="s">
        <v>463</v>
      </c>
      <c r="C24" s="158">
        <v>19.91</v>
      </c>
      <c r="D24" s="158"/>
      <c r="E24" s="158">
        <v>19.91</v>
      </c>
      <c r="F24" s="129"/>
      <c r="H24" s="129"/>
      <c r="J24" s="129"/>
    </row>
    <row r="25" s="146" customFormat="1" customHeight="1" spans="1:8">
      <c r="A25" s="156" t="s">
        <v>464</v>
      </c>
      <c r="B25" s="157" t="s">
        <v>465</v>
      </c>
      <c r="C25" s="158">
        <v>8.44</v>
      </c>
      <c r="D25" s="158"/>
      <c r="E25" s="158">
        <v>8.44</v>
      </c>
      <c r="F25" s="129"/>
      <c r="G25" s="129"/>
      <c r="H25" s="129"/>
    </row>
    <row r="26" s="146" customFormat="1" customHeight="1" spans="1:6">
      <c r="A26" s="156" t="s">
        <v>466</v>
      </c>
      <c r="B26" s="157" t="s">
        <v>467</v>
      </c>
      <c r="C26" s="158">
        <v>66.4</v>
      </c>
      <c r="D26" s="158"/>
      <c r="E26" s="158">
        <v>66.4</v>
      </c>
      <c r="F26" s="129"/>
    </row>
    <row r="27" s="146" customFormat="1" customHeight="1" spans="1:12">
      <c r="A27" s="156" t="s">
        <v>468</v>
      </c>
      <c r="B27" s="157" t="s">
        <v>469</v>
      </c>
      <c r="C27" s="158">
        <v>5</v>
      </c>
      <c r="D27" s="158"/>
      <c r="E27" s="158">
        <v>5</v>
      </c>
      <c r="F27" s="129"/>
      <c r="G27" s="129"/>
      <c r="I27" s="129"/>
      <c r="L27" s="129"/>
    </row>
    <row r="28" s="146" customFormat="1" customHeight="1" spans="1:8">
      <c r="A28" s="156" t="s">
        <v>470</v>
      </c>
      <c r="B28" s="157" t="s">
        <v>471</v>
      </c>
      <c r="C28" s="158">
        <v>4.95</v>
      </c>
      <c r="D28" s="158"/>
      <c r="E28" s="158">
        <v>4.95</v>
      </c>
      <c r="F28" s="129"/>
      <c r="G28" s="129"/>
      <c r="H28" s="129"/>
    </row>
    <row r="29" s="146" customFormat="1" customHeight="1" spans="1:7">
      <c r="A29" s="156" t="s">
        <v>472</v>
      </c>
      <c r="B29" s="157" t="s">
        <v>473</v>
      </c>
      <c r="C29" s="158">
        <v>8</v>
      </c>
      <c r="D29" s="158"/>
      <c r="E29" s="158">
        <v>8</v>
      </c>
      <c r="F29" s="129"/>
      <c r="G29" s="129"/>
    </row>
    <row r="30" s="146" customFormat="1" customHeight="1" spans="1:7">
      <c r="A30" s="156" t="s">
        <v>474</v>
      </c>
      <c r="B30" s="157" t="s">
        <v>475</v>
      </c>
      <c r="C30" s="158">
        <v>9.32</v>
      </c>
      <c r="D30" s="158"/>
      <c r="E30" s="158">
        <v>9.32</v>
      </c>
      <c r="F30" s="129"/>
      <c r="G30" s="129"/>
    </row>
    <row r="31" s="146" customFormat="1" customHeight="1" spans="1:7">
      <c r="A31" s="156" t="s">
        <v>476</v>
      </c>
      <c r="B31" s="157" t="s">
        <v>477</v>
      </c>
      <c r="C31" s="158">
        <v>8.23</v>
      </c>
      <c r="D31" s="158"/>
      <c r="E31" s="158">
        <v>8.23</v>
      </c>
      <c r="F31" s="129"/>
      <c r="G31" s="129"/>
    </row>
    <row r="32" s="146" customFormat="1" customHeight="1" spans="1:16">
      <c r="A32" s="156" t="s">
        <v>478</v>
      </c>
      <c r="B32" s="157" t="s">
        <v>479</v>
      </c>
      <c r="C32" s="158">
        <v>10.25</v>
      </c>
      <c r="D32" s="158"/>
      <c r="E32" s="158">
        <v>10.25</v>
      </c>
      <c r="F32" s="129"/>
      <c r="G32" s="129"/>
      <c r="P32" s="129"/>
    </row>
    <row r="33" s="146" customFormat="1" customHeight="1" spans="1:11">
      <c r="A33" s="156" t="s">
        <v>480</v>
      </c>
      <c r="B33" s="157" t="s">
        <v>481</v>
      </c>
      <c r="C33" s="158">
        <v>26.46</v>
      </c>
      <c r="D33" s="158"/>
      <c r="E33" s="158">
        <v>26.46</v>
      </c>
      <c r="F33" s="129"/>
      <c r="G33" s="129"/>
      <c r="H33" s="129"/>
      <c r="K33" s="129"/>
    </row>
    <row r="34" s="146" customFormat="1" customHeight="1" spans="1:9">
      <c r="A34" s="156" t="s">
        <v>482</v>
      </c>
      <c r="B34" s="157" t="s">
        <v>483</v>
      </c>
      <c r="C34" s="158">
        <v>11.6</v>
      </c>
      <c r="D34" s="158"/>
      <c r="E34" s="158">
        <v>11.6</v>
      </c>
      <c r="F34" s="129"/>
      <c r="G34" s="129"/>
      <c r="H34" s="129"/>
      <c r="I34" s="129"/>
    </row>
    <row r="35" s="146" customFormat="1" customHeight="1" spans="1:10">
      <c r="A35" s="156" t="s">
        <v>484</v>
      </c>
      <c r="B35" s="157" t="s">
        <v>485</v>
      </c>
      <c r="C35" s="158">
        <v>57.2</v>
      </c>
      <c r="D35" s="158">
        <v>57.2</v>
      </c>
      <c r="E35" s="158"/>
      <c r="F35" s="129"/>
      <c r="G35" s="129"/>
      <c r="H35" s="129"/>
      <c r="I35" s="129"/>
      <c r="J35" s="129"/>
    </row>
    <row r="36" s="146" customFormat="1" customHeight="1" spans="1:8">
      <c r="A36" s="156" t="s">
        <v>486</v>
      </c>
      <c r="B36" s="157" t="s">
        <v>487</v>
      </c>
      <c r="C36" s="158">
        <v>5.2</v>
      </c>
      <c r="D36" s="158">
        <v>5.2</v>
      </c>
      <c r="E36" s="158"/>
      <c r="F36" s="129"/>
      <c r="G36" s="129"/>
      <c r="H36" s="129"/>
    </row>
    <row r="37" s="146" customFormat="1" customHeight="1" spans="1:9">
      <c r="A37" s="156" t="s">
        <v>488</v>
      </c>
      <c r="B37" s="157" t="s">
        <v>489</v>
      </c>
      <c r="C37" s="158">
        <v>52</v>
      </c>
      <c r="D37" s="158">
        <v>52</v>
      </c>
      <c r="E37" s="158"/>
      <c r="F37" s="129"/>
      <c r="I37" s="129"/>
    </row>
    <row r="38" customHeight="1" spans="3:5">
      <c r="C38" s="60"/>
      <c r="D38" s="60"/>
      <c r="E38" s="60"/>
    </row>
    <row r="39" customHeight="1" spans="4:14">
      <c r="D39" s="60"/>
      <c r="E39" s="60"/>
      <c r="F39" s="60"/>
      <c r="N39" s="60"/>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C17" sqref="C17"/>
    </sheetView>
  </sheetViews>
  <sheetFormatPr defaultColWidth="6.875" defaultRowHeight="12.75" customHeight="1"/>
  <cols>
    <col min="1" max="6" width="30" style="58" customWidth="1"/>
    <col min="7" max="12" width="19.625" style="58" customWidth="1"/>
    <col min="13" max="256" width="6.875" style="58"/>
    <col min="257" max="268" width="11.625" style="58" customWidth="1"/>
    <col min="269" max="512" width="6.875" style="58"/>
    <col min="513" max="524" width="11.625" style="58" customWidth="1"/>
    <col min="525" max="768" width="6.875" style="58"/>
    <col min="769" max="780" width="11.625" style="58" customWidth="1"/>
    <col min="781" max="1024" width="6.875" style="58"/>
    <col min="1025" max="1036" width="11.625" style="58" customWidth="1"/>
    <col min="1037" max="1280" width="6.875" style="58"/>
    <col min="1281" max="1292" width="11.625" style="58" customWidth="1"/>
    <col min="1293" max="1536" width="6.875" style="58"/>
    <col min="1537" max="1548" width="11.625" style="58" customWidth="1"/>
    <col min="1549" max="1792" width="6.875" style="58"/>
    <col min="1793" max="1804" width="11.625" style="58" customWidth="1"/>
    <col min="1805" max="2048" width="6.875" style="58"/>
    <col min="2049" max="2060" width="11.625" style="58" customWidth="1"/>
    <col min="2061" max="2304" width="6.875" style="58"/>
    <col min="2305" max="2316" width="11.625" style="58" customWidth="1"/>
    <col min="2317" max="2560" width="6.875" style="58"/>
    <col min="2561" max="2572" width="11.625" style="58" customWidth="1"/>
    <col min="2573" max="2816" width="6.875" style="58"/>
    <col min="2817" max="2828" width="11.625" style="58" customWidth="1"/>
    <col min="2829" max="3072" width="6.875" style="58"/>
    <col min="3073" max="3084" width="11.625" style="58" customWidth="1"/>
    <col min="3085" max="3328" width="6.875" style="58"/>
    <col min="3329" max="3340" width="11.625" style="58" customWidth="1"/>
    <col min="3341" max="3584" width="6.875" style="58"/>
    <col min="3585" max="3596" width="11.625" style="58" customWidth="1"/>
    <col min="3597" max="3840" width="6.875" style="58"/>
    <col min="3841" max="3852" width="11.625" style="58" customWidth="1"/>
    <col min="3853" max="4096" width="6.875" style="58"/>
    <col min="4097" max="4108" width="11.625" style="58" customWidth="1"/>
    <col min="4109" max="4352" width="6.875" style="58"/>
    <col min="4353" max="4364" width="11.625" style="58" customWidth="1"/>
    <col min="4365" max="4608" width="6.875" style="58"/>
    <col min="4609" max="4620" width="11.625" style="58" customWidth="1"/>
    <col min="4621" max="4864" width="6.875" style="58"/>
    <col min="4865" max="4876" width="11.625" style="58" customWidth="1"/>
    <col min="4877" max="5120" width="6.875" style="58"/>
    <col min="5121" max="5132" width="11.625" style="58" customWidth="1"/>
    <col min="5133" max="5376" width="6.875" style="58"/>
    <col min="5377" max="5388" width="11.625" style="58" customWidth="1"/>
    <col min="5389" max="5632" width="6.875" style="58"/>
    <col min="5633" max="5644" width="11.625" style="58" customWidth="1"/>
    <col min="5645" max="5888" width="6.875" style="58"/>
    <col min="5889" max="5900" width="11.625" style="58" customWidth="1"/>
    <col min="5901" max="6144" width="6.875" style="58"/>
    <col min="6145" max="6156" width="11.625" style="58" customWidth="1"/>
    <col min="6157" max="6400" width="6.875" style="58"/>
    <col min="6401" max="6412" width="11.625" style="58" customWidth="1"/>
    <col min="6413" max="6656" width="6.875" style="58"/>
    <col min="6657" max="6668" width="11.625" style="58" customWidth="1"/>
    <col min="6669" max="6912" width="6.875" style="58"/>
    <col min="6913" max="6924" width="11.625" style="58" customWidth="1"/>
    <col min="6925" max="7168" width="6.875" style="58"/>
    <col min="7169" max="7180" width="11.625" style="58" customWidth="1"/>
    <col min="7181" max="7424" width="6.875" style="58"/>
    <col min="7425" max="7436" width="11.625" style="58" customWidth="1"/>
    <col min="7437" max="7680" width="6.875" style="58"/>
    <col min="7681" max="7692" width="11.625" style="58" customWidth="1"/>
    <col min="7693" max="7936" width="6.875" style="58"/>
    <col min="7937" max="7948" width="11.625" style="58" customWidth="1"/>
    <col min="7949" max="8192" width="6.875" style="58"/>
    <col min="8193" max="8204" width="11.625" style="58" customWidth="1"/>
    <col min="8205" max="8448" width="6.875" style="58"/>
    <col min="8449" max="8460" width="11.625" style="58" customWidth="1"/>
    <col min="8461" max="8704" width="6.875" style="58"/>
    <col min="8705" max="8716" width="11.625" style="58" customWidth="1"/>
    <col min="8717" max="8960" width="6.875" style="58"/>
    <col min="8961" max="8972" width="11.625" style="58" customWidth="1"/>
    <col min="8973" max="9216" width="6.875" style="58"/>
    <col min="9217" max="9228" width="11.625" style="58" customWidth="1"/>
    <col min="9229" max="9472" width="6.875" style="58"/>
    <col min="9473" max="9484" width="11.625" style="58" customWidth="1"/>
    <col min="9485" max="9728" width="6.875" style="58"/>
    <col min="9729" max="9740" width="11.625" style="58" customWidth="1"/>
    <col min="9741" max="9984" width="6.875" style="58"/>
    <col min="9985" max="9996" width="11.625" style="58" customWidth="1"/>
    <col min="9997" max="10240" width="6.875" style="58"/>
    <col min="10241" max="10252" width="11.625" style="58" customWidth="1"/>
    <col min="10253" max="10496" width="6.875" style="58"/>
    <col min="10497" max="10508" width="11.625" style="58" customWidth="1"/>
    <col min="10509" max="10752" width="6.875" style="58"/>
    <col min="10753" max="10764" width="11.625" style="58" customWidth="1"/>
    <col min="10765" max="11008" width="6.875" style="58"/>
    <col min="11009" max="11020" width="11.625" style="58" customWidth="1"/>
    <col min="11021" max="11264" width="6.875" style="58"/>
    <col min="11265" max="11276" width="11.625" style="58" customWidth="1"/>
    <col min="11277" max="11520" width="6.875" style="58"/>
    <col min="11521" max="11532" width="11.625" style="58" customWidth="1"/>
    <col min="11533" max="11776" width="6.875" style="58"/>
    <col min="11777" max="11788" width="11.625" style="58" customWidth="1"/>
    <col min="11789" max="12032" width="6.875" style="58"/>
    <col min="12033" max="12044" width="11.625" style="58" customWidth="1"/>
    <col min="12045" max="12288" width="6.875" style="58"/>
    <col min="12289" max="12300" width="11.625" style="58" customWidth="1"/>
    <col min="12301" max="12544" width="6.875" style="58"/>
    <col min="12545" max="12556" width="11.625" style="58" customWidth="1"/>
    <col min="12557" max="12800" width="6.875" style="58"/>
    <col min="12801" max="12812" width="11.625" style="58" customWidth="1"/>
    <col min="12813" max="13056" width="6.875" style="58"/>
    <col min="13057" max="13068" width="11.625" style="58" customWidth="1"/>
    <col min="13069" max="13312" width="6.875" style="58"/>
    <col min="13313" max="13324" width="11.625" style="58" customWidth="1"/>
    <col min="13325" max="13568" width="6.875" style="58"/>
    <col min="13569" max="13580" width="11.625" style="58" customWidth="1"/>
    <col min="13581" max="13824" width="6.875" style="58"/>
    <col min="13825" max="13836" width="11.625" style="58" customWidth="1"/>
    <col min="13837" max="14080" width="6.875" style="58"/>
    <col min="14081" max="14092" width="11.625" style="58" customWidth="1"/>
    <col min="14093" max="14336" width="6.875" style="58"/>
    <col min="14337" max="14348" width="11.625" style="58" customWidth="1"/>
    <col min="14349" max="14592" width="6.875" style="58"/>
    <col min="14593" max="14604" width="11.625" style="58" customWidth="1"/>
    <col min="14605" max="14848" width="6.875" style="58"/>
    <col min="14849" max="14860" width="11.625" style="58" customWidth="1"/>
    <col min="14861" max="15104" width="6.875" style="58"/>
    <col min="15105" max="15116" width="11.625" style="58" customWidth="1"/>
    <col min="15117" max="15360" width="6.875" style="58"/>
    <col min="15361" max="15372" width="11.625" style="58" customWidth="1"/>
    <col min="15373" max="15616" width="6.875" style="58"/>
    <col min="15617" max="15628" width="11.625" style="58" customWidth="1"/>
    <col min="15629" max="15872" width="6.875" style="58"/>
    <col min="15873" max="15884" width="11.625" style="58" customWidth="1"/>
    <col min="15885" max="16128" width="6.875" style="58"/>
    <col min="16129" max="16140" width="11.625" style="58" customWidth="1"/>
    <col min="16141" max="16384" width="6.875" style="58"/>
  </cols>
  <sheetData>
    <row r="1" ht="20.1" customHeight="1" spans="1:12">
      <c r="A1" s="59" t="s">
        <v>490</v>
      </c>
      <c r="G1" s="143"/>
      <c r="L1" s="148"/>
    </row>
    <row r="2" ht="42" customHeight="1" spans="1:12">
      <c r="A2" s="144" t="s">
        <v>491</v>
      </c>
      <c r="B2" s="144"/>
      <c r="C2" s="144"/>
      <c r="D2" s="144"/>
      <c r="E2" s="144"/>
      <c r="F2" s="144"/>
      <c r="G2" s="130"/>
      <c r="H2" s="131"/>
      <c r="I2" s="131"/>
      <c r="J2" s="131"/>
      <c r="K2" s="131"/>
      <c r="L2" s="131"/>
    </row>
    <row r="3" ht="20.1" customHeight="1" spans="1:12">
      <c r="A3" s="145"/>
      <c r="B3" s="131"/>
      <c r="C3" s="131"/>
      <c r="D3" s="131"/>
      <c r="E3" s="131"/>
      <c r="F3" s="131"/>
      <c r="G3" s="131"/>
      <c r="H3" s="131"/>
      <c r="I3" s="131"/>
      <c r="J3" s="131"/>
      <c r="K3" s="131"/>
      <c r="L3" s="131"/>
    </row>
    <row r="4" ht="20.1" customHeight="1" spans="1:11">
      <c r="A4" s="146"/>
      <c r="B4" s="146"/>
      <c r="C4" s="146"/>
      <c r="D4" s="146"/>
      <c r="E4" s="146"/>
      <c r="F4" s="68" t="s">
        <v>313</v>
      </c>
      <c r="G4" s="146"/>
      <c r="H4" s="146"/>
      <c r="I4" s="146"/>
      <c r="J4" s="146"/>
      <c r="K4" s="146"/>
    </row>
    <row r="5" ht="28.5" customHeight="1" spans="1:6">
      <c r="A5" s="83" t="s">
        <v>344</v>
      </c>
      <c r="B5" s="83"/>
      <c r="C5" s="83"/>
      <c r="D5" s="83"/>
      <c r="E5" s="83"/>
      <c r="F5" s="83"/>
    </row>
    <row r="6" ht="28.5" customHeight="1" spans="1:6">
      <c r="A6" s="83" t="s">
        <v>318</v>
      </c>
      <c r="B6" s="54" t="s">
        <v>492</v>
      </c>
      <c r="C6" s="83" t="s">
        <v>493</v>
      </c>
      <c r="D6" s="83"/>
      <c r="E6" s="83"/>
      <c r="F6" s="83" t="s">
        <v>494</v>
      </c>
    </row>
    <row r="7" ht="28.5" customHeight="1" spans="1:6">
      <c r="A7" s="83"/>
      <c r="B7" s="54"/>
      <c r="C7" s="83" t="s">
        <v>347</v>
      </c>
      <c r="D7" s="54" t="s">
        <v>495</v>
      </c>
      <c r="E7" s="54" t="s">
        <v>496</v>
      </c>
      <c r="F7" s="83"/>
    </row>
    <row r="8" ht="28.5" customHeight="1" spans="1:6">
      <c r="A8" s="147">
        <v>18.25</v>
      </c>
      <c r="B8" s="147"/>
      <c r="C8" s="147">
        <v>10.25</v>
      </c>
      <c r="D8" s="147"/>
      <c r="E8" s="147">
        <v>10.25</v>
      </c>
      <c r="F8" s="147">
        <v>8</v>
      </c>
    </row>
    <row r="9" ht="22.5" customHeight="1" spans="2:12">
      <c r="B9" s="60"/>
      <c r="G9" s="60"/>
      <c r="H9" s="60"/>
      <c r="I9" s="60"/>
      <c r="J9" s="60"/>
      <c r="K9" s="60"/>
      <c r="L9" s="60"/>
    </row>
    <row r="10" customHeight="1" spans="7:12">
      <c r="G10" s="60"/>
      <c r="H10" s="60"/>
      <c r="I10" s="60"/>
      <c r="J10" s="60"/>
      <c r="K10" s="60"/>
      <c r="L10" s="60"/>
    </row>
    <row r="11" customHeight="1" spans="7:12">
      <c r="G11" s="60"/>
      <c r="H11" s="60"/>
      <c r="I11" s="60"/>
      <c r="J11" s="60"/>
      <c r="K11" s="60"/>
      <c r="L11" s="60"/>
    </row>
    <row r="12" customHeight="1" spans="7:12">
      <c r="G12" s="60"/>
      <c r="H12" s="60"/>
      <c r="I12" s="60"/>
      <c r="L12" s="60"/>
    </row>
    <row r="13" customHeight="1" spans="6:11">
      <c r="F13" s="60"/>
      <c r="G13" s="60"/>
      <c r="H13" s="60"/>
      <c r="I13" s="60"/>
      <c r="J13" s="60"/>
      <c r="K13" s="60"/>
    </row>
    <row r="14" customHeight="1" spans="4:9">
      <c r="D14" s="60"/>
      <c r="G14" s="60"/>
      <c r="H14" s="60"/>
      <c r="I14" s="60"/>
    </row>
    <row r="15" customHeight="1" spans="10:10">
      <c r="J15" s="60"/>
    </row>
    <row r="16" customHeight="1" spans="11:12">
      <c r="K16" s="60"/>
      <c r="L16" s="60"/>
    </row>
    <row r="20" customHeight="1" spans="8:8">
      <c r="H20" s="60"/>
    </row>
  </sheetData>
  <mergeCells count="6">
    <mergeCell ref="A2:F2"/>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58" customWidth="1"/>
    <col min="2" max="2" width="52.5" style="58" customWidth="1"/>
    <col min="3" max="5" width="18.25" style="58" customWidth="1"/>
    <col min="6" max="256" width="6.875" style="58"/>
    <col min="257" max="257" width="19.5" style="58" customWidth="1"/>
    <col min="258" max="258" width="52.5" style="58" customWidth="1"/>
    <col min="259" max="261" width="18.25" style="58" customWidth="1"/>
    <col min="262" max="512" width="6.875" style="58"/>
    <col min="513" max="513" width="19.5" style="58" customWidth="1"/>
    <col min="514" max="514" width="52.5" style="58" customWidth="1"/>
    <col min="515" max="517" width="18.25" style="58" customWidth="1"/>
    <col min="518" max="768" width="6.875" style="58"/>
    <col min="769" max="769" width="19.5" style="58" customWidth="1"/>
    <col min="770" max="770" width="52.5" style="58" customWidth="1"/>
    <col min="771" max="773" width="18.25" style="58" customWidth="1"/>
    <col min="774" max="1024" width="6.875" style="58"/>
    <col min="1025" max="1025" width="19.5" style="58" customWidth="1"/>
    <col min="1026" max="1026" width="52.5" style="58" customWidth="1"/>
    <col min="1027" max="1029" width="18.25" style="58" customWidth="1"/>
    <col min="1030" max="1280" width="6.875" style="58"/>
    <col min="1281" max="1281" width="19.5" style="58" customWidth="1"/>
    <col min="1282" max="1282" width="52.5" style="58" customWidth="1"/>
    <col min="1283" max="1285" width="18.25" style="58" customWidth="1"/>
    <col min="1286" max="1536" width="6.875" style="58"/>
    <col min="1537" max="1537" width="19.5" style="58" customWidth="1"/>
    <col min="1538" max="1538" width="52.5" style="58" customWidth="1"/>
    <col min="1539" max="1541" width="18.25" style="58" customWidth="1"/>
    <col min="1542" max="1792" width="6.875" style="58"/>
    <col min="1793" max="1793" width="19.5" style="58" customWidth="1"/>
    <col min="1794" max="1794" width="52.5" style="58" customWidth="1"/>
    <col min="1795" max="1797" width="18.25" style="58" customWidth="1"/>
    <col min="1798" max="2048" width="6.875" style="58"/>
    <col min="2049" max="2049" width="19.5" style="58" customWidth="1"/>
    <col min="2050" max="2050" width="52.5" style="58" customWidth="1"/>
    <col min="2051" max="2053" width="18.25" style="58" customWidth="1"/>
    <col min="2054" max="2304" width="6.875" style="58"/>
    <col min="2305" max="2305" width="19.5" style="58" customWidth="1"/>
    <col min="2306" max="2306" width="52.5" style="58" customWidth="1"/>
    <col min="2307" max="2309" width="18.25" style="58" customWidth="1"/>
    <col min="2310" max="2560" width="6.875" style="58"/>
    <col min="2561" max="2561" width="19.5" style="58" customWidth="1"/>
    <col min="2562" max="2562" width="52.5" style="58" customWidth="1"/>
    <col min="2563" max="2565" width="18.25" style="58" customWidth="1"/>
    <col min="2566" max="2816" width="6.875" style="58"/>
    <col min="2817" max="2817" width="19.5" style="58" customWidth="1"/>
    <col min="2818" max="2818" width="52.5" style="58" customWidth="1"/>
    <col min="2819" max="2821" width="18.25" style="58" customWidth="1"/>
    <col min="2822" max="3072" width="6.875" style="58"/>
    <col min="3073" max="3073" width="19.5" style="58" customWidth="1"/>
    <col min="3074" max="3074" width="52.5" style="58" customWidth="1"/>
    <col min="3075" max="3077" width="18.25" style="58" customWidth="1"/>
    <col min="3078" max="3328" width="6.875" style="58"/>
    <col min="3329" max="3329" width="19.5" style="58" customWidth="1"/>
    <col min="3330" max="3330" width="52.5" style="58" customWidth="1"/>
    <col min="3331" max="3333" width="18.25" style="58" customWidth="1"/>
    <col min="3334" max="3584" width="6.875" style="58"/>
    <col min="3585" max="3585" width="19.5" style="58" customWidth="1"/>
    <col min="3586" max="3586" width="52.5" style="58" customWidth="1"/>
    <col min="3587" max="3589" width="18.25" style="58" customWidth="1"/>
    <col min="3590" max="3840" width="6.875" style="58"/>
    <col min="3841" max="3841" width="19.5" style="58" customWidth="1"/>
    <col min="3842" max="3842" width="52.5" style="58" customWidth="1"/>
    <col min="3843" max="3845" width="18.25" style="58" customWidth="1"/>
    <col min="3846" max="4096" width="6.875" style="58"/>
    <col min="4097" max="4097" width="19.5" style="58" customWidth="1"/>
    <col min="4098" max="4098" width="52.5" style="58" customWidth="1"/>
    <col min="4099" max="4101" width="18.25" style="58" customWidth="1"/>
    <col min="4102" max="4352" width="6.875" style="58"/>
    <col min="4353" max="4353" width="19.5" style="58" customWidth="1"/>
    <col min="4354" max="4354" width="52.5" style="58" customWidth="1"/>
    <col min="4355" max="4357" width="18.25" style="58" customWidth="1"/>
    <col min="4358" max="4608" width="6.875" style="58"/>
    <col min="4609" max="4609" width="19.5" style="58" customWidth="1"/>
    <col min="4610" max="4610" width="52.5" style="58" customWidth="1"/>
    <col min="4611" max="4613" width="18.25" style="58" customWidth="1"/>
    <col min="4614" max="4864" width="6.875" style="58"/>
    <col min="4865" max="4865" width="19.5" style="58" customWidth="1"/>
    <col min="4866" max="4866" width="52.5" style="58" customWidth="1"/>
    <col min="4867" max="4869" width="18.25" style="58" customWidth="1"/>
    <col min="4870" max="5120" width="6.875" style="58"/>
    <col min="5121" max="5121" width="19.5" style="58" customWidth="1"/>
    <col min="5122" max="5122" width="52.5" style="58" customWidth="1"/>
    <col min="5123" max="5125" width="18.25" style="58" customWidth="1"/>
    <col min="5126" max="5376" width="6.875" style="58"/>
    <col min="5377" max="5377" width="19.5" style="58" customWidth="1"/>
    <col min="5378" max="5378" width="52.5" style="58" customWidth="1"/>
    <col min="5379" max="5381" width="18.25" style="58" customWidth="1"/>
    <col min="5382" max="5632" width="6.875" style="58"/>
    <col min="5633" max="5633" width="19.5" style="58" customWidth="1"/>
    <col min="5634" max="5634" width="52.5" style="58" customWidth="1"/>
    <col min="5635" max="5637" width="18.25" style="58" customWidth="1"/>
    <col min="5638" max="5888" width="6.875" style="58"/>
    <col min="5889" max="5889" width="19.5" style="58" customWidth="1"/>
    <col min="5890" max="5890" width="52.5" style="58" customWidth="1"/>
    <col min="5891" max="5893" width="18.25" style="58" customWidth="1"/>
    <col min="5894" max="6144" width="6.875" style="58"/>
    <col min="6145" max="6145" width="19.5" style="58" customWidth="1"/>
    <col min="6146" max="6146" width="52.5" style="58" customWidth="1"/>
    <col min="6147" max="6149" width="18.25" style="58" customWidth="1"/>
    <col min="6150" max="6400" width="6.875" style="58"/>
    <col min="6401" max="6401" width="19.5" style="58" customWidth="1"/>
    <col min="6402" max="6402" width="52.5" style="58" customWidth="1"/>
    <col min="6403" max="6405" width="18.25" style="58" customWidth="1"/>
    <col min="6406" max="6656" width="6.875" style="58"/>
    <col min="6657" max="6657" width="19.5" style="58" customWidth="1"/>
    <col min="6658" max="6658" width="52.5" style="58" customWidth="1"/>
    <col min="6659" max="6661" width="18.25" style="58" customWidth="1"/>
    <col min="6662" max="6912" width="6.875" style="58"/>
    <col min="6913" max="6913" width="19.5" style="58" customWidth="1"/>
    <col min="6914" max="6914" width="52.5" style="58" customWidth="1"/>
    <col min="6915" max="6917" width="18.25" style="58" customWidth="1"/>
    <col min="6918" max="7168" width="6.875" style="58"/>
    <col min="7169" max="7169" width="19.5" style="58" customWidth="1"/>
    <col min="7170" max="7170" width="52.5" style="58" customWidth="1"/>
    <col min="7171" max="7173" width="18.25" style="58" customWidth="1"/>
    <col min="7174" max="7424" width="6.875" style="58"/>
    <col min="7425" max="7425" width="19.5" style="58" customWidth="1"/>
    <col min="7426" max="7426" width="52.5" style="58" customWidth="1"/>
    <col min="7427" max="7429" width="18.25" style="58" customWidth="1"/>
    <col min="7430" max="7680" width="6.875" style="58"/>
    <col min="7681" max="7681" width="19.5" style="58" customWidth="1"/>
    <col min="7682" max="7682" width="52.5" style="58" customWidth="1"/>
    <col min="7683" max="7685" width="18.25" style="58" customWidth="1"/>
    <col min="7686" max="7936" width="6.875" style="58"/>
    <col min="7937" max="7937" width="19.5" style="58" customWidth="1"/>
    <col min="7938" max="7938" width="52.5" style="58" customWidth="1"/>
    <col min="7939" max="7941" width="18.25" style="58" customWidth="1"/>
    <col min="7942" max="8192" width="6.875" style="58"/>
    <col min="8193" max="8193" width="19.5" style="58" customWidth="1"/>
    <col min="8194" max="8194" width="52.5" style="58" customWidth="1"/>
    <col min="8195" max="8197" width="18.25" style="58" customWidth="1"/>
    <col min="8198" max="8448" width="6.875" style="58"/>
    <col min="8449" max="8449" width="19.5" style="58" customWidth="1"/>
    <col min="8450" max="8450" width="52.5" style="58" customWidth="1"/>
    <col min="8451" max="8453" width="18.25" style="58" customWidth="1"/>
    <col min="8454" max="8704" width="6.875" style="58"/>
    <col min="8705" max="8705" width="19.5" style="58" customWidth="1"/>
    <col min="8706" max="8706" width="52.5" style="58" customWidth="1"/>
    <col min="8707" max="8709" width="18.25" style="58" customWidth="1"/>
    <col min="8710" max="8960" width="6.875" style="58"/>
    <col min="8961" max="8961" width="19.5" style="58" customWidth="1"/>
    <col min="8962" max="8962" width="52.5" style="58" customWidth="1"/>
    <col min="8963" max="8965" width="18.25" style="58" customWidth="1"/>
    <col min="8966" max="9216" width="6.875" style="58"/>
    <col min="9217" max="9217" width="19.5" style="58" customWidth="1"/>
    <col min="9218" max="9218" width="52.5" style="58" customWidth="1"/>
    <col min="9219" max="9221" width="18.25" style="58" customWidth="1"/>
    <col min="9222" max="9472" width="6.875" style="58"/>
    <col min="9473" max="9473" width="19.5" style="58" customWidth="1"/>
    <col min="9474" max="9474" width="52.5" style="58" customWidth="1"/>
    <col min="9475" max="9477" width="18.25" style="58" customWidth="1"/>
    <col min="9478" max="9728" width="6.875" style="58"/>
    <col min="9729" max="9729" width="19.5" style="58" customWidth="1"/>
    <col min="9730" max="9730" width="52.5" style="58" customWidth="1"/>
    <col min="9731" max="9733" width="18.25" style="58" customWidth="1"/>
    <col min="9734" max="9984" width="6.875" style="58"/>
    <col min="9985" max="9985" width="19.5" style="58" customWidth="1"/>
    <col min="9986" max="9986" width="52.5" style="58" customWidth="1"/>
    <col min="9987" max="9989" width="18.25" style="58" customWidth="1"/>
    <col min="9990" max="10240" width="6.875" style="58"/>
    <col min="10241" max="10241" width="19.5" style="58" customWidth="1"/>
    <col min="10242" max="10242" width="52.5" style="58" customWidth="1"/>
    <col min="10243" max="10245" width="18.25" style="58" customWidth="1"/>
    <col min="10246" max="10496" width="6.875" style="58"/>
    <col min="10497" max="10497" width="19.5" style="58" customWidth="1"/>
    <col min="10498" max="10498" width="52.5" style="58" customWidth="1"/>
    <col min="10499" max="10501" width="18.25" style="58" customWidth="1"/>
    <col min="10502" max="10752" width="6.875" style="58"/>
    <col min="10753" max="10753" width="19.5" style="58" customWidth="1"/>
    <col min="10754" max="10754" width="52.5" style="58" customWidth="1"/>
    <col min="10755" max="10757" width="18.25" style="58" customWidth="1"/>
    <col min="10758" max="11008" width="6.875" style="58"/>
    <col min="11009" max="11009" width="19.5" style="58" customWidth="1"/>
    <col min="11010" max="11010" width="52.5" style="58" customWidth="1"/>
    <col min="11011" max="11013" width="18.25" style="58" customWidth="1"/>
    <col min="11014" max="11264" width="6.875" style="58"/>
    <col min="11265" max="11265" width="19.5" style="58" customWidth="1"/>
    <col min="11266" max="11266" width="52.5" style="58" customWidth="1"/>
    <col min="11267" max="11269" width="18.25" style="58" customWidth="1"/>
    <col min="11270" max="11520" width="6.875" style="58"/>
    <col min="11521" max="11521" width="19.5" style="58" customWidth="1"/>
    <col min="11522" max="11522" width="52.5" style="58" customWidth="1"/>
    <col min="11523" max="11525" width="18.25" style="58" customWidth="1"/>
    <col min="11526" max="11776" width="6.875" style="58"/>
    <col min="11777" max="11777" width="19.5" style="58" customWidth="1"/>
    <col min="11778" max="11778" width="52.5" style="58" customWidth="1"/>
    <col min="11779" max="11781" width="18.25" style="58" customWidth="1"/>
    <col min="11782" max="12032" width="6.875" style="58"/>
    <col min="12033" max="12033" width="19.5" style="58" customWidth="1"/>
    <col min="12034" max="12034" width="52.5" style="58" customWidth="1"/>
    <col min="12035" max="12037" width="18.25" style="58" customWidth="1"/>
    <col min="12038" max="12288" width="6.875" style="58"/>
    <col min="12289" max="12289" width="19.5" style="58" customWidth="1"/>
    <col min="12290" max="12290" width="52.5" style="58" customWidth="1"/>
    <col min="12291" max="12293" width="18.25" style="58" customWidth="1"/>
    <col min="12294" max="12544" width="6.875" style="58"/>
    <col min="12545" max="12545" width="19.5" style="58" customWidth="1"/>
    <col min="12546" max="12546" width="52.5" style="58" customWidth="1"/>
    <col min="12547" max="12549" width="18.25" style="58" customWidth="1"/>
    <col min="12550" max="12800" width="6.875" style="58"/>
    <col min="12801" max="12801" width="19.5" style="58" customWidth="1"/>
    <col min="12802" max="12802" width="52.5" style="58" customWidth="1"/>
    <col min="12803" max="12805" width="18.25" style="58" customWidth="1"/>
    <col min="12806" max="13056" width="6.875" style="58"/>
    <col min="13057" max="13057" width="19.5" style="58" customWidth="1"/>
    <col min="13058" max="13058" width="52.5" style="58" customWidth="1"/>
    <col min="13059" max="13061" width="18.25" style="58" customWidth="1"/>
    <col min="13062" max="13312" width="6.875" style="58"/>
    <col min="13313" max="13313" width="19.5" style="58" customWidth="1"/>
    <col min="13314" max="13314" width="52.5" style="58" customWidth="1"/>
    <col min="13315" max="13317" width="18.25" style="58" customWidth="1"/>
    <col min="13318" max="13568" width="6.875" style="58"/>
    <col min="13569" max="13569" width="19.5" style="58" customWidth="1"/>
    <col min="13570" max="13570" width="52.5" style="58" customWidth="1"/>
    <col min="13571" max="13573" width="18.25" style="58" customWidth="1"/>
    <col min="13574" max="13824" width="6.875" style="58"/>
    <col min="13825" max="13825" width="19.5" style="58" customWidth="1"/>
    <col min="13826" max="13826" width="52.5" style="58" customWidth="1"/>
    <col min="13827" max="13829" width="18.25" style="58" customWidth="1"/>
    <col min="13830" max="14080" width="6.875" style="58"/>
    <col min="14081" max="14081" width="19.5" style="58" customWidth="1"/>
    <col min="14082" max="14082" width="52.5" style="58" customWidth="1"/>
    <col min="14083" max="14085" width="18.25" style="58" customWidth="1"/>
    <col min="14086" max="14336" width="6.875" style="58"/>
    <col min="14337" max="14337" width="19.5" style="58" customWidth="1"/>
    <col min="14338" max="14338" width="52.5" style="58" customWidth="1"/>
    <col min="14339" max="14341" width="18.25" style="58" customWidth="1"/>
    <col min="14342" max="14592" width="6.875" style="58"/>
    <col min="14593" max="14593" width="19.5" style="58" customWidth="1"/>
    <col min="14594" max="14594" width="52.5" style="58" customWidth="1"/>
    <col min="14595" max="14597" width="18.25" style="58" customWidth="1"/>
    <col min="14598" max="14848" width="6.875" style="58"/>
    <col min="14849" max="14849" width="19.5" style="58" customWidth="1"/>
    <col min="14850" max="14850" width="52.5" style="58" customWidth="1"/>
    <col min="14851" max="14853" width="18.25" style="58" customWidth="1"/>
    <col min="14854" max="15104" width="6.875" style="58"/>
    <col min="15105" max="15105" width="19.5" style="58" customWidth="1"/>
    <col min="15106" max="15106" width="52.5" style="58" customWidth="1"/>
    <col min="15107" max="15109" width="18.25" style="58" customWidth="1"/>
    <col min="15110" max="15360" width="6.875" style="58"/>
    <col min="15361" max="15361" width="19.5" style="58" customWidth="1"/>
    <col min="15362" max="15362" width="52.5" style="58" customWidth="1"/>
    <col min="15363" max="15365" width="18.25" style="58" customWidth="1"/>
    <col min="15366" max="15616" width="6.875" style="58"/>
    <col min="15617" max="15617" width="19.5" style="58" customWidth="1"/>
    <col min="15618" max="15618" width="52.5" style="58" customWidth="1"/>
    <col min="15619" max="15621" width="18.25" style="58" customWidth="1"/>
    <col min="15622" max="15872" width="6.875" style="58"/>
    <col min="15873" max="15873" width="19.5" style="58" customWidth="1"/>
    <col min="15874" max="15874" width="52.5" style="58" customWidth="1"/>
    <col min="15875" max="15877" width="18.25" style="58" customWidth="1"/>
    <col min="15878" max="16128" width="6.875" style="58"/>
    <col min="16129" max="16129" width="19.5" style="58" customWidth="1"/>
    <col min="16130" max="16130" width="52.5" style="58" customWidth="1"/>
    <col min="16131" max="16133" width="18.25" style="58" customWidth="1"/>
    <col min="16134" max="16384" width="6.875" style="58"/>
  </cols>
  <sheetData>
    <row r="1" ht="20.1" customHeight="1" spans="1:5">
      <c r="A1" s="59" t="s">
        <v>497</v>
      </c>
      <c r="E1" s="100"/>
    </row>
    <row r="2" ht="42.75" customHeight="1" spans="1:5">
      <c r="A2" s="130" t="s">
        <v>498</v>
      </c>
      <c r="B2" s="131"/>
      <c r="C2" s="131"/>
      <c r="D2" s="131"/>
      <c r="E2" s="131"/>
    </row>
    <row r="3" ht="20.1" customHeight="1" spans="1:5">
      <c r="A3" s="131"/>
      <c r="B3" s="131"/>
      <c r="C3" s="131"/>
      <c r="D3" s="131"/>
      <c r="E3" s="131"/>
    </row>
    <row r="4" ht="20.1" customHeight="1" spans="1:5">
      <c r="A4" s="132"/>
      <c r="B4" s="133"/>
      <c r="C4" s="133"/>
      <c r="D4" s="133"/>
      <c r="E4" s="134" t="s">
        <v>313</v>
      </c>
    </row>
    <row r="5" ht="20.1" customHeight="1" spans="1:5">
      <c r="A5" s="83" t="s">
        <v>345</v>
      </c>
      <c r="B5" s="135" t="s">
        <v>346</v>
      </c>
      <c r="C5" s="83" t="s">
        <v>499</v>
      </c>
      <c r="D5" s="83"/>
      <c r="E5" s="83"/>
    </row>
    <row r="6" ht="20.1" customHeight="1" spans="1:5">
      <c r="A6" s="136"/>
      <c r="B6" s="136"/>
      <c r="C6" s="137" t="s">
        <v>318</v>
      </c>
      <c r="D6" s="137" t="s">
        <v>348</v>
      </c>
      <c r="E6" s="137" t="s">
        <v>349</v>
      </c>
    </row>
    <row r="7" ht="20.1" customHeight="1" spans="1:5">
      <c r="A7" s="138"/>
      <c r="B7" s="139"/>
      <c r="C7" s="140"/>
      <c r="D7" s="141"/>
      <c r="E7" s="91"/>
    </row>
    <row r="8" ht="20.25" customHeight="1" spans="1:5">
      <c r="A8" s="142" t="s">
        <v>500</v>
      </c>
      <c r="B8" s="60"/>
      <c r="C8" s="60"/>
      <c r="D8" s="60"/>
      <c r="E8" s="60"/>
    </row>
    <row r="9" ht="20.25" customHeight="1" spans="1:5">
      <c r="A9" s="60"/>
      <c r="B9" s="60"/>
      <c r="C9" s="60"/>
      <c r="D9" s="60"/>
      <c r="E9" s="60"/>
    </row>
    <row r="10" customHeight="1" spans="1:5">
      <c r="A10" s="60"/>
      <c r="B10" s="60"/>
      <c r="C10" s="60"/>
      <c r="E10" s="60"/>
    </row>
    <row r="11" customHeight="1" spans="1:5">
      <c r="A11" s="60"/>
      <c r="B11" s="60"/>
      <c r="C11" s="60"/>
      <c r="D11" s="60"/>
      <c r="E11" s="60"/>
    </row>
    <row r="12" customHeight="1" spans="1:5">
      <c r="A12" s="60"/>
      <c r="B12" s="60"/>
      <c r="C12" s="60"/>
      <c r="E12" s="60"/>
    </row>
    <row r="13" customHeight="1" spans="1:5">
      <c r="A13" s="60"/>
      <c r="B13" s="60"/>
      <c r="D13" s="60"/>
      <c r="E13" s="60"/>
    </row>
    <row r="14" customHeight="1" spans="1:5">
      <c r="A14" s="60"/>
      <c r="E14" s="60"/>
    </row>
    <row r="15" customHeight="1" spans="2:2">
      <c r="B15" s="60"/>
    </row>
    <row r="16" customHeight="1" spans="2:2">
      <c r="B16" s="60"/>
    </row>
    <row r="17" customHeight="1" spans="2:2">
      <c r="B17" s="60"/>
    </row>
    <row r="18" customHeight="1" spans="2:2">
      <c r="B18" s="60"/>
    </row>
    <row r="19" customHeight="1" spans="2:2">
      <c r="B19" s="60"/>
    </row>
    <row r="20" customHeight="1" spans="2:2">
      <c r="B20" s="60"/>
    </row>
    <row r="22" customHeight="1" spans="2:2">
      <c r="B22" s="60"/>
    </row>
    <row r="23" customHeight="1" spans="2:2">
      <c r="B23" s="60"/>
    </row>
    <row r="25" customHeight="1" spans="2:2">
      <c r="B25" s="60"/>
    </row>
    <row r="26" customHeight="1" spans="2:2">
      <c r="B26" s="60"/>
    </row>
    <row r="27" customHeight="1" spans="4:4">
      <c r="D27" s="60"/>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workbookViewId="0">
      <selection activeCell="A7" sqref="A7"/>
    </sheetView>
  </sheetViews>
  <sheetFormatPr defaultColWidth="6.875" defaultRowHeight="20.1" customHeight="1"/>
  <cols>
    <col min="1" max="4" width="34.5" style="58" customWidth="1"/>
    <col min="5" max="159" width="6.75" style="58" customWidth="1"/>
    <col min="160" max="256" width="6.875" style="58"/>
    <col min="257" max="260" width="34.5" style="58" customWidth="1"/>
    <col min="261" max="415" width="6.75" style="58" customWidth="1"/>
    <col min="416" max="512" width="6.875" style="58"/>
    <col min="513" max="516" width="34.5" style="58" customWidth="1"/>
    <col min="517" max="671" width="6.75" style="58" customWidth="1"/>
    <col min="672" max="768" width="6.875" style="58"/>
    <col min="769" max="772" width="34.5" style="58" customWidth="1"/>
    <col min="773" max="927" width="6.75" style="58" customWidth="1"/>
    <col min="928" max="1024" width="6.875" style="58"/>
    <col min="1025" max="1028" width="34.5" style="58" customWidth="1"/>
    <col min="1029" max="1183" width="6.75" style="58" customWidth="1"/>
    <col min="1184" max="1280" width="6.875" style="58"/>
    <col min="1281" max="1284" width="34.5" style="58" customWidth="1"/>
    <col min="1285" max="1439" width="6.75" style="58" customWidth="1"/>
    <col min="1440" max="1536" width="6.875" style="58"/>
    <col min="1537" max="1540" width="34.5" style="58" customWidth="1"/>
    <col min="1541" max="1695" width="6.75" style="58" customWidth="1"/>
    <col min="1696" max="1792" width="6.875" style="58"/>
    <col min="1793" max="1796" width="34.5" style="58" customWidth="1"/>
    <col min="1797" max="1951" width="6.75" style="58" customWidth="1"/>
    <col min="1952" max="2048" width="6.875" style="58"/>
    <col min="2049" max="2052" width="34.5" style="58" customWidth="1"/>
    <col min="2053" max="2207" width="6.75" style="58" customWidth="1"/>
    <col min="2208" max="2304" width="6.875" style="58"/>
    <col min="2305" max="2308" width="34.5" style="58" customWidth="1"/>
    <col min="2309" max="2463" width="6.75" style="58" customWidth="1"/>
    <col min="2464" max="2560" width="6.875" style="58"/>
    <col min="2561" max="2564" width="34.5" style="58" customWidth="1"/>
    <col min="2565" max="2719" width="6.75" style="58" customWidth="1"/>
    <col min="2720" max="2816" width="6.875" style="58"/>
    <col min="2817" max="2820" width="34.5" style="58" customWidth="1"/>
    <col min="2821" max="2975" width="6.75" style="58" customWidth="1"/>
    <col min="2976" max="3072" width="6.875" style="58"/>
    <col min="3073" max="3076" width="34.5" style="58" customWidth="1"/>
    <col min="3077" max="3231" width="6.75" style="58" customWidth="1"/>
    <col min="3232" max="3328" width="6.875" style="58"/>
    <col min="3329" max="3332" width="34.5" style="58" customWidth="1"/>
    <col min="3333" max="3487" width="6.75" style="58" customWidth="1"/>
    <col min="3488" max="3584" width="6.875" style="58"/>
    <col min="3585" max="3588" width="34.5" style="58" customWidth="1"/>
    <col min="3589" max="3743" width="6.75" style="58" customWidth="1"/>
    <col min="3744" max="3840" width="6.875" style="58"/>
    <col min="3841" max="3844" width="34.5" style="58" customWidth="1"/>
    <col min="3845" max="3999" width="6.75" style="58" customWidth="1"/>
    <col min="4000" max="4096" width="6.875" style="58"/>
    <col min="4097" max="4100" width="34.5" style="58" customWidth="1"/>
    <col min="4101" max="4255" width="6.75" style="58" customWidth="1"/>
    <col min="4256" max="4352" width="6.875" style="58"/>
    <col min="4353" max="4356" width="34.5" style="58" customWidth="1"/>
    <col min="4357" max="4511" width="6.75" style="58" customWidth="1"/>
    <col min="4512" max="4608" width="6.875" style="58"/>
    <col min="4609" max="4612" width="34.5" style="58" customWidth="1"/>
    <col min="4613" max="4767" width="6.75" style="58" customWidth="1"/>
    <col min="4768" max="4864" width="6.875" style="58"/>
    <col min="4865" max="4868" width="34.5" style="58" customWidth="1"/>
    <col min="4869" max="5023" width="6.75" style="58" customWidth="1"/>
    <col min="5024" max="5120" width="6.875" style="58"/>
    <col min="5121" max="5124" width="34.5" style="58" customWidth="1"/>
    <col min="5125" max="5279" width="6.75" style="58" customWidth="1"/>
    <col min="5280" max="5376" width="6.875" style="58"/>
    <col min="5377" max="5380" width="34.5" style="58" customWidth="1"/>
    <col min="5381" max="5535" width="6.75" style="58" customWidth="1"/>
    <col min="5536" max="5632" width="6.875" style="58"/>
    <col min="5633" max="5636" width="34.5" style="58" customWidth="1"/>
    <col min="5637" max="5791" width="6.75" style="58" customWidth="1"/>
    <col min="5792" max="5888" width="6.875" style="58"/>
    <col min="5889" max="5892" width="34.5" style="58" customWidth="1"/>
    <col min="5893" max="6047" width="6.75" style="58" customWidth="1"/>
    <col min="6048" max="6144" width="6.875" style="58"/>
    <col min="6145" max="6148" width="34.5" style="58" customWidth="1"/>
    <col min="6149" max="6303" width="6.75" style="58" customWidth="1"/>
    <col min="6304" max="6400" width="6.875" style="58"/>
    <col min="6401" max="6404" width="34.5" style="58" customWidth="1"/>
    <col min="6405" max="6559" width="6.75" style="58" customWidth="1"/>
    <col min="6560" max="6656" width="6.875" style="58"/>
    <col min="6657" max="6660" width="34.5" style="58" customWidth="1"/>
    <col min="6661" max="6815" width="6.75" style="58" customWidth="1"/>
    <col min="6816" max="6912" width="6.875" style="58"/>
    <col min="6913" max="6916" width="34.5" style="58" customWidth="1"/>
    <col min="6917" max="7071" width="6.75" style="58" customWidth="1"/>
    <col min="7072" max="7168" width="6.875" style="58"/>
    <col min="7169" max="7172" width="34.5" style="58" customWidth="1"/>
    <col min="7173" max="7327" width="6.75" style="58" customWidth="1"/>
    <col min="7328" max="7424" width="6.875" style="58"/>
    <col min="7425" max="7428" width="34.5" style="58" customWidth="1"/>
    <col min="7429" max="7583" width="6.75" style="58" customWidth="1"/>
    <col min="7584" max="7680" width="6.875" style="58"/>
    <col min="7681" max="7684" width="34.5" style="58" customWidth="1"/>
    <col min="7685" max="7839" width="6.75" style="58" customWidth="1"/>
    <col min="7840" max="7936" width="6.875" style="58"/>
    <col min="7937" max="7940" width="34.5" style="58" customWidth="1"/>
    <col min="7941" max="8095" width="6.75" style="58" customWidth="1"/>
    <col min="8096" max="8192" width="6.875" style="58"/>
    <col min="8193" max="8196" width="34.5" style="58" customWidth="1"/>
    <col min="8197" max="8351" width="6.75" style="58" customWidth="1"/>
    <col min="8352" max="8448" width="6.875" style="58"/>
    <col min="8449" max="8452" width="34.5" style="58" customWidth="1"/>
    <col min="8453" max="8607" width="6.75" style="58" customWidth="1"/>
    <col min="8608" max="8704" width="6.875" style="58"/>
    <col min="8705" max="8708" width="34.5" style="58" customWidth="1"/>
    <col min="8709" max="8863" width="6.75" style="58" customWidth="1"/>
    <col min="8864" max="8960" width="6.875" style="58"/>
    <col min="8961" max="8964" width="34.5" style="58" customWidth="1"/>
    <col min="8965" max="9119" width="6.75" style="58" customWidth="1"/>
    <col min="9120" max="9216" width="6.875" style="58"/>
    <col min="9217" max="9220" width="34.5" style="58" customWidth="1"/>
    <col min="9221" max="9375" width="6.75" style="58" customWidth="1"/>
    <col min="9376" max="9472" width="6.875" style="58"/>
    <col min="9473" max="9476" width="34.5" style="58" customWidth="1"/>
    <col min="9477" max="9631" width="6.75" style="58" customWidth="1"/>
    <col min="9632" max="9728" width="6.875" style="58"/>
    <col min="9729" max="9732" width="34.5" style="58" customWidth="1"/>
    <col min="9733" max="9887" width="6.75" style="58" customWidth="1"/>
    <col min="9888" max="9984" width="6.875" style="58"/>
    <col min="9985" max="9988" width="34.5" style="58" customWidth="1"/>
    <col min="9989" max="10143" width="6.75" style="58" customWidth="1"/>
    <col min="10144" max="10240" width="6.875" style="58"/>
    <col min="10241" max="10244" width="34.5" style="58" customWidth="1"/>
    <col min="10245" max="10399" width="6.75" style="58" customWidth="1"/>
    <col min="10400" max="10496" width="6.875" style="58"/>
    <col min="10497" max="10500" width="34.5" style="58" customWidth="1"/>
    <col min="10501" max="10655" width="6.75" style="58" customWidth="1"/>
    <col min="10656" max="10752" width="6.875" style="58"/>
    <col min="10753" max="10756" width="34.5" style="58" customWidth="1"/>
    <col min="10757" max="10911" width="6.75" style="58" customWidth="1"/>
    <col min="10912" max="11008" width="6.875" style="58"/>
    <col min="11009" max="11012" width="34.5" style="58" customWidth="1"/>
    <col min="11013" max="11167" width="6.75" style="58" customWidth="1"/>
    <col min="11168" max="11264" width="6.875" style="58"/>
    <col min="11265" max="11268" width="34.5" style="58" customWidth="1"/>
    <col min="11269" max="11423" width="6.75" style="58" customWidth="1"/>
    <col min="11424" max="11520" width="6.875" style="58"/>
    <col min="11521" max="11524" width="34.5" style="58" customWidth="1"/>
    <col min="11525" max="11679" width="6.75" style="58" customWidth="1"/>
    <col min="11680" max="11776" width="6.875" style="58"/>
    <col min="11777" max="11780" width="34.5" style="58" customWidth="1"/>
    <col min="11781" max="11935" width="6.75" style="58" customWidth="1"/>
    <col min="11936" max="12032" width="6.875" style="58"/>
    <col min="12033" max="12036" width="34.5" style="58" customWidth="1"/>
    <col min="12037" max="12191" width="6.75" style="58" customWidth="1"/>
    <col min="12192" max="12288" width="6.875" style="58"/>
    <col min="12289" max="12292" width="34.5" style="58" customWidth="1"/>
    <col min="12293" max="12447" width="6.75" style="58" customWidth="1"/>
    <col min="12448" max="12544" width="6.875" style="58"/>
    <col min="12545" max="12548" width="34.5" style="58" customWidth="1"/>
    <col min="12549" max="12703" width="6.75" style="58" customWidth="1"/>
    <col min="12704" max="12800" width="6.875" style="58"/>
    <col min="12801" max="12804" width="34.5" style="58" customWidth="1"/>
    <col min="12805" max="12959" width="6.75" style="58" customWidth="1"/>
    <col min="12960" max="13056" width="6.875" style="58"/>
    <col min="13057" max="13060" width="34.5" style="58" customWidth="1"/>
    <col min="13061" max="13215" width="6.75" style="58" customWidth="1"/>
    <col min="13216" max="13312" width="6.875" style="58"/>
    <col min="13313" max="13316" width="34.5" style="58" customWidth="1"/>
    <col min="13317" max="13471" width="6.75" style="58" customWidth="1"/>
    <col min="13472" max="13568" width="6.875" style="58"/>
    <col min="13569" max="13572" width="34.5" style="58" customWidth="1"/>
    <col min="13573" max="13727" width="6.75" style="58" customWidth="1"/>
    <col min="13728" max="13824" width="6.875" style="58"/>
    <col min="13825" max="13828" width="34.5" style="58" customWidth="1"/>
    <col min="13829" max="13983" width="6.75" style="58" customWidth="1"/>
    <col min="13984" max="14080" width="6.875" style="58"/>
    <col min="14081" max="14084" width="34.5" style="58" customWidth="1"/>
    <col min="14085" max="14239" width="6.75" style="58" customWidth="1"/>
    <col min="14240" max="14336" width="6.875" style="58"/>
    <col min="14337" max="14340" width="34.5" style="58" customWidth="1"/>
    <col min="14341" max="14495" width="6.75" style="58" customWidth="1"/>
    <col min="14496" max="14592" width="6.875" style="58"/>
    <col min="14593" max="14596" width="34.5" style="58" customWidth="1"/>
    <col min="14597" max="14751" width="6.75" style="58" customWidth="1"/>
    <col min="14752" max="14848" width="6.875" style="58"/>
    <col min="14849" max="14852" width="34.5" style="58" customWidth="1"/>
    <col min="14853" max="15007" width="6.75" style="58" customWidth="1"/>
    <col min="15008" max="15104" width="6.875" style="58"/>
    <col min="15105" max="15108" width="34.5" style="58" customWidth="1"/>
    <col min="15109" max="15263" width="6.75" style="58" customWidth="1"/>
    <col min="15264" max="15360" width="6.875" style="58"/>
    <col min="15361" max="15364" width="34.5" style="58" customWidth="1"/>
    <col min="15365" max="15519" width="6.75" style="58" customWidth="1"/>
    <col min="15520" max="15616" width="6.875" style="58"/>
    <col min="15617" max="15620" width="34.5" style="58" customWidth="1"/>
    <col min="15621" max="15775" width="6.75" style="58" customWidth="1"/>
    <col min="15776" max="15872" width="6.875" style="58"/>
    <col min="15873" max="15876" width="34.5" style="58" customWidth="1"/>
    <col min="15877" max="16031" width="6.75" style="58" customWidth="1"/>
    <col min="16032" max="16128" width="6.875" style="58"/>
    <col min="16129" max="16132" width="34.5" style="58" customWidth="1"/>
    <col min="16133" max="16287" width="6.75" style="58" customWidth="1"/>
    <col min="16288" max="16384" width="6.875" style="58"/>
  </cols>
  <sheetData>
    <row r="1" customHeight="1" spans="1:251">
      <c r="A1" s="59" t="s">
        <v>501</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29"/>
      <c r="FE1" s="129"/>
      <c r="FF1" s="129"/>
      <c r="FG1" s="129"/>
      <c r="FH1" s="129"/>
      <c r="FI1" s="129"/>
      <c r="FJ1" s="129"/>
      <c r="FK1" s="129"/>
      <c r="FL1" s="129"/>
      <c r="FM1" s="129"/>
      <c r="FN1" s="129"/>
      <c r="FO1" s="129"/>
      <c r="FP1" s="129"/>
      <c r="FQ1" s="129"/>
      <c r="FR1" s="129"/>
      <c r="FS1" s="129"/>
      <c r="FT1" s="129"/>
      <c r="FU1" s="129"/>
      <c r="FV1" s="129"/>
      <c r="FW1" s="129"/>
      <c r="FX1" s="129"/>
      <c r="FY1" s="129"/>
      <c r="FZ1" s="129"/>
      <c r="GA1" s="129"/>
      <c r="GB1" s="129"/>
      <c r="GC1" s="129"/>
      <c r="GD1" s="129"/>
      <c r="GE1" s="129"/>
      <c r="GF1" s="129"/>
      <c r="GG1" s="129"/>
      <c r="GH1" s="129"/>
      <c r="GI1" s="129"/>
      <c r="GJ1" s="129"/>
      <c r="GK1" s="129"/>
      <c r="GL1" s="129"/>
      <c r="GM1" s="129"/>
      <c r="GN1" s="129"/>
      <c r="GO1" s="129"/>
      <c r="GP1" s="129"/>
      <c r="GQ1" s="129"/>
      <c r="GR1" s="129"/>
      <c r="GS1" s="129"/>
      <c r="GT1" s="129"/>
      <c r="GU1" s="129"/>
      <c r="GV1" s="129"/>
      <c r="GW1" s="129"/>
      <c r="GX1" s="129"/>
      <c r="GY1" s="129"/>
      <c r="GZ1" s="129"/>
      <c r="HA1" s="129"/>
      <c r="HB1" s="129"/>
      <c r="HC1" s="129"/>
      <c r="HD1" s="129"/>
      <c r="HE1" s="129"/>
      <c r="HF1" s="129"/>
      <c r="HG1" s="129"/>
      <c r="HH1" s="129"/>
      <c r="HI1" s="129"/>
      <c r="HJ1" s="129"/>
      <c r="HK1" s="129"/>
      <c r="HL1" s="129"/>
      <c r="HM1" s="129"/>
      <c r="HN1" s="129"/>
      <c r="HO1" s="129"/>
      <c r="HP1" s="129"/>
      <c r="HQ1" s="129"/>
      <c r="HR1" s="129"/>
      <c r="HS1" s="129"/>
      <c r="HT1" s="129"/>
      <c r="HU1" s="129"/>
      <c r="HV1" s="129"/>
      <c r="HW1" s="129"/>
      <c r="HX1" s="129"/>
      <c r="HY1" s="129"/>
      <c r="HZ1" s="129"/>
      <c r="IA1" s="129"/>
      <c r="IB1" s="129"/>
      <c r="IC1" s="129"/>
      <c r="ID1" s="129"/>
      <c r="IE1" s="129"/>
      <c r="IF1" s="129"/>
      <c r="IG1" s="129"/>
      <c r="IH1" s="129"/>
      <c r="II1" s="129"/>
      <c r="IJ1" s="129"/>
      <c r="IK1" s="129"/>
      <c r="IL1" s="129"/>
      <c r="IM1" s="129"/>
      <c r="IN1" s="129"/>
      <c r="IO1" s="129"/>
      <c r="IP1" s="129"/>
      <c r="IQ1" s="129"/>
    </row>
    <row r="2" ht="38.25" customHeight="1" spans="1:251">
      <c r="A2" s="101" t="s">
        <v>502</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row>
    <row r="3" ht="12.75" customHeight="1" spans="1:25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row>
    <row r="4" customHeight="1" spans="1:251">
      <c r="A4" s="67"/>
      <c r="B4" s="104"/>
      <c r="C4" s="105"/>
      <c r="D4" s="68"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row>
    <row r="5" ht="23.25" customHeight="1" spans="1:251">
      <c r="A5" s="83" t="s">
        <v>314</v>
      </c>
      <c r="B5" s="83"/>
      <c r="C5" s="83" t="s">
        <v>315</v>
      </c>
      <c r="D5" s="83"/>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29"/>
      <c r="FE5" s="129"/>
      <c r="FF5" s="129"/>
      <c r="FG5" s="129"/>
      <c r="FH5" s="129"/>
      <c r="FI5" s="129"/>
      <c r="FJ5" s="129"/>
      <c r="FK5" s="129"/>
      <c r="FL5" s="129"/>
      <c r="FM5" s="129"/>
      <c r="FN5" s="129"/>
      <c r="FO5" s="129"/>
      <c r="FP5" s="129"/>
      <c r="FQ5" s="129"/>
      <c r="FR5" s="129"/>
      <c r="FS5" s="129"/>
      <c r="FT5" s="129"/>
      <c r="FU5" s="129"/>
      <c r="FV5" s="129"/>
      <c r="FW5" s="129"/>
      <c r="FX5" s="129"/>
      <c r="FY5" s="129"/>
      <c r="FZ5" s="129"/>
      <c r="GA5" s="129"/>
      <c r="GB5" s="129"/>
      <c r="GC5" s="129"/>
      <c r="GD5" s="129"/>
      <c r="GE5" s="129"/>
      <c r="GF5" s="129"/>
      <c r="GG5" s="129"/>
      <c r="GH5" s="129"/>
      <c r="GI5" s="129"/>
      <c r="GJ5" s="129"/>
      <c r="GK5" s="129"/>
      <c r="GL5" s="129"/>
      <c r="GM5" s="129"/>
      <c r="GN5" s="129"/>
      <c r="GO5" s="129"/>
      <c r="GP5" s="129"/>
      <c r="GQ5" s="129"/>
      <c r="GR5" s="129"/>
      <c r="GS5" s="129"/>
      <c r="GT5" s="129"/>
      <c r="GU5" s="129"/>
      <c r="GV5" s="129"/>
      <c r="GW5" s="129"/>
      <c r="GX5" s="129"/>
      <c r="GY5" s="129"/>
      <c r="GZ5" s="129"/>
      <c r="HA5" s="129"/>
      <c r="HB5" s="129"/>
      <c r="HC5" s="129"/>
      <c r="HD5" s="129"/>
      <c r="HE5" s="129"/>
      <c r="HF5" s="129"/>
      <c r="HG5" s="129"/>
      <c r="HH5" s="129"/>
      <c r="HI5" s="129"/>
      <c r="HJ5" s="129"/>
      <c r="HK5" s="129"/>
      <c r="HL5" s="129"/>
      <c r="HM5" s="129"/>
      <c r="HN5" s="129"/>
      <c r="HO5" s="129"/>
      <c r="HP5" s="129"/>
      <c r="HQ5" s="129"/>
      <c r="HR5" s="129"/>
      <c r="HS5" s="129"/>
      <c r="HT5" s="129"/>
      <c r="HU5" s="129"/>
      <c r="HV5" s="129"/>
      <c r="HW5" s="129"/>
      <c r="HX5" s="129"/>
      <c r="HY5" s="129"/>
      <c r="HZ5" s="129"/>
      <c r="IA5" s="129"/>
      <c r="IB5" s="129"/>
      <c r="IC5" s="129"/>
      <c r="ID5" s="129"/>
      <c r="IE5" s="129"/>
      <c r="IF5" s="129"/>
      <c r="IG5" s="129"/>
      <c r="IH5" s="129"/>
      <c r="II5" s="129"/>
      <c r="IJ5" s="129"/>
      <c r="IK5" s="129"/>
      <c r="IL5" s="129"/>
      <c r="IM5" s="129"/>
      <c r="IN5" s="129"/>
      <c r="IO5" s="129"/>
      <c r="IP5" s="129"/>
      <c r="IQ5" s="129"/>
    </row>
    <row r="6" ht="24" customHeight="1" spans="1:25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29"/>
      <c r="FE6" s="129"/>
      <c r="FF6" s="129"/>
      <c r="FG6" s="129"/>
      <c r="FH6" s="129"/>
      <c r="FI6" s="129"/>
      <c r="FJ6" s="129"/>
      <c r="FK6" s="129"/>
      <c r="FL6" s="129"/>
      <c r="FM6" s="129"/>
      <c r="FN6" s="129"/>
      <c r="FO6" s="129"/>
      <c r="FP6" s="129"/>
      <c r="FQ6" s="129"/>
      <c r="FR6" s="129"/>
      <c r="FS6" s="129"/>
      <c r="FT6" s="129"/>
      <c r="FU6" s="129"/>
      <c r="FV6" s="129"/>
      <c r="FW6" s="129"/>
      <c r="FX6" s="129"/>
      <c r="FY6" s="129"/>
      <c r="FZ6" s="129"/>
      <c r="GA6" s="129"/>
      <c r="GB6" s="129"/>
      <c r="GC6" s="129"/>
      <c r="GD6" s="129"/>
      <c r="GE6" s="129"/>
      <c r="GF6" s="129"/>
      <c r="GG6" s="129"/>
      <c r="GH6" s="129"/>
      <c r="GI6" s="129"/>
      <c r="GJ6" s="129"/>
      <c r="GK6" s="129"/>
      <c r="GL6" s="129"/>
      <c r="GM6" s="129"/>
      <c r="GN6" s="129"/>
      <c r="GO6" s="129"/>
      <c r="GP6" s="129"/>
      <c r="GQ6" s="129"/>
      <c r="GR6" s="129"/>
      <c r="GS6" s="129"/>
      <c r="GT6" s="129"/>
      <c r="GU6" s="129"/>
      <c r="GV6" s="129"/>
      <c r="GW6" s="129"/>
      <c r="GX6" s="129"/>
      <c r="GY6" s="129"/>
      <c r="GZ6" s="129"/>
      <c r="HA6" s="129"/>
      <c r="HB6" s="129"/>
      <c r="HC6" s="129"/>
      <c r="HD6" s="129"/>
      <c r="HE6" s="129"/>
      <c r="HF6" s="129"/>
      <c r="HG6" s="129"/>
      <c r="HH6" s="129"/>
      <c r="HI6" s="129"/>
      <c r="HJ6" s="129"/>
      <c r="HK6" s="129"/>
      <c r="HL6" s="129"/>
      <c r="HM6" s="129"/>
      <c r="HN6" s="129"/>
      <c r="HO6" s="129"/>
      <c r="HP6" s="129"/>
      <c r="HQ6" s="129"/>
      <c r="HR6" s="129"/>
      <c r="HS6" s="129"/>
      <c r="HT6" s="129"/>
      <c r="HU6" s="129"/>
      <c r="HV6" s="129"/>
      <c r="HW6" s="129"/>
      <c r="HX6" s="129"/>
      <c r="HY6" s="129"/>
      <c r="HZ6" s="129"/>
      <c r="IA6" s="129"/>
      <c r="IB6" s="129"/>
      <c r="IC6" s="129"/>
      <c r="ID6" s="129"/>
      <c r="IE6" s="129"/>
      <c r="IF6" s="129"/>
      <c r="IG6" s="129"/>
      <c r="IH6" s="129"/>
      <c r="II6" s="129"/>
      <c r="IJ6" s="129"/>
      <c r="IK6" s="129"/>
      <c r="IL6" s="129"/>
      <c r="IM6" s="129"/>
      <c r="IN6" s="129"/>
      <c r="IO6" s="129"/>
      <c r="IP6" s="129"/>
      <c r="IQ6" s="129"/>
    </row>
    <row r="7" customHeight="1" spans="1:251">
      <c r="A7" s="108" t="s">
        <v>503</v>
      </c>
      <c r="B7" s="109">
        <v>7294.01</v>
      </c>
      <c r="C7" s="110" t="s">
        <v>318</v>
      </c>
      <c r="D7" s="109">
        <v>7294.01</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29"/>
      <c r="FE7" s="129"/>
      <c r="FF7" s="129"/>
      <c r="FG7" s="129"/>
      <c r="FH7" s="129"/>
      <c r="FI7" s="129"/>
      <c r="FJ7" s="129"/>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129"/>
      <c r="GZ7" s="129"/>
      <c r="HA7" s="129"/>
      <c r="HB7" s="129"/>
      <c r="HC7" s="129"/>
      <c r="HD7" s="129"/>
      <c r="HE7" s="129"/>
      <c r="HF7" s="129"/>
      <c r="HG7" s="129"/>
      <c r="HH7" s="129"/>
      <c r="HI7" s="129"/>
      <c r="HJ7" s="129"/>
      <c r="HK7" s="129"/>
      <c r="HL7" s="129"/>
      <c r="HM7" s="129"/>
      <c r="HN7" s="129"/>
      <c r="HO7" s="129"/>
      <c r="HP7" s="129"/>
      <c r="HQ7" s="129"/>
      <c r="HR7" s="129"/>
      <c r="HS7" s="129"/>
      <c r="HT7" s="129"/>
      <c r="HU7" s="129"/>
      <c r="HV7" s="129"/>
      <c r="HW7" s="129"/>
      <c r="HX7" s="129"/>
      <c r="HY7" s="129"/>
      <c r="HZ7" s="129"/>
      <c r="IA7" s="129"/>
      <c r="IB7" s="129"/>
      <c r="IC7" s="129"/>
      <c r="ID7" s="129"/>
      <c r="IE7" s="129"/>
      <c r="IF7" s="129"/>
      <c r="IG7" s="129"/>
      <c r="IH7" s="129"/>
      <c r="II7" s="129"/>
      <c r="IJ7" s="129"/>
      <c r="IK7" s="129"/>
      <c r="IL7" s="129"/>
      <c r="IM7" s="129"/>
      <c r="IN7" s="129"/>
      <c r="IO7" s="129"/>
      <c r="IP7" s="129"/>
      <c r="IQ7" s="129"/>
    </row>
    <row r="8" customHeight="1" spans="1:251">
      <c r="A8" s="111" t="s">
        <v>504</v>
      </c>
      <c r="B8" s="109">
        <v>7294.01</v>
      </c>
      <c r="C8" s="112" t="s">
        <v>325</v>
      </c>
      <c r="D8" s="109">
        <v>1057.79</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29"/>
      <c r="FE8" s="129"/>
      <c r="FF8" s="129"/>
      <c r="FG8" s="129"/>
      <c r="FH8" s="129"/>
      <c r="FI8" s="129"/>
      <c r="FJ8" s="129"/>
      <c r="FK8" s="129"/>
      <c r="FL8" s="129"/>
      <c r="FM8" s="129"/>
      <c r="FN8" s="129"/>
      <c r="FO8" s="129"/>
      <c r="FP8" s="129"/>
      <c r="FQ8" s="129"/>
      <c r="FR8" s="129"/>
      <c r="FS8" s="129"/>
      <c r="FT8" s="129"/>
      <c r="FU8" s="129"/>
      <c r="FV8" s="129"/>
      <c r="FW8" s="129"/>
      <c r="FX8" s="129"/>
      <c r="FY8" s="129"/>
      <c r="FZ8" s="129"/>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29"/>
      <c r="HS8" s="129"/>
      <c r="HT8" s="129"/>
      <c r="HU8" s="129"/>
      <c r="HV8" s="129"/>
      <c r="HW8" s="129"/>
      <c r="HX8" s="129"/>
      <c r="HY8" s="129"/>
      <c r="HZ8" s="129"/>
      <c r="IA8" s="129"/>
      <c r="IB8" s="129"/>
      <c r="IC8" s="129"/>
      <c r="ID8" s="129"/>
      <c r="IE8" s="129"/>
      <c r="IF8" s="129"/>
      <c r="IG8" s="129"/>
      <c r="IH8" s="129"/>
      <c r="II8" s="129"/>
      <c r="IJ8" s="129"/>
      <c r="IK8" s="129"/>
      <c r="IL8" s="129"/>
      <c r="IM8" s="129"/>
      <c r="IN8" s="129"/>
      <c r="IO8" s="129"/>
      <c r="IP8" s="129"/>
      <c r="IQ8" s="129"/>
    </row>
    <row r="9" customHeight="1" spans="1:251">
      <c r="A9" s="113" t="s">
        <v>505</v>
      </c>
      <c r="B9" s="114"/>
      <c r="C9" s="112" t="s">
        <v>327</v>
      </c>
      <c r="D9" s="109">
        <v>182.58</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29"/>
      <c r="FE9" s="129"/>
      <c r="FF9" s="129"/>
      <c r="FG9" s="129"/>
      <c r="FH9" s="129"/>
      <c r="FI9" s="129"/>
      <c r="FJ9" s="129"/>
      <c r="FK9" s="129"/>
      <c r="FL9" s="129"/>
      <c r="FM9" s="129"/>
      <c r="FN9" s="129"/>
      <c r="FO9" s="129"/>
      <c r="FP9" s="129"/>
      <c r="FQ9" s="129"/>
      <c r="FR9" s="129"/>
      <c r="FS9" s="129"/>
      <c r="FT9" s="129"/>
      <c r="FU9" s="129"/>
      <c r="FV9" s="129"/>
      <c r="FW9" s="129"/>
      <c r="FX9" s="129"/>
      <c r="FY9" s="129"/>
      <c r="FZ9" s="129"/>
      <c r="GA9" s="129"/>
      <c r="GB9" s="129"/>
      <c r="GC9" s="129"/>
      <c r="GD9" s="129"/>
      <c r="GE9" s="129"/>
      <c r="GF9" s="129"/>
      <c r="GG9" s="129"/>
      <c r="GH9" s="129"/>
      <c r="GI9" s="129"/>
      <c r="GJ9" s="129"/>
      <c r="GK9" s="129"/>
      <c r="GL9" s="129"/>
      <c r="GM9" s="129"/>
      <c r="GN9" s="129"/>
      <c r="GO9" s="129"/>
      <c r="GP9" s="129"/>
      <c r="GQ9" s="129"/>
      <c r="GR9" s="129"/>
      <c r="GS9" s="129"/>
      <c r="GT9" s="129"/>
      <c r="GU9" s="129"/>
      <c r="GV9" s="129"/>
      <c r="GW9" s="129"/>
      <c r="GX9" s="129"/>
      <c r="GY9" s="129"/>
      <c r="GZ9" s="129"/>
      <c r="HA9" s="129"/>
      <c r="HB9" s="129"/>
      <c r="HC9" s="129"/>
      <c r="HD9" s="129"/>
      <c r="HE9" s="129"/>
      <c r="HF9" s="129"/>
      <c r="HG9" s="129"/>
      <c r="HH9" s="129"/>
      <c r="HI9" s="129"/>
      <c r="HJ9" s="129"/>
      <c r="HK9" s="129"/>
      <c r="HL9" s="129"/>
      <c r="HM9" s="129"/>
      <c r="HN9" s="129"/>
      <c r="HO9" s="129"/>
      <c r="HP9" s="129"/>
      <c r="HQ9" s="129"/>
      <c r="HR9" s="129"/>
      <c r="HS9" s="129"/>
      <c r="HT9" s="129"/>
      <c r="HU9" s="129"/>
      <c r="HV9" s="129"/>
      <c r="HW9" s="129"/>
      <c r="HX9" s="129"/>
      <c r="HY9" s="129"/>
      <c r="HZ9" s="129"/>
      <c r="IA9" s="129"/>
      <c r="IB9" s="129"/>
      <c r="IC9" s="129"/>
      <c r="ID9" s="129"/>
      <c r="IE9" s="129"/>
      <c r="IF9" s="129"/>
      <c r="IG9" s="129"/>
      <c r="IH9" s="129"/>
      <c r="II9" s="129"/>
      <c r="IJ9" s="129"/>
      <c r="IK9" s="129"/>
      <c r="IL9" s="129"/>
      <c r="IM9" s="129"/>
      <c r="IN9" s="129"/>
      <c r="IO9" s="129"/>
      <c r="IP9" s="129"/>
      <c r="IQ9" s="129"/>
    </row>
    <row r="10" customHeight="1" spans="1:251">
      <c r="A10" s="115" t="s">
        <v>506</v>
      </c>
      <c r="B10" s="116"/>
      <c r="C10" s="112" t="s">
        <v>329</v>
      </c>
      <c r="D10" s="109">
        <v>76.71</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29"/>
      <c r="FZ10" s="129"/>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29"/>
      <c r="HS10" s="129"/>
      <c r="HT10" s="129"/>
      <c r="HU10" s="129"/>
      <c r="HV10" s="129"/>
      <c r="HW10" s="129"/>
      <c r="HX10" s="129"/>
      <c r="HY10" s="129"/>
      <c r="HZ10" s="129"/>
      <c r="IA10" s="129"/>
      <c r="IB10" s="129"/>
      <c r="IC10" s="129"/>
      <c r="ID10" s="129"/>
      <c r="IE10" s="129"/>
      <c r="IF10" s="129"/>
      <c r="IG10" s="129"/>
      <c r="IH10" s="129"/>
      <c r="II10" s="129"/>
      <c r="IJ10" s="129"/>
      <c r="IK10" s="129"/>
      <c r="IL10" s="129"/>
      <c r="IM10" s="129"/>
      <c r="IN10" s="129"/>
      <c r="IO10" s="129"/>
      <c r="IP10" s="129"/>
      <c r="IQ10" s="129"/>
    </row>
    <row r="11" customHeight="1" spans="1:251">
      <c r="A11" s="115" t="s">
        <v>507</v>
      </c>
      <c r="B11" s="116"/>
      <c r="C11" s="112" t="s">
        <v>330</v>
      </c>
      <c r="D11" s="109">
        <v>5103.15</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99"/>
      <c r="EZ11" s="99"/>
      <c r="FA11" s="99"/>
      <c r="FB11" s="99"/>
      <c r="FC11" s="99"/>
      <c r="FD11" s="129"/>
      <c r="FE11" s="129"/>
      <c r="FF11" s="129"/>
      <c r="FG11" s="129"/>
      <c r="FH11" s="129"/>
      <c r="FI11" s="129"/>
      <c r="FJ11" s="129"/>
      <c r="FK11" s="129"/>
      <c r="FL11" s="129"/>
      <c r="FM11" s="129"/>
      <c r="FN11" s="129"/>
      <c r="FO11" s="129"/>
      <c r="FP11" s="129"/>
      <c r="FQ11" s="129"/>
      <c r="FR11" s="129"/>
      <c r="FS11" s="129"/>
      <c r="FT11" s="129"/>
      <c r="FU11" s="129"/>
      <c r="FV11" s="129"/>
      <c r="FW11" s="129"/>
      <c r="FX11" s="129"/>
      <c r="FY11" s="129"/>
      <c r="FZ11" s="129"/>
      <c r="GA11" s="129"/>
      <c r="GB11" s="129"/>
      <c r="GC11" s="129"/>
      <c r="GD11" s="129"/>
      <c r="GE11" s="129"/>
      <c r="GF11" s="129"/>
      <c r="GG11" s="129"/>
      <c r="GH11" s="129"/>
      <c r="GI11" s="129"/>
      <c r="GJ11" s="129"/>
      <c r="GK11" s="129"/>
      <c r="GL11" s="129"/>
      <c r="GM11" s="129"/>
      <c r="GN11" s="129"/>
      <c r="GO11" s="129"/>
      <c r="GP11" s="129"/>
      <c r="GQ11" s="129"/>
      <c r="GR11" s="129"/>
      <c r="GS11" s="129"/>
      <c r="GT11" s="129"/>
      <c r="GU11" s="129"/>
      <c r="GV11" s="129"/>
      <c r="GW11" s="129"/>
      <c r="GX11" s="129"/>
      <c r="GY11" s="129"/>
      <c r="GZ11" s="129"/>
      <c r="HA11" s="129"/>
      <c r="HB11" s="129"/>
      <c r="HC11" s="129"/>
      <c r="HD11" s="129"/>
      <c r="HE11" s="129"/>
      <c r="HF11" s="129"/>
      <c r="HG11" s="129"/>
      <c r="HH11" s="129"/>
      <c r="HI11" s="129"/>
      <c r="HJ11" s="129"/>
      <c r="HK11" s="129"/>
      <c r="HL11" s="129"/>
      <c r="HM11" s="129"/>
      <c r="HN11" s="129"/>
      <c r="HO11" s="129"/>
      <c r="HP11" s="129"/>
      <c r="HQ11" s="129"/>
      <c r="HR11" s="129"/>
      <c r="HS11" s="129"/>
      <c r="HT11" s="129"/>
      <c r="HU11" s="129"/>
      <c r="HV11" s="129"/>
      <c r="HW11" s="129"/>
      <c r="HX11" s="129"/>
      <c r="HY11" s="129"/>
      <c r="HZ11" s="129"/>
      <c r="IA11" s="129"/>
      <c r="IB11" s="129"/>
      <c r="IC11" s="129"/>
      <c r="ID11" s="129"/>
      <c r="IE11" s="129"/>
      <c r="IF11" s="129"/>
      <c r="IG11" s="129"/>
      <c r="IH11" s="129"/>
      <c r="II11" s="129"/>
      <c r="IJ11" s="129"/>
      <c r="IK11" s="129"/>
      <c r="IL11" s="129"/>
      <c r="IM11" s="129"/>
      <c r="IN11" s="129"/>
      <c r="IO11" s="129"/>
      <c r="IP11" s="129"/>
      <c r="IQ11" s="129"/>
    </row>
    <row r="12" customHeight="1" spans="1:251">
      <c r="A12" s="115" t="s">
        <v>508</v>
      </c>
      <c r="B12" s="91"/>
      <c r="C12" s="112" t="s">
        <v>331</v>
      </c>
      <c r="D12" s="109">
        <v>283.19</v>
      </c>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99"/>
      <c r="EZ12" s="99"/>
      <c r="FA12" s="99"/>
      <c r="FB12" s="99"/>
      <c r="FC12" s="9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29"/>
      <c r="FZ12" s="129"/>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29"/>
      <c r="HS12" s="129"/>
      <c r="HT12" s="129"/>
      <c r="HU12" s="129"/>
      <c r="HV12" s="129"/>
      <c r="HW12" s="129"/>
      <c r="HX12" s="129"/>
      <c r="HY12" s="129"/>
      <c r="HZ12" s="129"/>
      <c r="IA12" s="129"/>
      <c r="IB12" s="129"/>
      <c r="IC12" s="129"/>
      <c r="ID12" s="129"/>
      <c r="IE12" s="129"/>
      <c r="IF12" s="129"/>
      <c r="IG12" s="129"/>
      <c r="IH12" s="129"/>
      <c r="II12" s="129"/>
      <c r="IJ12" s="129"/>
      <c r="IK12" s="129"/>
      <c r="IL12" s="129"/>
      <c r="IM12" s="129"/>
      <c r="IN12" s="129"/>
      <c r="IO12" s="129"/>
      <c r="IP12" s="129"/>
      <c r="IQ12" s="129"/>
    </row>
    <row r="13" customHeight="1" spans="1:251">
      <c r="A13" s="115"/>
      <c r="B13" s="73"/>
      <c r="C13" s="112" t="s">
        <v>332</v>
      </c>
      <c r="D13" s="109">
        <v>63.18</v>
      </c>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129"/>
      <c r="FE13" s="129"/>
      <c r="FF13" s="129"/>
      <c r="FG13" s="129"/>
      <c r="FH13" s="129"/>
      <c r="FI13" s="129"/>
      <c r="FJ13" s="129"/>
      <c r="FK13" s="129"/>
      <c r="FL13" s="129"/>
      <c r="FM13" s="129"/>
      <c r="FN13" s="129"/>
      <c r="FO13" s="129"/>
      <c r="FP13" s="129"/>
      <c r="FQ13" s="129"/>
      <c r="FR13" s="129"/>
      <c r="FS13" s="129"/>
      <c r="FT13" s="129"/>
      <c r="FU13" s="129"/>
      <c r="FV13" s="129"/>
      <c r="FW13" s="129"/>
      <c r="FX13" s="129"/>
      <c r="FY13" s="129"/>
      <c r="FZ13" s="129"/>
      <c r="GA13" s="129"/>
      <c r="GB13" s="129"/>
      <c r="GC13" s="129"/>
      <c r="GD13" s="129"/>
      <c r="GE13" s="129"/>
      <c r="GF13" s="129"/>
      <c r="GG13" s="129"/>
      <c r="GH13" s="129"/>
      <c r="GI13" s="129"/>
      <c r="GJ13" s="129"/>
      <c r="GK13" s="129"/>
      <c r="GL13" s="129"/>
      <c r="GM13" s="129"/>
      <c r="GN13" s="129"/>
      <c r="GO13" s="129"/>
      <c r="GP13" s="129"/>
      <c r="GQ13" s="129"/>
      <c r="GR13" s="129"/>
      <c r="GS13" s="129"/>
      <c r="GT13" s="129"/>
      <c r="GU13" s="129"/>
      <c r="GV13" s="129"/>
      <c r="GW13" s="129"/>
      <c r="GX13" s="129"/>
      <c r="GY13" s="129"/>
      <c r="GZ13" s="129"/>
      <c r="HA13" s="129"/>
      <c r="HB13" s="129"/>
      <c r="HC13" s="129"/>
      <c r="HD13" s="129"/>
      <c r="HE13" s="129"/>
      <c r="HF13" s="129"/>
      <c r="HG13" s="129"/>
      <c r="HH13" s="129"/>
      <c r="HI13" s="129"/>
      <c r="HJ13" s="129"/>
      <c r="HK13" s="129"/>
      <c r="HL13" s="129"/>
      <c r="HM13" s="129"/>
      <c r="HN13" s="129"/>
      <c r="HO13" s="129"/>
      <c r="HP13" s="129"/>
      <c r="HQ13" s="129"/>
      <c r="HR13" s="129"/>
      <c r="HS13" s="129"/>
      <c r="HT13" s="129"/>
      <c r="HU13" s="129"/>
      <c r="HV13" s="129"/>
      <c r="HW13" s="129"/>
      <c r="HX13" s="129"/>
      <c r="HY13" s="129"/>
      <c r="HZ13" s="129"/>
      <c r="IA13" s="129"/>
      <c r="IB13" s="129"/>
      <c r="IC13" s="129"/>
      <c r="ID13" s="129"/>
      <c r="IE13" s="129"/>
      <c r="IF13" s="129"/>
      <c r="IG13" s="129"/>
      <c r="IH13" s="129"/>
      <c r="II13" s="129"/>
      <c r="IJ13" s="129"/>
      <c r="IK13" s="129"/>
      <c r="IL13" s="129"/>
      <c r="IM13" s="129"/>
      <c r="IN13" s="129"/>
      <c r="IO13" s="129"/>
      <c r="IP13" s="129"/>
      <c r="IQ13" s="129"/>
    </row>
    <row r="14" customHeight="1" spans="1:251">
      <c r="A14" s="115"/>
      <c r="B14" s="117"/>
      <c r="C14" s="112" t="s">
        <v>333</v>
      </c>
      <c r="D14" s="109">
        <v>527.41</v>
      </c>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129"/>
      <c r="FE14" s="129"/>
      <c r="FF14" s="129"/>
      <c r="FG14" s="129"/>
      <c r="FH14" s="129"/>
      <c r="FI14" s="129"/>
      <c r="FJ14" s="129"/>
      <c r="FK14" s="129"/>
      <c r="FL14" s="129"/>
      <c r="FM14" s="129"/>
      <c r="FN14" s="129"/>
      <c r="FO14" s="129"/>
      <c r="FP14" s="129"/>
      <c r="FQ14" s="129"/>
      <c r="FR14" s="129"/>
      <c r="FS14" s="129"/>
      <c r="FT14" s="129"/>
      <c r="FU14" s="129"/>
      <c r="FV14" s="129"/>
      <c r="FW14" s="129"/>
      <c r="FX14" s="129"/>
      <c r="FY14" s="129"/>
      <c r="FZ14" s="129"/>
      <c r="GA14" s="129"/>
      <c r="GB14" s="129"/>
      <c r="GC14" s="129"/>
      <c r="GD14" s="129"/>
      <c r="GE14" s="129"/>
      <c r="GF14" s="129"/>
      <c r="GG14" s="129"/>
      <c r="GH14" s="129"/>
      <c r="GI14" s="129"/>
      <c r="GJ14" s="129"/>
      <c r="GK14" s="129"/>
      <c r="GL14" s="129"/>
      <c r="GM14" s="129"/>
      <c r="GN14" s="129"/>
      <c r="GO14" s="129"/>
      <c r="GP14" s="129"/>
      <c r="GQ14" s="129"/>
      <c r="GR14" s="129"/>
      <c r="GS14" s="129"/>
      <c r="GT14" s="129"/>
      <c r="GU14" s="129"/>
      <c r="GV14" s="129"/>
      <c r="GW14" s="129"/>
      <c r="GX14" s="129"/>
      <c r="GY14" s="129"/>
      <c r="GZ14" s="129"/>
      <c r="HA14" s="129"/>
      <c r="HB14" s="129"/>
      <c r="HC14" s="129"/>
      <c r="HD14" s="129"/>
      <c r="HE14" s="129"/>
      <c r="HF14" s="129"/>
      <c r="HG14" s="129"/>
      <c r="HH14" s="129"/>
      <c r="HI14" s="129"/>
      <c r="HJ14" s="129"/>
      <c r="HK14" s="129"/>
      <c r="HL14" s="129"/>
      <c r="HM14" s="129"/>
      <c r="HN14" s="129"/>
      <c r="HO14" s="129"/>
      <c r="HP14" s="129"/>
      <c r="HQ14" s="129"/>
      <c r="HR14" s="129"/>
      <c r="HS14" s="129"/>
      <c r="HT14" s="129"/>
      <c r="HU14" s="129"/>
      <c r="HV14" s="129"/>
      <c r="HW14" s="129"/>
      <c r="HX14" s="129"/>
      <c r="HY14" s="129"/>
      <c r="HZ14" s="129"/>
      <c r="IA14" s="129"/>
      <c r="IB14" s="129"/>
      <c r="IC14" s="129"/>
      <c r="ID14" s="129"/>
      <c r="IE14" s="129"/>
      <c r="IF14" s="129"/>
      <c r="IG14" s="129"/>
      <c r="IH14" s="129"/>
      <c r="II14" s="129"/>
      <c r="IJ14" s="129"/>
      <c r="IK14" s="129"/>
      <c r="IL14" s="129"/>
      <c r="IM14" s="129"/>
      <c r="IN14" s="129"/>
      <c r="IO14" s="129"/>
      <c r="IP14" s="129"/>
      <c r="IQ14" s="129"/>
    </row>
    <row r="15" customHeight="1" spans="1:251">
      <c r="A15" s="115"/>
      <c r="B15" s="117"/>
      <c r="C15" s="118"/>
      <c r="D15" s="11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129"/>
      <c r="FE15" s="129"/>
      <c r="FF15" s="129"/>
      <c r="FG15" s="129"/>
      <c r="FH15" s="129"/>
      <c r="FI15" s="129"/>
      <c r="FJ15" s="129"/>
      <c r="FK15" s="129"/>
      <c r="FL15" s="129"/>
      <c r="FM15" s="129"/>
      <c r="FN15" s="129"/>
      <c r="FO15" s="129"/>
      <c r="FP15" s="129"/>
      <c r="FQ15" s="129"/>
      <c r="FR15" s="129"/>
      <c r="FS15" s="129"/>
      <c r="FT15" s="129"/>
      <c r="FU15" s="129"/>
      <c r="FV15" s="129"/>
      <c r="FW15" s="129"/>
      <c r="FX15" s="129"/>
      <c r="FY15" s="129"/>
      <c r="FZ15" s="129"/>
      <c r="GA15" s="129"/>
      <c r="GB15" s="129"/>
      <c r="GC15" s="129"/>
      <c r="GD15" s="129"/>
      <c r="GE15" s="129"/>
      <c r="GF15" s="129"/>
      <c r="GG15" s="129"/>
      <c r="GH15" s="129"/>
      <c r="GI15" s="129"/>
      <c r="GJ15" s="129"/>
      <c r="GK15" s="129"/>
      <c r="GL15" s="129"/>
      <c r="GM15" s="129"/>
      <c r="GN15" s="129"/>
      <c r="GO15" s="129"/>
      <c r="GP15" s="129"/>
      <c r="GQ15" s="129"/>
      <c r="GR15" s="129"/>
      <c r="GS15" s="129"/>
      <c r="GT15" s="129"/>
      <c r="GU15" s="129"/>
      <c r="GV15" s="129"/>
      <c r="GW15" s="129"/>
      <c r="GX15" s="129"/>
      <c r="GY15" s="129"/>
      <c r="GZ15" s="129"/>
      <c r="HA15" s="129"/>
      <c r="HB15" s="129"/>
      <c r="HC15" s="129"/>
      <c r="HD15" s="129"/>
      <c r="HE15" s="129"/>
      <c r="HF15" s="129"/>
      <c r="HG15" s="129"/>
      <c r="HH15" s="129"/>
      <c r="HI15" s="129"/>
      <c r="HJ15" s="129"/>
      <c r="HK15" s="129"/>
      <c r="HL15" s="129"/>
      <c r="HM15" s="129"/>
      <c r="HN15" s="129"/>
      <c r="HO15" s="129"/>
      <c r="HP15" s="129"/>
      <c r="HQ15" s="129"/>
      <c r="HR15" s="129"/>
      <c r="HS15" s="129"/>
      <c r="HT15" s="129"/>
      <c r="HU15" s="129"/>
      <c r="HV15" s="129"/>
      <c r="HW15" s="129"/>
      <c r="HX15" s="129"/>
      <c r="HY15" s="129"/>
      <c r="HZ15" s="129"/>
      <c r="IA15" s="129"/>
      <c r="IB15" s="129"/>
      <c r="IC15" s="129"/>
      <c r="ID15" s="129"/>
      <c r="IE15" s="129"/>
      <c r="IF15" s="129"/>
      <c r="IG15" s="129"/>
      <c r="IH15" s="129"/>
      <c r="II15" s="129"/>
      <c r="IJ15" s="129"/>
      <c r="IK15" s="129"/>
      <c r="IL15" s="129"/>
      <c r="IM15" s="129"/>
      <c r="IN15" s="129"/>
      <c r="IO15" s="129"/>
      <c r="IP15" s="129"/>
      <c r="IQ15" s="129"/>
    </row>
    <row r="16" customHeight="1" spans="1:251">
      <c r="A16" s="115"/>
      <c r="B16" s="117"/>
      <c r="C16" s="118"/>
      <c r="D16" s="119"/>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99"/>
      <c r="EZ16" s="99"/>
      <c r="FA16" s="99"/>
      <c r="FB16" s="99"/>
      <c r="FC16" s="99"/>
      <c r="FD16" s="129"/>
      <c r="FE16" s="129"/>
      <c r="FF16" s="129"/>
      <c r="FG16" s="129"/>
      <c r="FH16" s="129"/>
      <c r="FI16" s="129"/>
      <c r="FJ16" s="129"/>
      <c r="FK16" s="129"/>
      <c r="FL16" s="129"/>
      <c r="FM16" s="129"/>
      <c r="FN16" s="129"/>
      <c r="FO16" s="129"/>
      <c r="FP16" s="129"/>
      <c r="FQ16" s="129"/>
      <c r="FR16" s="129"/>
      <c r="FS16" s="129"/>
      <c r="FT16" s="129"/>
      <c r="FU16" s="129"/>
      <c r="FV16" s="129"/>
      <c r="FW16" s="129"/>
      <c r="FX16" s="129"/>
      <c r="FY16" s="129"/>
      <c r="FZ16" s="129"/>
      <c r="GA16" s="129"/>
      <c r="GB16" s="129"/>
      <c r="GC16" s="129"/>
      <c r="GD16" s="129"/>
      <c r="GE16" s="129"/>
      <c r="GF16" s="129"/>
      <c r="GG16" s="129"/>
      <c r="GH16" s="129"/>
      <c r="GI16" s="129"/>
      <c r="GJ16" s="129"/>
      <c r="GK16" s="129"/>
      <c r="GL16" s="129"/>
      <c r="GM16" s="129"/>
      <c r="GN16" s="129"/>
      <c r="GO16" s="129"/>
      <c r="GP16" s="129"/>
      <c r="GQ16" s="129"/>
      <c r="GR16" s="129"/>
      <c r="GS16" s="129"/>
      <c r="GT16" s="129"/>
      <c r="GU16" s="129"/>
      <c r="GV16" s="129"/>
      <c r="GW16" s="129"/>
      <c r="GX16" s="129"/>
      <c r="GY16" s="129"/>
      <c r="GZ16" s="129"/>
      <c r="HA16" s="129"/>
      <c r="HB16" s="129"/>
      <c r="HC16" s="129"/>
      <c r="HD16" s="129"/>
      <c r="HE16" s="129"/>
      <c r="HF16" s="129"/>
      <c r="HG16" s="129"/>
      <c r="HH16" s="129"/>
      <c r="HI16" s="129"/>
      <c r="HJ16" s="129"/>
      <c r="HK16" s="129"/>
      <c r="HL16" s="129"/>
      <c r="HM16" s="129"/>
      <c r="HN16" s="129"/>
      <c r="HO16" s="129"/>
      <c r="HP16" s="129"/>
      <c r="HQ16" s="129"/>
      <c r="HR16" s="129"/>
      <c r="HS16" s="129"/>
      <c r="HT16" s="129"/>
      <c r="HU16" s="129"/>
      <c r="HV16" s="129"/>
      <c r="HW16" s="129"/>
      <c r="HX16" s="129"/>
      <c r="HY16" s="129"/>
      <c r="HZ16" s="129"/>
      <c r="IA16" s="129"/>
      <c r="IB16" s="129"/>
      <c r="IC16" s="129"/>
      <c r="ID16" s="129"/>
      <c r="IE16" s="129"/>
      <c r="IF16" s="129"/>
      <c r="IG16" s="129"/>
      <c r="IH16" s="129"/>
      <c r="II16" s="129"/>
      <c r="IJ16" s="129"/>
      <c r="IK16" s="129"/>
      <c r="IL16" s="129"/>
      <c r="IM16" s="129"/>
      <c r="IN16" s="129"/>
      <c r="IO16" s="129"/>
      <c r="IP16" s="129"/>
      <c r="IQ16" s="129"/>
    </row>
    <row r="17" customHeight="1" spans="1:251">
      <c r="A17" s="115"/>
      <c r="B17" s="117"/>
      <c r="C17" s="118"/>
      <c r="D17" s="11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129"/>
      <c r="FE17" s="129"/>
      <c r="FF17" s="129"/>
      <c r="FG17" s="129"/>
      <c r="FH17" s="129"/>
      <c r="FI17" s="129"/>
      <c r="FJ17" s="129"/>
      <c r="FK17" s="129"/>
      <c r="FL17" s="129"/>
      <c r="FM17" s="129"/>
      <c r="FN17" s="129"/>
      <c r="FO17" s="129"/>
      <c r="FP17" s="129"/>
      <c r="FQ17" s="129"/>
      <c r="FR17" s="129"/>
      <c r="FS17" s="129"/>
      <c r="FT17" s="129"/>
      <c r="FU17" s="129"/>
      <c r="FV17" s="129"/>
      <c r="FW17" s="129"/>
      <c r="FX17" s="129"/>
      <c r="FY17" s="129"/>
      <c r="FZ17" s="129"/>
      <c r="GA17" s="129"/>
      <c r="GB17" s="129"/>
      <c r="GC17" s="129"/>
      <c r="GD17" s="129"/>
      <c r="GE17" s="129"/>
      <c r="GF17" s="129"/>
      <c r="GG17" s="129"/>
      <c r="GH17" s="129"/>
      <c r="GI17" s="129"/>
      <c r="GJ17" s="129"/>
      <c r="GK17" s="129"/>
      <c r="GL17" s="129"/>
      <c r="GM17" s="129"/>
      <c r="GN17" s="129"/>
      <c r="GO17" s="129"/>
      <c r="GP17" s="129"/>
      <c r="GQ17" s="129"/>
      <c r="GR17" s="129"/>
      <c r="GS17" s="129"/>
      <c r="GT17" s="129"/>
      <c r="GU17" s="129"/>
      <c r="GV17" s="129"/>
      <c r="GW17" s="129"/>
      <c r="GX17" s="129"/>
      <c r="GY17" s="129"/>
      <c r="GZ17" s="129"/>
      <c r="HA17" s="129"/>
      <c r="HB17" s="129"/>
      <c r="HC17" s="129"/>
      <c r="HD17" s="129"/>
      <c r="HE17" s="129"/>
      <c r="HF17" s="129"/>
      <c r="HG17" s="129"/>
      <c r="HH17" s="129"/>
      <c r="HI17" s="129"/>
      <c r="HJ17" s="129"/>
      <c r="HK17" s="129"/>
      <c r="HL17" s="129"/>
      <c r="HM17" s="129"/>
      <c r="HN17" s="129"/>
      <c r="HO17" s="129"/>
      <c r="HP17" s="129"/>
      <c r="HQ17" s="129"/>
      <c r="HR17" s="129"/>
      <c r="HS17" s="129"/>
      <c r="HT17" s="129"/>
      <c r="HU17" s="129"/>
      <c r="HV17" s="129"/>
      <c r="HW17" s="129"/>
      <c r="HX17" s="129"/>
      <c r="HY17" s="129"/>
      <c r="HZ17" s="129"/>
      <c r="IA17" s="129"/>
      <c r="IB17" s="129"/>
      <c r="IC17" s="129"/>
      <c r="ID17" s="129"/>
      <c r="IE17" s="129"/>
      <c r="IF17" s="129"/>
      <c r="IG17" s="129"/>
      <c r="IH17" s="129"/>
      <c r="II17" s="129"/>
      <c r="IJ17" s="129"/>
      <c r="IK17" s="129"/>
      <c r="IL17" s="129"/>
      <c r="IM17" s="129"/>
      <c r="IN17" s="129"/>
      <c r="IO17" s="129"/>
      <c r="IP17" s="129"/>
      <c r="IQ17" s="129"/>
    </row>
    <row r="18" customHeight="1" spans="1:251">
      <c r="A18" s="120"/>
      <c r="B18" s="117"/>
      <c r="C18" s="118"/>
      <c r="D18" s="11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99"/>
      <c r="FD18" s="129"/>
      <c r="FE18" s="129"/>
      <c r="FF18" s="129"/>
      <c r="FG18" s="129"/>
      <c r="FH18" s="129"/>
      <c r="FI18" s="129"/>
      <c r="FJ18" s="129"/>
      <c r="FK18" s="129"/>
      <c r="FL18" s="129"/>
      <c r="FM18" s="129"/>
      <c r="FN18" s="129"/>
      <c r="FO18" s="129"/>
      <c r="FP18" s="129"/>
      <c r="FQ18" s="129"/>
      <c r="FR18" s="129"/>
      <c r="FS18" s="129"/>
      <c r="FT18" s="129"/>
      <c r="FU18" s="129"/>
      <c r="FV18" s="129"/>
      <c r="FW18" s="129"/>
      <c r="FX18" s="129"/>
      <c r="FY18" s="129"/>
      <c r="FZ18" s="129"/>
      <c r="GA18" s="129"/>
      <c r="GB18" s="129"/>
      <c r="GC18" s="129"/>
      <c r="GD18" s="129"/>
      <c r="GE18" s="129"/>
      <c r="GF18" s="129"/>
      <c r="GG18" s="129"/>
      <c r="GH18" s="129"/>
      <c r="GI18" s="129"/>
      <c r="GJ18" s="129"/>
      <c r="GK18" s="129"/>
      <c r="GL18" s="129"/>
      <c r="GM18" s="129"/>
      <c r="GN18" s="129"/>
      <c r="GO18" s="129"/>
      <c r="GP18" s="129"/>
      <c r="GQ18" s="129"/>
      <c r="GR18" s="129"/>
      <c r="GS18" s="129"/>
      <c r="GT18" s="129"/>
      <c r="GU18" s="129"/>
      <c r="GV18" s="129"/>
      <c r="GW18" s="129"/>
      <c r="GX18" s="129"/>
      <c r="GY18" s="129"/>
      <c r="GZ18" s="129"/>
      <c r="HA18" s="129"/>
      <c r="HB18" s="129"/>
      <c r="HC18" s="129"/>
      <c r="HD18" s="129"/>
      <c r="HE18" s="129"/>
      <c r="HF18" s="129"/>
      <c r="HG18" s="129"/>
      <c r="HH18" s="129"/>
      <c r="HI18" s="129"/>
      <c r="HJ18" s="129"/>
      <c r="HK18" s="129"/>
      <c r="HL18" s="129"/>
      <c r="HM18" s="129"/>
      <c r="HN18" s="129"/>
      <c r="HO18" s="129"/>
      <c r="HP18" s="129"/>
      <c r="HQ18" s="129"/>
      <c r="HR18" s="129"/>
      <c r="HS18" s="129"/>
      <c r="HT18" s="129"/>
      <c r="HU18" s="129"/>
      <c r="HV18" s="129"/>
      <c r="HW18" s="129"/>
      <c r="HX18" s="129"/>
      <c r="HY18" s="129"/>
      <c r="HZ18" s="129"/>
      <c r="IA18" s="129"/>
      <c r="IB18" s="129"/>
      <c r="IC18" s="129"/>
      <c r="ID18" s="129"/>
      <c r="IE18" s="129"/>
      <c r="IF18" s="129"/>
      <c r="IG18" s="129"/>
      <c r="IH18" s="129"/>
      <c r="II18" s="129"/>
      <c r="IJ18" s="129"/>
      <c r="IK18" s="129"/>
      <c r="IL18" s="129"/>
      <c r="IM18" s="129"/>
      <c r="IN18" s="129"/>
      <c r="IO18" s="129"/>
      <c r="IP18" s="129"/>
      <c r="IQ18" s="129"/>
    </row>
    <row r="19" customHeight="1" spans="1:251">
      <c r="A19" s="120"/>
      <c r="B19" s="117"/>
      <c r="C19" s="121"/>
      <c r="D19" s="11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99"/>
      <c r="EZ19" s="99"/>
      <c r="FA19" s="99"/>
      <c r="FB19" s="99"/>
      <c r="FC19" s="99"/>
      <c r="FD19" s="129"/>
      <c r="FE19" s="129"/>
      <c r="FF19" s="129"/>
      <c r="FG19" s="129"/>
      <c r="FH19" s="129"/>
      <c r="FI19" s="129"/>
      <c r="FJ19" s="129"/>
      <c r="FK19" s="129"/>
      <c r="FL19" s="129"/>
      <c r="FM19" s="129"/>
      <c r="FN19" s="129"/>
      <c r="FO19" s="129"/>
      <c r="FP19" s="129"/>
      <c r="FQ19" s="129"/>
      <c r="FR19" s="129"/>
      <c r="FS19" s="129"/>
      <c r="FT19" s="129"/>
      <c r="FU19" s="129"/>
      <c r="FV19" s="129"/>
      <c r="FW19" s="129"/>
      <c r="FX19" s="129"/>
      <c r="FY19" s="129"/>
      <c r="FZ19" s="129"/>
      <c r="GA19" s="129"/>
      <c r="GB19" s="129"/>
      <c r="GC19" s="129"/>
      <c r="GD19" s="129"/>
      <c r="GE19" s="129"/>
      <c r="GF19" s="129"/>
      <c r="GG19" s="129"/>
      <c r="GH19" s="129"/>
      <c r="GI19" s="129"/>
      <c r="GJ19" s="129"/>
      <c r="GK19" s="129"/>
      <c r="GL19" s="129"/>
      <c r="GM19" s="129"/>
      <c r="GN19" s="129"/>
      <c r="GO19" s="129"/>
      <c r="GP19" s="129"/>
      <c r="GQ19" s="129"/>
      <c r="GR19" s="129"/>
      <c r="GS19" s="129"/>
      <c r="GT19" s="129"/>
      <c r="GU19" s="129"/>
      <c r="GV19" s="129"/>
      <c r="GW19" s="129"/>
      <c r="GX19" s="129"/>
      <c r="GY19" s="129"/>
      <c r="GZ19" s="129"/>
      <c r="HA19" s="129"/>
      <c r="HB19" s="129"/>
      <c r="HC19" s="129"/>
      <c r="HD19" s="129"/>
      <c r="HE19" s="129"/>
      <c r="HF19" s="129"/>
      <c r="HG19" s="129"/>
      <c r="HH19" s="129"/>
      <c r="HI19" s="129"/>
      <c r="HJ19" s="129"/>
      <c r="HK19" s="129"/>
      <c r="HL19" s="129"/>
      <c r="HM19" s="129"/>
      <c r="HN19" s="129"/>
      <c r="HO19" s="129"/>
      <c r="HP19" s="129"/>
      <c r="HQ19" s="129"/>
      <c r="HR19" s="129"/>
      <c r="HS19" s="129"/>
      <c r="HT19" s="129"/>
      <c r="HU19" s="129"/>
      <c r="HV19" s="129"/>
      <c r="HW19" s="129"/>
      <c r="HX19" s="129"/>
      <c r="HY19" s="129"/>
      <c r="HZ19" s="129"/>
      <c r="IA19" s="129"/>
      <c r="IB19" s="129"/>
      <c r="IC19" s="129"/>
      <c r="ID19" s="129"/>
      <c r="IE19" s="129"/>
      <c r="IF19" s="129"/>
      <c r="IG19" s="129"/>
      <c r="IH19" s="129"/>
      <c r="II19" s="129"/>
      <c r="IJ19" s="129"/>
      <c r="IK19" s="129"/>
      <c r="IL19" s="129"/>
      <c r="IM19" s="129"/>
      <c r="IN19" s="129"/>
      <c r="IO19" s="129"/>
      <c r="IP19" s="129"/>
      <c r="IQ19" s="129"/>
    </row>
    <row r="20" customHeight="1" spans="1:251">
      <c r="A20" s="120"/>
      <c r="B20" s="117"/>
      <c r="C20" s="118"/>
      <c r="D20" s="119"/>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99"/>
      <c r="EZ20" s="99"/>
      <c r="FA20" s="99"/>
      <c r="FB20" s="99"/>
      <c r="FC20" s="99"/>
      <c r="FD20" s="129"/>
      <c r="FE20" s="129"/>
      <c r="FF20" s="129"/>
      <c r="FG20" s="129"/>
      <c r="FH20" s="129"/>
      <c r="FI20" s="129"/>
      <c r="FJ20" s="129"/>
      <c r="FK20" s="129"/>
      <c r="FL20" s="129"/>
      <c r="FM20" s="129"/>
      <c r="FN20" s="129"/>
      <c r="FO20" s="129"/>
      <c r="FP20" s="129"/>
      <c r="FQ20" s="129"/>
      <c r="FR20" s="129"/>
      <c r="FS20" s="129"/>
      <c r="FT20" s="129"/>
      <c r="FU20" s="129"/>
      <c r="FV20" s="129"/>
      <c r="FW20" s="129"/>
      <c r="FX20" s="129"/>
      <c r="FY20" s="129"/>
      <c r="FZ20" s="129"/>
      <c r="GA20" s="129"/>
      <c r="GB20" s="129"/>
      <c r="GC20" s="129"/>
      <c r="GD20" s="129"/>
      <c r="GE20" s="129"/>
      <c r="GF20" s="129"/>
      <c r="GG20" s="129"/>
      <c r="GH20" s="129"/>
      <c r="GI20" s="129"/>
      <c r="GJ20" s="129"/>
      <c r="GK20" s="129"/>
      <c r="GL20" s="129"/>
      <c r="GM20" s="129"/>
      <c r="GN20" s="129"/>
      <c r="GO20" s="129"/>
      <c r="GP20" s="129"/>
      <c r="GQ20" s="129"/>
      <c r="GR20" s="129"/>
      <c r="GS20" s="129"/>
      <c r="GT20" s="129"/>
      <c r="GU20" s="129"/>
      <c r="GV20" s="129"/>
      <c r="GW20" s="129"/>
      <c r="GX20" s="129"/>
      <c r="GY20" s="129"/>
      <c r="GZ20" s="129"/>
      <c r="HA20" s="129"/>
      <c r="HB20" s="129"/>
      <c r="HC20" s="129"/>
      <c r="HD20" s="129"/>
      <c r="HE20" s="129"/>
      <c r="HF20" s="129"/>
      <c r="HG20" s="129"/>
      <c r="HH20" s="129"/>
      <c r="HI20" s="129"/>
      <c r="HJ20" s="129"/>
      <c r="HK20" s="129"/>
      <c r="HL20" s="129"/>
      <c r="HM20" s="129"/>
      <c r="HN20" s="129"/>
      <c r="HO20" s="129"/>
      <c r="HP20" s="129"/>
      <c r="HQ20" s="129"/>
      <c r="HR20" s="129"/>
      <c r="HS20" s="129"/>
      <c r="HT20" s="129"/>
      <c r="HU20" s="129"/>
      <c r="HV20" s="129"/>
      <c r="HW20" s="129"/>
      <c r="HX20" s="129"/>
      <c r="HY20" s="129"/>
      <c r="HZ20" s="129"/>
      <c r="IA20" s="129"/>
      <c r="IB20" s="129"/>
      <c r="IC20" s="129"/>
      <c r="ID20" s="129"/>
      <c r="IE20" s="129"/>
      <c r="IF20" s="129"/>
      <c r="IG20" s="129"/>
      <c r="IH20" s="129"/>
      <c r="II20" s="129"/>
      <c r="IJ20" s="129"/>
      <c r="IK20" s="129"/>
      <c r="IL20" s="129"/>
      <c r="IM20" s="129"/>
      <c r="IN20" s="129"/>
      <c r="IO20" s="129"/>
      <c r="IP20" s="129"/>
      <c r="IQ20" s="129"/>
    </row>
    <row r="21" customHeight="1" spans="1:251">
      <c r="A21" s="120"/>
      <c r="B21" s="117"/>
      <c r="C21" s="118"/>
      <c r="D21" s="119"/>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99"/>
      <c r="EZ21" s="99"/>
      <c r="FA21" s="99"/>
      <c r="FB21" s="99"/>
      <c r="FC21" s="99"/>
      <c r="FD21" s="129"/>
      <c r="FE21" s="129"/>
      <c r="FF21" s="129"/>
      <c r="FG21" s="129"/>
      <c r="FH21" s="129"/>
      <c r="FI21" s="129"/>
      <c r="FJ21" s="129"/>
      <c r="FK21" s="129"/>
      <c r="FL21" s="129"/>
      <c r="FM21" s="129"/>
      <c r="FN21" s="129"/>
      <c r="FO21" s="129"/>
      <c r="FP21" s="129"/>
      <c r="FQ21" s="129"/>
      <c r="FR21" s="129"/>
      <c r="FS21" s="129"/>
      <c r="FT21" s="129"/>
      <c r="FU21" s="129"/>
      <c r="FV21" s="129"/>
      <c r="FW21" s="129"/>
      <c r="FX21" s="129"/>
      <c r="FY21" s="129"/>
      <c r="FZ21" s="129"/>
      <c r="GA21" s="129"/>
      <c r="GB21" s="129"/>
      <c r="GC21" s="129"/>
      <c r="GD21" s="129"/>
      <c r="GE21" s="129"/>
      <c r="GF21" s="129"/>
      <c r="GG21" s="129"/>
      <c r="GH21" s="129"/>
      <c r="GI21" s="129"/>
      <c r="GJ21" s="129"/>
      <c r="GK21" s="129"/>
      <c r="GL21" s="129"/>
      <c r="GM21" s="129"/>
      <c r="GN21" s="129"/>
      <c r="GO21" s="129"/>
      <c r="GP21" s="129"/>
      <c r="GQ21" s="129"/>
      <c r="GR21" s="129"/>
      <c r="GS21" s="129"/>
      <c r="GT21" s="129"/>
      <c r="GU21" s="129"/>
      <c r="GV21" s="129"/>
      <c r="GW21" s="129"/>
      <c r="GX21" s="129"/>
      <c r="GY21" s="129"/>
      <c r="GZ21" s="129"/>
      <c r="HA21" s="129"/>
      <c r="HB21" s="129"/>
      <c r="HC21" s="129"/>
      <c r="HD21" s="129"/>
      <c r="HE21" s="129"/>
      <c r="HF21" s="129"/>
      <c r="HG21" s="129"/>
      <c r="HH21" s="129"/>
      <c r="HI21" s="129"/>
      <c r="HJ21" s="129"/>
      <c r="HK21" s="129"/>
      <c r="HL21" s="129"/>
      <c r="HM21" s="129"/>
      <c r="HN21" s="129"/>
      <c r="HO21" s="129"/>
      <c r="HP21" s="129"/>
      <c r="HQ21" s="129"/>
      <c r="HR21" s="129"/>
      <c r="HS21" s="129"/>
      <c r="HT21" s="129"/>
      <c r="HU21" s="129"/>
      <c r="HV21" s="129"/>
      <c r="HW21" s="129"/>
      <c r="HX21" s="129"/>
      <c r="HY21" s="129"/>
      <c r="HZ21" s="129"/>
      <c r="IA21" s="129"/>
      <c r="IB21" s="129"/>
      <c r="IC21" s="129"/>
      <c r="ID21" s="129"/>
      <c r="IE21" s="129"/>
      <c r="IF21" s="129"/>
      <c r="IG21" s="129"/>
      <c r="IH21" s="129"/>
      <c r="II21" s="129"/>
      <c r="IJ21" s="129"/>
      <c r="IK21" s="129"/>
      <c r="IL21" s="129"/>
      <c r="IM21" s="129"/>
      <c r="IN21" s="129"/>
      <c r="IO21" s="129"/>
      <c r="IP21" s="129"/>
      <c r="IQ21" s="129"/>
    </row>
    <row r="22" customHeight="1" spans="1:251">
      <c r="A22" s="122"/>
      <c r="B22" s="117"/>
      <c r="C22" s="118"/>
      <c r="D22" s="119"/>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99"/>
      <c r="EZ22" s="99"/>
      <c r="FA22" s="99"/>
      <c r="FB22" s="99"/>
      <c r="FC22" s="99"/>
      <c r="FD22" s="129"/>
      <c r="FE22" s="129"/>
      <c r="FF22" s="129"/>
      <c r="FG22" s="129"/>
      <c r="FH22" s="129"/>
      <c r="FI22" s="129"/>
      <c r="FJ22" s="129"/>
      <c r="FK22" s="129"/>
      <c r="FL22" s="129"/>
      <c r="FM22" s="129"/>
      <c r="FN22" s="129"/>
      <c r="FO22" s="129"/>
      <c r="FP22" s="129"/>
      <c r="FQ22" s="129"/>
      <c r="FR22" s="129"/>
      <c r="FS22" s="129"/>
      <c r="FT22" s="129"/>
      <c r="FU22" s="129"/>
      <c r="FV22" s="129"/>
      <c r="FW22" s="129"/>
      <c r="FX22" s="129"/>
      <c r="FY22" s="129"/>
      <c r="FZ22" s="129"/>
      <c r="GA22" s="129"/>
      <c r="GB22" s="129"/>
      <c r="GC22" s="129"/>
      <c r="GD22" s="129"/>
      <c r="GE22" s="129"/>
      <c r="GF22" s="129"/>
      <c r="GG22" s="129"/>
      <c r="GH22" s="129"/>
      <c r="GI22" s="129"/>
      <c r="GJ22" s="129"/>
      <c r="GK22" s="129"/>
      <c r="GL22" s="129"/>
      <c r="GM22" s="129"/>
      <c r="GN22" s="129"/>
      <c r="GO22" s="129"/>
      <c r="GP22" s="129"/>
      <c r="GQ22" s="129"/>
      <c r="GR22" s="129"/>
      <c r="GS22" s="129"/>
      <c r="GT22" s="129"/>
      <c r="GU22" s="129"/>
      <c r="GV22" s="129"/>
      <c r="GW22" s="129"/>
      <c r="GX22" s="129"/>
      <c r="GY22" s="129"/>
      <c r="GZ22" s="129"/>
      <c r="HA22" s="129"/>
      <c r="HB22" s="129"/>
      <c r="HC22" s="129"/>
      <c r="HD22" s="129"/>
      <c r="HE22" s="129"/>
      <c r="HF22" s="129"/>
      <c r="HG22" s="129"/>
      <c r="HH22" s="129"/>
      <c r="HI22" s="129"/>
      <c r="HJ22" s="129"/>
      <c r="HK22" s="129"/>
      <c r="HL22" s="129"/>
      <c r="HM22" s="129"/>
      <c r="HN22" s="129"/>
      <c r="HO22" s="129"/>
      <c r="HP22" s="129"/>
      <c r="HQ22" s="129"/>
      <c r="HR22" s="129"/>
      <c r="HS22" s="129"/>
      <c r="HT22" s="129"/>
      <c r="HU22" s="129"/>
      <c r="HV22" s="129"/>
      <c r="HW22" s="129"/>
      <c r="HX22" s="129"/>
      <c r="HY22" s="129"/>
      <c r="HZ22" s="129"/>
      <c r="IA22" s="129"/>
      <c r="IB22" s="129"/>
      <c r="IC22" s="129"/>
      <c r="ID22" s="129"/>
      <c r="IE22" s="129"/>
      <c r="IF22" s="129"/>
      <c r="IG22" s="129"/>
      <c r="IH22" s="129"/>
      <c r="II22" s="129"/>
      <c r="IJ22" s="129"/>
      <c r="IK22" s="129"/>
      <c r="IL22" s="129"/>
      <c r="IM22" s="129"/>
      <c r="IN22" s="129"/>
      <c r="IO22" s="129"/>
      <c r="IP22" s="129"/>
      <c r="IQ22" s="129"/>
    </row>
    <row r="23" customHeight="1" spans="1:251">
      <c r="A23" s="122"/>
      <c r="B23" s="117"/>
      <c r="C23" s="118"/>
      <c r="D23" s="11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99"/>
      <c r="EZ23" s="99"/>
      <c r="FA23" s="99"/>
      <c r="FB23" s="99"/>
      <c r="FC23" s="99"/>
      <c r="FD23" s="129"/>
      <c r="FE23" s="129"/>
      <c r="FF23" s="129"/>
      <c r="FG23" s="129"/>
      <c r="FH23" s="129"/>
      <c r="FI23" s="129"/>
      <c r="FJ23" s="129"/>
      <c r="FK23" s="129"/>
      <c r="FL23" s="129"/>
      <c r="FM23" s="129"/>
      <c r="FN23" s="129"/>
      <c r="FO23" s="129"/>
      <c r="FP23" s="129"/>
      <c r="FQ23" s="129"/>
      <c r="FR23" s="129"/>
      <c r="FS23" s="129"/>
      <c r="FT23" s="129"/>
      <c r="FU23" s="129"/>
      <c r="FV23" s="129"/>
      <c r="FW23" s="129"/>
      <c r="FX23" s="129"/>
      <c r="FY23" s="129"/>
      <c r="FZ23" s="129"/>
      <c r="GA23" s="129"/>
      <c r="GB23" s="129"/>
      <c r="GC23" s="129"/>
      <c r="GD23" s="129"/>
      <c r="GE23" s="129"/>
      <c r="GF23" s="129"/>
      <c r="GG23" s="129"/>
      <c r="GH23" s="129"/>
      <c r="GI23" s="129"/>
      <c r="GJ23" s="129"/>
      <c r="GK23" s="129"/>
      <c r="GL23" s="129"/>
      <c r="GM23" s="129"/>
      <c r="GN23" s="129"/>
      <c r="GO23" s="129"/>
      <c r="GP23" s="129"/>
      <c r="GQ23" s="129"/>
      <c r="GR23" s="129"/>
      <c r="GS23" s="129"/>
      <c r="GT23" s="129"/>
      <c r="GU23" s="129"/>
      <c r="GV23" s="129"/>
      <c r="GW23" s="129"/>
      <c r="GX23" s="129"/>
      <c r="GY23" s="129"/>
      <c r="GZ23" s="129"/>
      <c r="HA23" s="129"/>
      <c r="HB23" s="129"/>
      <c r="HC23" s="129"/>
      <c r="HD23" s="129"/>
      <c r="HE23" s="129"/>
      <c r="HF23" s="129"/>
      <c r="HG23" s="129"/>
      <c r="HH23" s="129"/>
      <c r="HI23" s="129"/>
      <c r="HJ23" s="129"/>
      <c r="HK23" s="129"/>
      <c r="HL23" s="129"/>
      <c r="HM23" s="129"/>
      <c r="HN23" s="129"/>
      <c r="HO23" s="129"/>
      <c r="HP23" s="129"/>
      <c r="HQ23" s="129"/>
      <c r="HR23" s="129"/>
      <c r="HS23" s="129"/>
      <c r="HT23" s="129"/>
      <c r="HU23" s="129"/>
      <c r="HV23" s="129"/>
      <c r="HW23" s="129"/>
      <c r="HX23" s="129"/>
      <c r="HY23" s="129"/>
      <c r="HZ23" s="129"/>
      <c r="IA23" s="129"/>
      <c r="IB23" s="129"/>
      <c r="IC23" s="129"/>
      <c r="ID23" s="129"/>
      <c r="IE23" s="129"/>
      <c r="IF23" s="129"/>
      <c r="IG23" s="129"/>
      <c r="IH23" s="129"/>
      <c r="II23" s="129"/>
      <c r="IJ23" s="129"/>
      <c r="IK23" s="129"/>
      <c r="IL23" s="129"/>
      <c r="IM23" s="129"/>
      <c r="IN23" s="129"/>
      <c r="IO23" s="129"/>
      <c r="IP23" s="129"/>
      <c r="IQ23" s="129"/>
    </row>
    <row r="24" customHeight="1" spans="1:251">
      <c r="A24" s="122"/>
      <c r="B24" s="117"/>
      <c r="C24" s="123"/>
      <c r="D24" s="124"/>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99"/>
      <c r="EZ24" s="99"/>
      <c r="FA24" s="99"/>
      <c r="FB24" s="99"/>
      <c r="FC24" s="99"/>
      <c r="FD24" s="129"/>
      <c r="FE24" s="129"/>
      <c r="FF24" s="129"/>
      <c r="FG24" s="129"/>
      <c r="FH24" s="129"/>
      <c r="FI24" s="129"/>
      <c r="FJ24" s="129"/>
      <c r="FK24" s="129"/>
      <c r="FL24" s="129"/>
      <c r="FM24" s="129"/>
      <c r="FN24" s="129"/>
      <c r="FO24" s="129"/>
      <c r="FP24" s="129"/>
      <c r="FQ24" s="129"/>
      <c r="FR24" s="129"/>
      <c r="FS24" s="129"/>
      <c r="FT24" s="129"/>
      <c r="FU24" s="129"/>
      <c r="FV24" s="129"/>
      <c r="FW24" s="129"/>
      <c r="FX24" s="129"/>
      <c r="FY24" s="129"/>
      <c r="FZ24" s="129"/>
      <c r="GA24" s="129"/>
      <c r="GB24" s="129"/>
      <c r="GC24" s="129"/>
      <c r="GD24" s="129"/>
      <c r="GE24" s="129"/>
      <c r="GF24" s="129"/>
      <c r="GG24" s="129"/>
      <c r="GH24" s="129"/>
      <c r="GI24" s="129"/>
      <c r="GJ24" s="129"/>
      <c r="GK24" s="129"/>
      <c r="GL24" s="129"/>
      <c r="GM24" s="129"/>
      <c r="GN24" s="129"/>
      <c r="GO24" s="129"/>
      <c r="GP24" s="129"/>
      <c r="GQ24" s="129"/>
      <c r="GR24" s="129"/>
      <c r="GS24" s="129"/>
      <c r="GT24" s="129"/>
      <c r="GU24" s="129"/>
      <c r="GV24" s="129"/>
      <c r="GW24" s="129"/>
      <c r="GX24" s="129"/>
      <c r="GY24" s="129"/>
      <c r="GZ24" s="129"/>
      <c r="HA24" s="129"/>
      <c r="HB24" s="129"/>
      <c r="HC24" s="129"/>
      <c r="HD24" s="129"/>
      <c r="HE24" s="129"/>
      <c r="HF24" s="129"/>
      <c r="HG24" s="129"/>
      <c r="HH24" s="129"/>
      <c r="HI24" s="129"/>
      <c r="HJ24" s="129"/>
      <c r="HK24" s="129"/>
      <c r="HL24" s="129"/>
      <c r="HM24" s="129"/>
      <c r="HN24" s="129"/>
      <c r="HO24" s="129"/>
      <c r="HP24" s="129"/>
      <c r="HQ24" s="129"/>
      <c r="HR24" s="129"/>
      <c r="HS24" s="129"/>
      <c r="HT24" s="129"/>
      <c r="HU24" s="129"/>
      <c r="HV24" s="129"/>
      <c r="HW24" s="129"/>
      <c r="HX24" s="129"/>
      <c r="HY24" s="129"/>
      <c r="HZ24" s="129"/>
      <c r="IA24" s="129"/>
      <c r="IB24" s="129"/>
      <c r="IC24" s="129"/>
      <c r="ID24" s="129"/>
      <c r="IE24" s="129"/>
      <c r="IF24" s="129"/>
      <c r="IG24" s="129"/>
      <c r="IH24" s="129"/>
      <c r="II24" s="129"/>
      <c r="IJ24" s="129"/>
      <c r="IK24" s="129"/>
      <c r="IL24" s="129"/>
      <c r="IM24" s="129"/>
      <c r="IN24" s="129"/>
      <c r="IO24" s="129"/>
      <c r="IP24" s="129"/>
      <c r="IQ24" s="129"/>
    </row>
    <row r="25" customHeight="1" spans="1:251">
      <c r="A25" s="125" t="s">
        <v>509</v>
      </c>
      <c r="B25" s="109">
        <v>7294.01</v>
      </c>
      <c r="C25" s="126" t="s">
        <v>510</v>
      </c>
      <c r="D25" s="109">
        <v>7294.01</v>
      </c>
      <c r="F25" s="60"/>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99"/>
      <c r="EZ25" s="99"/>
      <c r="FA25" s="99"/>
      <c r="FB25" s="99"/>
      <c r="FC25" s="99"/>
      <c r="FD25" s="129"/>
      <c r="FE25" s="129"/>
      <c r="FF25" s="129"/>
      <c r="FG25" s="129"/>
      <c r="FH25" s="129"/>
      <c r="FI25" s="129"/>
      <c r="FJ25" s="129"/>
      <c r="FK25" s="129"/>
      <c r="FL25" s="129"/>
      <c r="FM25" s="129"/>
      <c r="FN25" s="129"/>
      <c r="FO25" s="129"/>
      <c r="FP25" s="129"/>
      <c r="FQ25" s="129"/>
      <c r="FR25" s="129"/>
      <c r="FS25" s="129"/>
      <c r="FT25" s="129"/>
      <c r="FU25" s="129"/>
      <c r="FV25" s="129"/>
      <c r="FW25" s="129"/>
      <c r="FX25" s="129"/>
      <c r="FY25" s="129"/>
      <c r="FZ25" s="129"/>
      <c r="GA25" s="129"/>
      <c r="GB25" s="129"/>
      <c r="GC25" s="129"/>
      <c r="GD25" s="129"/>
      <c r="GE25" s="129"/>
      <c r="GF25" s="129"/>
      <c r="GG25" s="129"/>
      <c r="GH25" s="129"/>
      <c r="GI25" s="129"/>
      <c r="GJ25" s="129"/>
      <c r="GK25" s="129"/>
      <c r="GL25" s="129"/>
      <c r="GM25" s="129"/>
      <c r="GN25" s="129"/>
      <c r="GO25" s="129"/>
      <c r="GP25" s="129"/>
      <c r="GQ25" s="129"/>
      <c r="GR25" s="129"/>
      <c r="GS25" s="129"/>
      <c r="GT25" s="129"/>
      <c r="GU25" s="129"/>
      <c r="GV25" s="129"/>
      <c r="GW25" s="129"/>
      <c r="GX25" s="129"/>
      <c r="GY25" s="129"/>
      <c r="GZ25" s="129"/>
      <c r="HA25" s="129"/>
      <c r="HB25" s="129"/>
      <c r="HC25" s="129"/>
      <c r="HD25" s="129"/>
      <c r="HE25" s="129"/>
      <c r="HF25" s="129"/>
      <c r="HG25" s="129"/>
      <c r="HH25" s="129"/>
      <c r="HI25" s="129"/>
      <c r="HJ25" s="129"/>
      <c r="HK25" s="129"/>
      <c r="HL25" s="129"/>
      <c r="HM25" s="129"/>
      <c r="HN25" s="129"/>
      <c r="HO25" s="129"/>
      <c r="HP25" s="129"/>
      <c r="HQ25" s="129"/>
      <c r="HR25" s="129"/>
      <c r="HS25" s="129"/>
      <c r="HT25" s="129"/>
      <c r="HU25" s="129"/>
      <c r="HV25" s="129"/>
      <c r="HW25" s="129"/>
      <c r="HX25" s="129"/>
      <c r="HY25" s="129"/>
      <c r="HZ25" s="129"/>
      <c r="IA25" s="129"/>
      <c r="IB25" s="129"/>
      <c r="IC25" s="129"/>
      <c r="ID25" s="129"/>
      <c r="IE25" s="129"/>
      <c r="IF25" s="129"/>
      <c r="IG25" s="129"/>
      <c r="IH25" s="129"/>
      <c r="II25" s="129"/>
      <c r="IJ25" s="129"/>
      <c r="IK25" s="129"/>
      <c r="IL25" s="129"/>
      <c r="IM25" s="129"/>
      <c r="IN25" s="129"/>
      <c r="IO25" s="129"/>
      <c r="IP25" s="129"/>
      <c r="IQ25" s="129"/>
    </row>
    <row r="26" customHeight="1" spans="1:251">
      <c r="A26" s="115" t="s">
        <v>511</v>
      </c>
      <c r="B26" s="127"/>
      <c r="C26" s="118" t="s">
        <v>512</v>
      </c>
      <c r="D26" s="124"/>
      <c r="E26" s="60"/>
      <c r="F26" s="60"/>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99"/>
      <c r="EZ26" s="99"/>
      <c r="FA26" s="99"/>
      <c r="FB26" s="99"/>
      <c r="FC26" s="99"/>
      <c r="FD26" s="129"/>
      <c r="FE26" s="129"/>
      <c r="FF26" s="129"/>
      <c r="FG26" s="129"/>
      <c r="FH26" s="129"/>
      <c r="FI26" s="129"/>
      <c r="FJ26" s="129"/>
      <c r="FK26" s="129"/>
      <c r="FL26" s="129"/>
      <c r="FM26" s="129"/>
      <c r="FN26" s="129"/>
      <c r="FO26" s="129"/>
      <c r="FP26" s="129"/>
      <c r="FQ26" s="129"/>
      <c r="FR26" s="129"/>
      <c r="FS26" s="129"/>
      <c r="FT26" s="129"/>
      <c r="FU26" s="129"/>
      <c r="FV26" s="129"/>
      <c r="FW26" s="129"/>
      <c r="FX26" s="129"/>
      <c r="FY26" s="129"/>
      <c r="FZ26" s="129"/>
      <c r="GA26" s="129"/>
      <c r="GB26" s="129"/>
      <c r="GC26" s="129"/>
      <c r="GD26" s="129"/>
      <c r="GE26" s="129"/>
      <c r="GF26" s="129"/>
      <c r="GG26" s="129"/>
      <c r="GH26" s="129"/>
      <c r="GI26" s="129"/>
      <c r="GJ26" s="129"/>
      <c r="GK26" s="129"/>
      <c r="GL26" s="129"/>
      <c r="GM26" s="129"/>
      <c r="GN26" s="129"/>
      <c r="GO26" s="129"/>
      <c r="GP26" s="129"/>
      <c r="GQ26" s="129"/>
      <c r="GR26" s="129"/>
      <c r="GS26" s="129"/>
      <c r="GT26" s="129"/>
      <c r="GU26" s="129"/>
      <c r="GV26" s="129"/>
      <c r="GW26" s="129"/>
      <c r="GX26" s="129"/>
      <c r="GY26" s="129"/>
      <c r="GZ26" s="129"/>
      <c r="HA26" s="129"/>
      <c r="HB26" s="129"/>
      <c r="HC26" s="129"/>
      <c r="HD26" s="129"/>
      <c r="HE26" s="129"/>
      <c r="HF26" s="129"/>
      <c r="HG26" s="129"/>
      <c r="HH26" s="129"/>
      <c r="HI26" s="129"/>
      <c r="HJ26" s="129"/>
      <c r="HK26" s="129"/>
      <c r="HL26" s="129"/>
      <c r="HM26" s="129"/>
      <c r="HN26" s="129"/>
      <c r="HO26" s="129"/>
      <c r="HP26" s="129"/>
      <c r="HQ26" s="129"/>
      <c r="HR26" s="129"/>
      <c r="HS26" s="129"/>
      <c r="HT26" s="129"/>
      <c r="HU26" s="129"/>
      <c r="HV26" s="129"/>
      <c r="HW26" s="129"/>
      <c r="HX26" s="129"/>
      <c r="HY26" s="129"/>
      <c r="HZ26" s="129"/>
      <c r="IA26" s="129"/>
      <c r="IB26" s="129"/>
      <c r="IC26" s="129"/>
      <c r="ID26" s="129"/>
      <c r="IE26" s="129"/>
      <c r="IF26" s="129"/>
      <c r="IG26" s="129"/>
      <c r="IH26" s="129"/>
      <c r="II26" s="129"/>
      <c r="IJ26" s="129"/>
      <c r="IK26" s="129"/>
      <c r="IL26" s="129"/>
      <c r="IM26" s="129"/>
      <c r="IN26" s="129"/>
      <c r="IO26" s="129"/>
      <c r="IP26" s="129"/>
      <c r="IQ26" s="129"/>
    </row>
    <row r="27" customHeight="1" spans="1:251">
      <c r="A27" s="115" t="s">
        <v>513</v>
      </c>
      <c r="B27" s="91"/>
      <c r="C27" s="121"/>
      <c r="D27" s="124"/>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99"/>
      <c r="EZ27" s="99"/>
      <c r="FA27" s="99"/>
      <c r="FB27" s="99"/>
      <c r="FC27" s="99"/>
      <c r="FD27" s="129"/>
      <c r="FE27" s="129"/>
      <c r="FF27" s="129"/>
      <c r="FG27" s="129"/>
      <c r="FH27" s="129"/>
      <c r="FI27" s="129"/>
      <c r="FJ27" s="129"/>
      <c r="FK27" s="129"/>
      <c r="FL27" s="129"/>
      <c r="FM27" s="129"/>
      <c r="FN27" s="129"/>
      <c r="FO27" s="129"/>
      <c r="FP27" s="129"/>
      <c r="FQ27" s="129"/>
      <c r="FR27" s="129"/>
      <c r="FS27" s="129"/>
      <c r="FT27" s="129"/>
      <c r="FU27" s="129"/>
      <c r="FV27" s="129"/>
      <c r="FW27" s="129"/>
      <c r="FX27" s="129"/>
      <c r="FY27" s="129"/>
      <c r="FZ27" s="129"/>
      <c r="GA27" s="129"/>
      <c r="GB27" s="129"/>
      <c r="GC27" s="129"/>
      <c r="GD27" s="129"/>
      <c r="GE27" s="129"/>
      <c r="GF27" s="129"/>
      <c r="GG27" s="129"/>
      <c r="GH27" s="129"/>
      <c r="GI27" s="129"/>
      <c r="GJ27" s="129"/>
      <c r="GK27" s="129"/>
      <c r="GL27" s="129"/>
      <c r="GM27" s="129"/>
      <c r="GN27" s="129"/>
      <c r="GO27" s="129"/>
      <c r="GP27" s="129"/>
      <c r="GQ27" s="129"/>
      <c r="GR27" s="129"/>
      <c r="GS27" s="129"/>
      <c r="GT27" s="129"/>
      <c r="GU27" s="129"/>
      <c r="GV27" s="129"/>
      <c r="GW27" s="129"/>
      <c r="GX27" s="129"/>
      <c r="GY27" s="129"/>
      <c r="GZ27" s="129"/>
      <c r="HA27" s="129"/>
      <c r="HB27" s="129"/>
      <c r="HC27" s="129"/>
      <c r="HD27" s="129"/>
      <c r="HE27" s="129"/>
      <c r="HF27" s="129"/>
      <c r="HG27" s="129"/>
      <c r="HH27" s="129"/>
      <c r="HI27" s="129"/>
      <c r="HJ27" s="129"/>
      <c r="HK27" s="129"/>
      <c r="HL27" s="129"/>
      <c r="HM27" s="129"/>
      <c r="HN27" s="129"/>
      <c r="HO27" s="129"/>
      <c r="HP27" s="129"/>
      <c r="HQ27" s="129"/>
      <c r="HR27" s="129"/>
      <c r="HS27" s="129"/>
      <c r="HT27" s="129"/>
      <c r="HU27" s="129"/>
      <c r="HV27" s="129"/>
      <c r="HW27" s="129"/>
      <c r="HX27" s="129"/>
      <c r="HY27" s="129"/>
      <c r="HZ27" s="129"/>
      <c r="IA27" s="129"/>
      <c r="IB27" s="129"/>
      <c r="IC27" s="129"/>
      <c r="ID27" s="129"/>
      <c r="IE27" s="129"/>
      <c r="IF27" s="129"/>
      <c r="IG27" s="129"/>
      <c r="IH27" s="129"/>
      <c r="II27" s="129"/>
      <c r="IJ27" s="129"/>
      <c r="IK27" s="129"/>
      <c r="IL27" s="129"/>
      <c r="IM27" s="129"/>
      <c r="IN27" s="129"/>
      <c r="IO27" s="129"/>
      <c r="IP27" s="129"/>
      <c r="IQ27" s="129"/>
    </row>
    <row r="28" customHeight="1" spans="1:5">
      <c r="A28" s="128" t="s">
        <v>514</v>
      </c>
      <c r="B28" s="109">
        <v>7294.01</v>
      </c>
      <c r="C28" s="123" t="s">
        <v>515</v>
      </c>
      <c r="D28" s="124">
        <f>D25+D26</f>
        <v>7294.01</v>
      </c>
      <c r="E28" s="60"/>
    </row>
    <row r="35" customHeight="1" spans="3:3">
      <c r="C35" s="60"/>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6"/>
  <sheetViews>
    <sheetView showGridLines="0" showZeros="0" workbookViewId="0">
      <selection activeCell="C7" sqref="C7:C46"/>
    </sheetView>
  </sheetViews>
  <sheetFormatPr defaultColWidth="6.875" defaultRowHeight="12.75" customHeight="1"/>
  <cols>
    <col min="1" max="1" width="9.25" style="58" customWidth="1"/>
    <col min="2" max="2" width="38.25" style="58" customWidth="1"/>
    <col min="3" max="12" width="12.625" style="58" customWidth="1"/>
    <col min="13" max="256" width="6.875" style="58"/>
    <col min="257" max="257" width="9.25" style="58" customWidth="1"/>
    <col min="258" max="258" width="44.625" style="58" customWidth="1"/>
    <col min="259" max="268" width="12.625" style="58" customWidth="1"/>
    <col min="269" max="512" width="6.875" style="58"/>
    <col min="513" max="513" width="9.25" style="58" customWidth="1"/>
    <col min="514" max="514" width="44.625" style="58" customWidth="1"/>
    <col min="515" max="524" width="12.625" style="58" customWidth="1"/>
    <col min="525" max="768" width="6.875" style="58"/>
    <col min="769" max="769" width="9.25" style="58" customWidth="1"/>
    <col min="770" max="770" width="44.625" style="58" customWidth="1"/>
    <col min="771" max="780" width="12.625" style="58" customWidth="1"/>
    <col min="781" max="1024" width="6.875" style="58"/>
    <col min="1025" max="1025" width="9.25" style="58" customWidth="1"/>
    <col min="1026" max="1026" width="44.625" style="58" customWidth="1"/>
    <col min="1027" max="1036" width="12.625" style="58" customWidth="1"/>
    <col min="1037" max="1280" width="6.875" style="58"/>
    <col min="1281" max="1281" width="9.25" style="58" customWidth="1"/>
    <col min="1282" max="1282" width="44.625" style="58" customWidth="1"/>
    <col min="1283" max="1292" width="12.625" style="58" customWidth="1"/>
    <col min="1293" max="1536" width="6.875" style="58"/>
    <col min="1537" max="1537" width="9.25" style="58" customWidth="1"/>
    <col min="1538" max="1538" width="44.625" style="58" customWidth="1"/>
    <col min="1539" max="1548" width="12.625" style="58" customWidth="1"/>
    <col min="1549" max="1792" width="6.875" style="58"/>
    <col min="1793" max="1793" width="9.25" style="58" customWidth="1"/>
    <col min="1794" max="1794" width="44.625" style="58" customWidth="1"/>
    <col min="1795" max="1804" width="12.625" style="58" customWidth="1"/>
    <col min="1805" max="2048" width="6.875" style="58"/>
    <col min="2049" max="2049" width="9.25" style="58" customWidth="1"/>
    <col min="2050" max="2050" width="44.625" style="58" customWidth="1"/>
    <col min="2051" max="2060" width="12.625" style="58" customWidth="1"/>
    <col min="2061" max="2304" width="6.875" style="58"/>
    <col min="2305" max="2305" width="9.25" style="58" customWidth="1"/>
    <col min="2306" max="2306" width="44.625" style="58" customWidth="1"/>
    <col min="2307" max="2316" width="12.625" style="58" customWidth="1"/>
    <col min="2317" max="2560" width="6.875" style="58"/>
    <col min="2561" max="2561" width="9.25" style="58" customWidth="1"/>
    <col min="2562" max="2562" width="44.625" style="58" customWidth="1"/>
    <col min="2563" max="2572" width="12.625" style="58" customWidth="1"/>
    <col min="2573" max="2816" width="6.875" style="58"/>
    <col min="2817" max="2817" width="9.25" style="58" customWidth="1"/>
    <col min="2818" max="2818" width="44.625" style="58" customWidth="1"/>
    <col min="2819" max="2828" width="12.625" style="58" customWidth="1"/>
    <col min="2829" max="3072" width="6.875" style="58"/>
    <col min="3073" max="3073" width="9.25" style="58" customWidth="1"/>
    <col min="3074" max="3074" width="44.625" style="58" customWidth="1"/>
    <col min="3075" max="3084" width="12.625" style="58" customWidth="1"/>
    <col min="3085" max="3328" width="6.875" style="58"/>
    <col min="3329" max="3329" width="9.25" style="58" customWidth="1"/>
    <col min="3330" max="3330" width="44.625" style="58" customWidth="1"/>
    <col min="3331" max="3340" width="12.625" style="58" customWidth="1"/>
    <col min="3341" max="3584" width="6.875" style="58"/>
    <col min="3585" max="3585" width="9.25" style="58" customWidth="1"/>
    <col min="3586" max="3586" width="44.625" style="58" customWidth="1"/>
    <col min="3587" max="3596" width="12.625" style="58" customWidth="1"/>
    <col min="3597" max="3840" width="6.875" style="58"/>
    <col min="3841" max="3841" width="9.25" style="58" customWidth="1"/>
    <col min="3842" max="3842" width="44.625" style="58" customWidth="1"/>
    <col min="3843" max="3852" width="12.625" style="58" customWidth="1"/>
    <col min="3853" max="4096" width="6.875" style="58"/>
    <col min="4097" max="4097" width="9.25" style="58" customWidth="1"/>
    <col min="4098" max="4098" width="44.625" style="58" customWidth="1"/>
    <col min="4099" max="4108" width="12.625" style="58" customWidth="1"/>
    <col min="4109" max="4352" width="6.875" style="58"/>
    <col min="4353" max="4353" width="9.25" style="58" customWidth="1"/>
    <col min="4354" max="4354" width="44.625" style="58" customWidth="1"/>
    <col min="4355" max="4364" width="12.625" style="58" customWidth="1"/>
    <col min="4365" max="4608" width="6.875" style="58"/>
    <col min="4609" max="4609" width="9.25" style="58" customWidth="1"/>
    <col min="4610" max="4610" width="44.625" style="58" customWidth="1"/>
    <col min="4611" max="4620" width="12.625" style="58" customWidth="1"/>
    <col min="4621" max="4864" width="6.875" style="58"/>
    <col min="4865" max="4865" width="9.25" style="58" customWidth="1"/>
    <col min="4866" max="4866" width="44.625" style="58" customWidth="1"/>
    <col min="4867" max="4876" width="12.625" style="58" customWidth="1"/>
    <col min="4877" max="5120" width="6.875" style="58"/>
    <col min="5121" max="5121" width="9.25" style="58" customWidth="1"/>
    <col min="5122" max="5122" width="44.625" style="58" customWidth="1"/>
    <col min="5123" max="5132" width="12.625" style="58" customWidth="1"/>
    <col min="5133" max="5376" width="6.875" style="58"/>
    <col min="5377" max="5377" width="9.25" style="58" customWidth="1"/>
    <col min="5378" max="5378" width="44.625" style="58" customWidth="1"/>
    <col min="5379" max="5388" width="12.625" style="58" customWidth="1"/>
    <col min="5389" max="5632" width="6.875" style="58"/>
    <col min="5633" max="5633" width="9.25" style="58" customWidth="1"/>
    <col min="5634" max="5634" width="44.625" style="58" customWidth="1"/>
    <col min="5635" max="5644" width="12.625" style="58" customWidth="1"/>
    <col min="5645" max="5888" width="6.875" style="58"/>
    <col min="5889" max="5889" width="9.25" style="58" customWidth="1"/>
    <col min="5890" max="5890" width="44.625" style="58" customWidth="1"/>
    <col min="5891" max="5900" width="12.625" style="58" customWidth="1"/>
    <col min="5901" max="6144" width="6.875" style="58"/>
    <col min="6145" max="6145" width="9.25" style="58" customWidth="1"/>
    <col min="6146" max="6146" width="44.625" style="58" customWidth="1"/>
    <col min="6147" max="6156" width="12.625" style="58" customWidth="1"/>
    <col min="6157" max="6400" width="6.875" style="58"/>
    <col min="6401" max="6401" width="9.25" style="58" customWidth="1"/>
    <col min="6402" max="6402" width="44.625" style="58" customWidth="1"/>
    <col min="6403" max="6412" width="12.625" style="58" customWidth="1"/>
    <col min="6413" max="6656" width="6.875" style="58"/>
    <col min="6657" max="6657" width="9.25" style="58" customWidth="1"/>
    <col min="6658" max="6658" width="44.625" style="58" customWidth="1"/>
    <col min="6659" max="6668" width="12.625" style="58" customWidth="1"/>
    <col min="6669" max="6912" width="6.875" style="58"/>
    <col min="6913" max="6913" width="9.25" style="58" customWidth="1"/>
    <col min="6914" max="6914" width="44.625" style="58" customWidth="1"/>
    <col min="6915" max="6924" width="12.625" style="58" customWidth="1"/>
    <col min="6925" max="7168" width="6.875" style="58"/>
    <col min="7169" max="7169" width="9.25" style="58" customWidth="1"/>
    <col min="7170" max="7170" width="44.625" style="58" customWidth="1"/>
    <col min="7171" max="7180" width="12.625" style="58" customWidth="1"/>
    <col min="7181" max="7424" width="6.875" style="58"/>
    <col min="7425" max="7425" width="9.25" style="58" customWidth="1"/>
    <col min="7426" max="7426" width="44.625" style="58" customWidth="1"/>
    <col min="7427" max="7436" width="12.625" style="58" customWidth="1"/>
    <col min="7437" max="7680" width="6.875" style="58"/>
    <col min="7681" max="7681" width="9.25" style="58" customWidth="1"/>
    <col min="7682" max="7682" width="44.625" style="58" customWidth="1"/>
    <col min="7683" max="7692" width="12.625" style="58" customWidth="1"/>
    <col min="7693" max="7936" width="6.875" style="58"/>
    <col min="7937" max="7937" width="9.25" style="58" customWidth="1"/>
    <col min="7938" max="7938" width="44.625" style="58" customWidth="1"/>
    <col min="7939" max="7948" width="12.625" style="58" customWidth="1"/>
    <col min="7949" max="8192" width="6.875" style="58"/>
    <col min="8193" max="8193" width="9.25" style="58" customWidth="1"/>
    <col min="8194" max="8194" width="44.625" style="58" customWidth="1"/>
    <col min="8195" max="8204" width="12.625" style="58" customWidth="1"/>
    <col min="8205" max="8448" width="6.875" style="58"/>
    <col min="8449" max="8449" width="9.25" style="58" customWidth="1"/>
    <col min="8450" max="8450" width="44.625" style="58" customWidth="1"/>
    <col min="8451" max="8460" width="12.625" style="58" customWidth="1"/>
    <col min="8461" max="8704" width="6.875" style="58"/>
    <col min="8705" max="8705" width="9.25" style="58" customWidth="1"/>
    <col min="8706" max="8706" width="44.625" style="58" customWidth="1"/>
    <col min="8707" max="8716" width="12.625" style="58" customWidth="1"/>
    <col min="8717" max="8960" width="6.875" style="58"/>
    <col min="8961" max="8961" width="9.25" style="58" customWidth="1"/>
    <col min="8962" max="8962" width="44.625" style="58" customWidth="1"/>
    <col min="8963" max="8972" width="12.625" style="58" customWidth="1"/>
    <col min="8973" max="9216" width="6.875" style="58"/>
    <col min="9217" max="9217" width="9.25" style="58" customWidth="1"/>
    <col min="9218" max="9218" width="44.625" style="58" customWidth="1"/>
    <col min="9219" max="9228" width="12.625" style="58" customWidth="1"/>
    <col min="9229" max="9472" width="6.875" style="58"/>
    <col min="9473" max="9473" width="9.25" style="58" customWidth="1"/>
    <col min="9474" max="9474" width="44.625" style="58" customWidth="1"/>
    <col min="9475" max="9484" width="12.625" style="58" customWidth="1"/>
    <col min="9485" max="9728" width="6.875" style="58"/>
    <col min="9729" max="9729" width="9.25" style="58" customWidth="1"/>
    <col min="9730" max="9730" width="44.625" style="58" customWidth="1"/>
    <col min="9731" max="9740" width="12.625" style="58" customWidth="1"/>
    <col min="9741" max="9984" width="6.875" style="58"/>
    <col min="9985" max="9985" width="9.25" style="58" customWidth="1"/>
    <col min="9986" max="9986" width="44.625" style="58" customWidth="1"/>
    <col min="9987" max="9996" width="12.625" style="58" customWidth="1"/>
    <col min="9997" max="10240" width="6.875" style="58"/>
    <col min="10241" max="10241" width="9.25" style="58" customWidth="1"/>
    <col min="10242" max="10242" width="44.625" style="58" customWidth="1"/>
    <col min="10243" max="10252" width="12.625" style="58" customWidth="1"/>
    <col min="10253" max="10496" width="6.875" style="58"/>
    <col min="10497" max="10497" width="9.25" style="58" customWidth="1"/>
    <col min="10498" max="10498" width="44.625" style="58" customWidth="1"/>
    <col min="10499" max="10508" width="12.625" style="58" customWidth="1"/>
    <col min="10509" max="10752" width="6.875" style="58"/>
    <col min="10753" max="10753" width="9.25" style="58" customWidth="1"/>
    <col min="10754" max="10754" width="44.625" style="58" customWidth="1"/>
    <col min="10755" max="10764" width="12.625" style="58" customWidth="1"/>
    <col min="10765" max="11008" width="6.875" style="58"/>
    <col min="11009" max="11009" width="9.25" style="58" customWidth="1"/>
    <col min="11010" max="11010" width="44.625" style="58" customWidth="1"/>
    <col min="11011" max="11020" width="12.625" style="58" customWidth="1"/>
    <col min="11021" max="11264" width="6.875" style="58"/>
    <col min="11265" max="11265" width="9.25" style="58" customWidth="1"/>
    <col min="11266" max="11266" width="44.625" style="58" customWidth="1"/>
    <col min="11267" max="11276" width="12.625" style="58" customWidth="1"/>
    <col min="11277" max="11520" width="6.875" style="58"/>
    <col min="11521" max="11521" width="9.25" style="58" customWidth="1"/>
    <col min="11522" max="11522" width="44.625" style="58" customWidth="1"/>
    <col min="11523" max="11532" width="12.625" style="58" customWidth="1"/>
    <col min="11533" max="11776" width="6.875" style="58"/>
    <col min="11777" max="11777" width="9.25" style="58" customWidth="1"/>
    <col min="11778" max="11778" width="44.625" style="58" customWidth="1"/>
    <col min="11779" max="11788" width="12.625" style="58" customWidth="1"/>
    <col min="11789" max="12032" width="6.875" style="58"/>
    <col min="12033" max="12033" width="9.25" style="58" customWidth="1"/>
    <col min="12034" max="12034" width="44.625" style="58" customWidth="1"/>
    <col min="12035" max="12044" width="12.625" style="58" customWidth="1"/>
    <col min="12045" max="12288" width="6.875" style="58"/>
    <col min="12289" max="12289" width="9.25" style="58" customWidth="1"/>
    <col min="12290" max="12290" width="44.625" style="58" customWidth="1"/>
    <col min="12291" max="12300" width="12.625" style="58" customWidth="1"/>
    <col min="12301" max="12544" width="6.875" style="58"/>
    <col min="12545" max="12545" width="9.25" style="58" customWidth="1"/>
    <col min="12546" max="12546" width="44.625" style="58" customWidth="1"/>
    <col min="12547" max="12556" width="12.625" style="58" customWidth="1"/>
    <col min="12557" max="12800" width="6.875" style="58"/>
    <col min="12801" max="12801" width="9.25" style="58" customWidth="1"/>
    <col min="12802" max="12802" width="44.625" style="58" customWidth="1"/>
    <col min="12803" max="12812" width="12.625" style="58" customWidth="1"/>
    <col min="12813" max="13056" width="6.875" style="58"/>
    <col min="13057" max="13057" width="9.25" style="58" customWidth="1"/>
    <col min="13058" max="13058" width="44.625" style="58" customWidth="1"/>
    <col min="13059" max="13068" width="12.625" style="58" customWidth="1"/>
    <col min="13069" max="13312" width="6.875" style="58"/>
    <col min="13313" max="13313" width="9.25" style="58" customWidth="1"/>
    <col min="13314" max="13314" width="44.625" style="58" customWidth="1"/>
    <col min="13315" max="13324" width="12.625" style="58" customWidth="1"/>
    <col min="13325" max="13568" width="6.875" style="58"/>
    <col min="13569" max="13569" width="9.25" style="58" customWidth="1"/>
    <col min="13570" max="13570" width="44.625" style="58" customWidth="1"/>
    <col min="13571" max="13580" width="12.625" style="58" customWidth="1"/>
    <col min="13581" max="13824" width="6.875" style="58"/>
    <col min="13825" max="13825" width="9.25" style="58" customWidth="1"/>
    <col min="13826" max="13826" width="44.625" style="58" customWidth="1"/>
    <col min="13827" max="13836" width="12.625" style="58" customWidth="1"/>
    <col min="13837" max="14080" width="6.875" style="58"/>
    <col min="14081" max="14081" width="9.25" style="58" customWidth="1"/>
    <col min="14082" max="14082" width="44.625" style="58" customWidth="1"/>
    <col min="14083" max="14092" width="12.625" style="58" customWidth="1"/>
    <col min="14093" max="14336" width="6.875" style="58"/>
    <col min="14337" max="14337" width="9.25" style="58" customWidth="1"/>
    <col min="14338" max="14338" width="44.625" style="58" customWidth="1"/>
    <col min="14339" max="14348" width="12.625" style="58" customWidth="1"/>
    <col min="14349" max="14592" width="6.875" style="58"/>
    <col min="14593" max="14593" width="9.25" style="58" customWidth="1"/>
    <col min="14594" max="14594" width="44.625" style="58" customWidth="1"/>
    <col min="14595" max="14604" width="12.625" style="58" customWidth="1"/>
    <col min="14605" max="14848" width="6.875" style="58"/>
    <col min="14849" max="14849" width="9.25" style="58" customWidth="1"/>
    <col min="14850" max="14850" width="44.625" style="58" customWidth="1"/>
    <col min="14851" max="14860" width="12.625" style="58" customWidth="1"/>
    <col min="14861" max="15104" width="6.875" style="58"/>
    <col min="15105" max="15105" width="9.25" style="58" customWidth="1"/>
    <col min="15106" max="15106" width="44.625" style="58" customWidth="1"/>
    <col min="15107" max="15116" width="12.625" style="58" customWidth="1"/>
    <col min="15117" max="15360" width="6.875" style="58"/>
    <col min="15361" max="15361" width="9.25" style="58" customWidth="1"/>
    <col min="15362" max="15362" width="44.625" style="58" customWidth="1"/>
    <col min="15363" max="15372" width="12.625" style="58" customWidth="1"/>
    <col min="15373" max="15616" width="6.875" style="58"/>
    <col min="15617" max="15617" width="9.25" style="58" customWidth="1"/>
    <col min="15618" max="15618" width="44.625" style="58" customWidth="1"/>
    <col min="15619" max="15628" width="12.625" style="58" customWidth="1"/>
    <col min="15629" max="15872" width="6.875" style="58"/>
    <col min="15873" max="15873" width="9.25" style="58" customWidth="1"/>
    <col min="15874" max="15874" width="44.625" style="58" customWidth="1"/>
    <col min="15875" max="15884" width="12.625" style="58" customWidth="1"/>
    <col min="15885" max="16128" width="6.875" style="58"/>
    <col min="16129" max="16129" width="9.25" style="58" customWidth="1"/>
    <col min="16130" max="16130" width="44.625" style="58" customWidth="1"/>
    <col min="16131" max="16140" width="12.625" style="58" customWidth="1"/>
    <col min="16141" max="16384" width="6.875" style="58"/>
  </cols>
  <sheetData>
    <row r="1" ht="20.1" customHeight="1" spans="1:12">
      <c r="A1" s="59" t="s">
        <v>516</v>
      </c>
      <c r="L1" s="95"/>
    </row>
    <row r="2" ht="43.5" customHeight="1" spans="1:12">
      <c r="A2" s="80" t="s">
        <v>517</v>
      </c>
      <c r="B2" s="65"/>
      <c r="C2" s="65"/>
      <c r="D2" s="65"/>
      <c r="E2" s="65"/>
      <c r="F2" s="65"/>
      <c r="G2" s="65"/>
      <c r="H2" s="65"/>
      <c r="I2" s="65"/>
      <c r="J2" s="65"/>
      <c r="K2" s="65"/>
      <c r="L2" s="65"/>
    </row>
    <row r="3" ht="20.1" customHeight="1" spans="1:12">
      <c r="A3" s="81"/>
      <c r="B3" s="81"/>
      <c r="C3" s="81"/>
      <c r="D3" s="81"/>
      <c r="E3" s="81"/>
      <c r="F3" s="81"/>
      <c r="G3" s="81"/>
      <c r="H3" s="81"/>
      <c r="I3" s="81"/>
      <c r="J3" s="81"/>
      <c r="K3" s="81"/>
      <c r="L3" s="81"/>
    </row>
    <row r="4" ht="20.1" customHeight="1" spans="1:12">
      <c r="A4" s="82"/>
      <c r="B4" s="82"/>
      <c r="C4" s="82"/>
      <c r="D4" s="82"/>
      <c r="E4" s="82"/>
      <c r="F4" s="82"/>
      <c r="G4" s="82"/>
      <c r="H4" s="82"/>
      <c r="I4" s="82"/>
      <c r="J4" s="82"/>
      <c r="K4" s="82"/>
      <c r="L4" s="96" t="s">
        <v>313</v>
      </c>
    </row>
    <row r="5" ht="24" customHeight="1" spans="1:12">
      <c r="A5" s="83" t="s">
        <v>518</v>
      </c>
      <c r="B5" s="83"/>
      <c r="C5" s="84" t="s">
        <v>318</v>
      </c>
      <c r="D5" s="54" t="s">
        <v>513</v>
      </c>
      <c r="E5" s="54" t="s">
        <v>503</v>
      </c>
      <c r="F5" s="54" t="s">
        <v>504</v>
      </c>
      <c r="G5" s="54" t="s">
        <v>505</v>
      </c>
      <c r="H5" s="85" t="s">
        <v>506</v>
      </c>
      <c r="I5" s="84"/>
      <c r="J5" s="54" t="s">
        <v>507</v>
      </c>
      <c r="K5" s="54" t="s">
        <v>508</v>
      </c>
      <c r="L5" s="97" t="s">
        <v>511</v>
      </c>
    </row>
    <row r="6" ht="42" customHeight="1" spans="1:12">
      <c r="A6" s="86" t="s">
        <v>345</v>
      </c>
      <c r="B6" s="87" t="s">
        <v>346</v>
      </c>
      <c r="C6" s="69"/>
      <c r="D6" s="69"/>
      <c r="E6" s="69"/>
      <c r="F6" s="69"/>
      <c r="G6" s="69"/>
      <c r="H6" s="69" t="s">
        <v>519</v>
      </c>
      <c r="I6" s="69" t="s">
        <v>520</v>
      </c>
      <c r="J6" s="69"/>
      <c r="K6" s="69"/>
      <c r="L6" s="69"/>
    </row>
    <row r="7" ht="20.1" customHeight="1" spans="1:13">
      <c r="A7" s="88"/>
      <c r="B7" s="89"/>
      <c r="C7" s="90">
        <v>7294.01</v>
      </c>
      <c r="D7" s="91"/>
      <c r="E7" s="90">
        <v>7294.01</v>
      </c>
      <c r="F7" s="91"/>
      <c r="G7" s="91"/>
      <c r="H7" s="91"/>
      <c r="I7" s="91"/>
      <c r="J7" s="91"/>
      <c r="K7" s="91"/>
      <c r="L7" s="91"/>
      <c r="M7" s="78"/>
    </row>
    <row r="8" ht="21" customHeight="1" spans="1:13">
      <c r="A8" s="92" t="s">
        <v>350</v>
      </c>
      <c r="B8" s="93" t="s">
        <v>325</v>
      </c>
      <c r="C8" s="94">
        <v>1057.79</v>
      </c>
      <c r="D8" s="77"/>
      <c r="E8" s="94">
        <v>1057.79</v>
      </c>
      <c r="F8" s="77"/>
      <c r="G8" s="77"/>
      <c r="H8" s="77"/>
      <c r="I8" s="77"/>
      <c r="J8" s="77"/>
      <c r="K8" s="77"/>
      <c r="L8" s="77"/>
      <c r="M8" s="78"/>
    </row>
    <row r="9" ht="21" customHeight="1" spans="1:13">
      <c r="A9" s="92" t="s">
        <v>521</v>
      </c>
      <c r="B9" s="93" t="s">
        <v>522</v>
      </c>
      <c r="C9" s="94">
        <v>778.15</v>
      </c>
      <c r="D9" s="77"/>
      <c r="E9" s="94">
        <v>778.15</v>
      </c>
      <c r="F9" s="77"/>
      <c r="G9" s="77"/>
      <c r="H9" s="77"/>
      <c r="I9" s="77"/>
      <c r="J9" s="77"/>
      <c r="K9" s="77"/>
      <c r="L9" s="77"/>
      <c r="M9" s="78"/>
    </row>
    <row r="10" customHeight="1" spans="1:13">
      <c r="A10" s="92" t="s">
        <v>523</v>
      </c>
      <c r="B10" s="93" t="s">
        <v>524</v>
      </c>
      <c r="C10" s="94">
        <v>525.18</v>
      </c>
      <c r="D10" s="77"/>
      <c r="E10" s="94">
        <v>525.18</v>
      </c>
      <c r="F10" s="77"/>
      <c r="G10" s="77"/>
      <c r="H10" s="77"/>
      <c r="I10" s="77"/>
      <c r="J10" s="77"/>
      <c r="K10" s="77"/>
      <c r="L10" s="77"/>
      <c r="M10" s="78"/>
    </row>
    <row r="11" customHeight="1" spans="1:13">
      <c r="A11" s="92" t="s">
        <v>525</v>
      </c>
      <c r="B11" s="93" t="s">
        <v>526</v>
      </c>
      <c r="C11" s="94">
        <v>24.8</v>
      </c>
      <c r="D11" s="77"/>
      <c r="E11" s="94">
        <v>24.8</v>
      </c>
      <c r="F11" s="77"/>
      <c r="G11" s="77"/>
      <c r="H11" s="77"/>
      <c r="I11" s="77"/>
      <c r="J11" s="77"/>
      <c r="K11" s="77"/>
      <c r="L11" s="77"/>
      <c r="M11" s="78"/>
    </row>
    <row r="12" customHeight="1" spans="1:13">
      <c r="A12" s="92" t="s">
        <v>527</v>
      </c>
      <c r="B12" s="93" t="s">
        <v>528</v>
      </c>
      <c r="C12" s="94">
        <v>154.57</v>
      </c>
      <c r="D12" s="77"/>
      <c r="E12" s="94">
        <v>154.57</v>
      </c>
      <c r="F12" s="77"/>
      <c r="G12" s="77"/>
      <c r="H12" s="77"/>
      <c r="I12" s="77"/>
      <c r="J12" s="77"/>
      <c r="K12" s="77"/>
      <c r="L12" s="77"/>
      <c r="M12" s="78"/>
    </row>
    <row r="13" customHeight="1" spans="1:13">
      <c r="A13" s="92" t="s">
        <v>529</v>
      </c>
      <c r="B13" s="93" t="s">
        <v>530</v>
      </c>
      <c r="C13" s="94">
        <v>73.6</v>
      </c>
      <c r="D13" s="78"/>
      <c r="E13" s="94">
        <v>73.6</v>
      </c>
      <c r="F13" s="78"/>
      <c r="G13" s="78"/>
      <c r="H13" s="78"/>
      <c r="I13" s="77"/>
      <c r="J13" s="77"/>
      <c r="K13" s="77"/>
      <c r="L13" s="77"/>
      <c r="M13" s="78"/>
    </row>
    <row r="14" customHeight="1" spans="1:13">
      <c r="A14" s="92" t="s">
        <v>531</v>
      </c>
      <c r="B14" s="93" t="s">
        <v>532</v>
      </c>
      <c r="C14" s="94">
        <v>279.64</v>
      </c>
      <c r="D14" s="78"/>
      <c r="E14" s="94">
        <v>279.64</v>
      </c>
      <c r="F14" s="78"/>
      <c r="G14" s="78"/>
      <c r="H14" s="78"/>
      <c r="I14" s="78"/>
      <c r="J14" s="77"/>
      <c r="K14" s="77"/>
      <c r="L14" s="78"/>
      <c r="M14" s="78"/>
    </row>
    <row r="15" customHeight="1" spans="1:13">
      <c r="A15" s="92" t="s">
        <v>533</v>
      </c>
      <c r="B15" s="93" t="s">
        <v>534</v>
      </c>
      <c r="C15" s="94">
        <v>100</v>
      </c>
      <c r="D15" s="78"/>
      <c r="E15" s="94">
        <v>100</v>
      </c>
      <c r="F15" s="78"/>
      <c r="G15" s="78"/>
      <c r="H15" s="78"/>
      <c r="I15" s="78"/>
      <c r="J15" s="77"/>
      <c r="K15" s="77"/>
      <c r="L15" s="77"/>
      <c r="M15" s="78"/>
    </row>
    <row r="16" customHeight="1" spans="1:13">
      <c r="A16" s="92" t="s">
        <v>535</v>
      </c>
      <c r="B16" s="93" t="s">
        <v>528</v>
      </c>
      <c r="C16" s="94">
        <v>179.64</v>
      </c>
      <c r="D16" s="78"/>
      <c r="E16" s="94">
        <v>179.64</v>
      </c>
      <c r="F16" s="78"/>
      <c r="G16" s="78"/>
      <c r="H16" s="78"/>
      <c r="I16" s="78"/>
      <c r="J16" s="77"/>
      <c r="K16" s="78"/>
      <c r="L16" s="78"/>
      <c r="M16" s="78"/>
    </row>
    <row r="17" customHeight="1" spans="1:13">
      <c r="A17" s="92" t="s">
        <v>368</v>
      </c>
      <c r="B17" s="93" t="s">
        <v>327</v>
      </c>
      <c r="C17" s="94">
        <v>182.58</v>
      </c>
      <c r="D17" s="78"/>
      <c r="E17" s="94">
        <v>182.58</v>
      </c>
      <c r="F17" s="78"/>
      <c r="G17" s="78"/>
      <c r="H17" s="78"/>
      <c r="I17" s="77"/>
      <c r="J17" s="77"/>
      <c r="K17" s="78"/>
      <c r="L17" s="78"/>
      <c r="M17" s="78"/>
    </row>
    <row r="18" customHeight="1" spans="1:13">
      <c r="A18" s="92" t="s">
        <v>536</v>
      </c>
      <c r="B18" s="93" t="s">
        <v>537</v>
      </c>
      <c r="C18" s="94">
        <v>178.37</v>
      </c>
      <c r="D18" s="78"/>
      <c r="E18" s="94">
        <v>178.37</v>
      </c>
      <c r="F18" s="78"/>
      <c r="G18" s="78"/>
      <c r="H18" s="78"/>
      <c r="I18" s="77"/>
      <c r="J18" s="78"/>
      <c r="K18" s="78"/>
      <c r="L18" s="78"/>
      <c r="M18" s="78"/>
    </row>
    <row r="19" customHeight="1" spans="1:13">
      <c r="A19" s="92" t="s">
        <v>538</v>
      </c>
      <c r="B19" s="93" t="s">
        <v>539</v>
      </c>
      <c r="C19" s="94">
        <v>84.25</v>
      </c>
      <c r="D19" s="78"/>
      <c r="E19" s="94">
        <v>84.25</v>
      </c>
      <c r="F19" s="78"/>
      <c r="G19" s="78"/>
      <c r="H19" s="78"/>
      <c r="I19" s="77"/>
      <c r="J19" s="78"/>
      <c r="K19" s="77"/>
      <c r="L19" s="78"/>
      <c r="M19" s="78"/>
    </row>
    <row r="20" customHeight="1" spans="1:13">
      <c r="A20" s="92" t="s">
        <v>540</v>
      </c>
      <c r="B20" s="93" t="s">
        <v>541</v>
      </c>
      <c r="C20" s="94">
        <v>42.12</v>
      </c>
      <c r="D20" s="78"/>
      <c r="E20" s="94">
        <v>42.12</v>
      </c>
      <c r="F20" s="78"/>
      <c r="G20" s="78"/>
      <c r="H20" s="78"/>
      <c r="I20" s="78"/>
      <c r="J20" s="78"/>
      <c r="K20" s="78"/>
      <c r="L20" s="78"/>
      <c r="M20" s="78"/>
    </row>
    <row r="21" customHeight="1" spans="1:13">
      <c r="A21" s="92" t="s">
        <v>542</v>
      </c>
      <c r="B21" s="93" t="s">
        <v>543</v>
      </c>
      <c r="C21" s="94">
        <v>52</v>
      </c>
      <c r="D21" s="78"/>
      <c r="E21" s="94">
        <v>52</v>
      </c>
      <c r="F21" s="77"/>
      <c r="G21" s="78"/>
      <c r="H21" s="78"/>
      <c r="I21" s="78"/>
      <c r="J21" s="78"/>
      <c r="K21" s="78"/>
      <c r="L21" s="78"/>
      <c r="M21" s="78"/>
    </row>
    <row r="22" customHeight="1" spans="1:13">
      <c r="A22" s="92" t="s">
        <v>544</v>
      </c>
      <c r="B22" s="93" t="s">
        <v>545</v>
      </c>
      <c r="C22" s="94">
        <v>4.21</v>
      </c>
      <c r="D22" s="78"/>
      <c r="E22" s="94">
        <v>4.21</v>
      </c>
      <c r="F22" s="78"/>
      <c r="G22" s="78"/>
      <c r="H22" s="78"/>
      <c r="I22" s="78"/>
      <c r="J22" s="78"/>
      <c r="K22" s="78"/>
      <c r="L22" s="78"/>
      <c r="M22" s="78"/>
    </row>
    <row r="23" customHeight="1" spans="1:13">
      <c r="A23" s="92" t="s">
        <v>546</v>
      </c>
      <c r="B23" s="93" t="s">
        <v>547</v>
      </c>
      <c r="C23" s="94">
        <v>4.21</v>
      </c>
      <c r="D23" s="77"/>
      <c r="E23" s="94">
        <v>4.21</v>
      </c>
      <c r="F23" s="78"/>
      <c r="G23" s="78"/>
      <c r="H23" s="78"/>
      <c r="I23" s="78"/>
      <c r="J23" s="78"/>
      <c r="K23" s="78"/>
      <c r="L23" s="78"/>
      <c r="M23" s="78"/>
    </row>
    <row r="24" customHeight="1" spans="1:13">
      <c r="A24" s="92" t="s">
        <v>381</v>
      </c>
      <c r="B24" s="93" t="s">
        <v>329</v>
      </c>
      <c r="C24" s="94">
        <v>76.71</v>
      </c>
      <c r="D24" s="78"/>
      <c r="E24" s="94">
        <v>76.71</v>
      </c>
      <c r="F24" s="78"/>
      <c r="G24" s="78"/>
      <c r="H24" s="78"/>
      <c r="I24" s="78"/>
      <c r="J24" s="78"/>
      <c r="K24" s="77"/>
      <c r="L24" s="78"/>
      <c r="M24" s="78"/>
    </row>
    <row r="25" customHeight="1" spans="1:13">
      <c r="A25" s="92" t="s">
        <v>548</v>
      </c>
      <c r="B25" s="93" t="s">
        <v>549</v>
      </c>
      <c r="C25" s="94">
        <v>76.71</v>
      </c>
      <c r="D25" s="78"/>
      <c r="E25" s="94">
        <v>76.71</v>
      </c>
      <c r="F25" s="78"/>
      <c r="G25" s="78"/>
      <c r="H25" s="78"/>
      <c r="I25" s="78"/>
      <c r="J25" s="78"/>
      <c r="K25" s="78"/>
      <c r="L25" s="78"/>
      <c r="M25" s="78"/>
    </row>
    <row r="26" customHeight="1" spans="1:13">
      <c r="A26" s="92" t="s">
        <v>550</v>
      </c>
      <c r="B26" s="93" t="s">
        <v>551</v>
      </c>
      <c r="C26" s="94">
        <v>25.63</v>
      </c>
      <c r="D26" s="78"/>
      <c r="E26" s="94">
        <v>25.63</v>
      </c>
      <c r="F26" s="78"/>
      <c r="G26" s="78"/>
      <c r="H26" s="78"/>
      <c r="I26" s="78"/>
      <c r="J26" s="78"/>
      <c r="K26" s="78"/>
      <c r="L26" s="78"/>
      <c r="M26" s="78"/>
    </row>
    <row r="27" customHeight="1" spans="1:13">
      <c r="A27" s="92" t="s">
        <v>552</v>
      </c>
      <c r="B27" s="93" t="s">
        <v>553</v>
      </c>
      <c r="C27" s="94">
        <v>18.2</v>
      </c>
      <c r="D27" s="78"/>
      <c r="E27" s="94">
        <v>18.2</v>
      </c>
      <c r="F27" s="78"/>
      <c r="G27" s="78"/>
      <c r="H27" s="78"/>
      <c r="I27" s="78"/>
      <c r="J27" s="78"/>
      <c r="K27" s="78"/>
      <c r="L27" s="78"/>
      <c r="M27" s="78"/>
    </row>
    <row r="28" customHeight="1" spans="1:13">
      <c r="A28" s="92" t="s">
        <v>554</v>
      </c>
      <c r="B28" s="93" t="s">
        <v>555</v>
      </c>
      <c r="C28" s="94">
        <v>32.89</v>
      </c>
      <c r="D28" s="78"/>
      <c r="E28" s="94">
        <v>32.89</v>
      </c>
      <c r="F28" s="78"/>
      <c r="G28" s="78"/>
      <c r="H28" s="78"/>
      <c r="I28" s="78"/>
      <c r="J28" s="78"/>
      <c r="K28" s="78"/>
      <c r="L28" s="78"/>
      <c r="M28" s="78"/>
    </row>
    <row r="29" customHeight="1" spans="1:13">
      <c r="A29" s="92" t="s">
        <v>390</v>
      </c>
      <c r="B29" s="93" t="s">
        <v>330</v>
      </c>
      <c r="C29" s="94">
        <v>5103.15</v>
      </c>
      <c r="D29" s="78"/>
      <c r="E29" s="94">
        <v>5103.15</v>
      </c>
      <c r="F29" s="78"/>
      <c r="G29" s="78"/>
      <c r="H29" s="78"/>
      <c r="I29" s="78"/>
      <c r="J29" s="78"/>
      <c r="K29" s="78"/>
      <c r="L29" s="78"/>
      <c r="M29" s="78"/>
    </row>
    <row r="30" customHeight="1" spans="1:13">
      <c r="A30" s="92" t="s">
        <v>556</v>
      </c>
      <c r="B30" s="93" t="s">
        <v>557</v>
      </c>
      <c r="C30" s="94">
        <v>5103.15</v>
      </c>
      <c r="D30" s="78"/>
      <c r="E30" s="94">
        <v>5103.15</v>
      </c>
      <c r="F30" s="78"/>
      <c r="G30" s="78"/>
      <c r="H30" s="78"/>
      <c r="I30" s="78"/>
      <c r="J30" s="78"/>
      <c r="K30" s="78"/>
      <c r="L30" s="78"/>
      <c r="M30" s="78"/>
    </row>
    <row r="31" customHeight="1" spans="1:13">
      <c r="A31" s="92" t="s">
        <v>558</v>
      </c>
      <c r="B31" s="93" t="s">
        <v>559</v>
      </c>
      <c r="C31" s="94">
        <v>10</v>
      </c>
      <c r="D31" s="78"/>
      <c r="E31" s="94">
        <v>10</v>
      </c>
      <c r="F31" s="78"/>
      <c r="G31" s="78"/>
      <c r="H31" s="78"/>
      <c r="I31" s="78"/>
      <c r="J31" s="78"/>
      <c r="K31" s="78"/>
      <c r="L31" s="78"/>
      <c r="M31" s="78"/>
    </row>
    <row r="32" customHeight="1" spans="1:13">
      <c r="A32" s="92" t="s">
        <v>560</v>
      </c>
      <c r="B32" s="93" t="s">
        <v>561</v>
      </c>
      <c r="C32" s="94">
        <v>5093.15</v>
      </c>
      <c r="D32" s="78"/>
      <c r="E32" s="94">
        <v>5093.15</v>
      </c>
      <c r="F32" s="78"/>
      <c r="G32" s="78"/>
      <c r="H32" s="78"/>
      <c r="I32" s="78"/>
      <c r="J32" s="78"/>
      <c r="K32" s="78"/>
      <c r="L32" s="78"/>
      <c r="M32" s="78"/>
    </row>
    <row r="33" customHeight="1" spans="1:13">
      <c r="A33" s="92" t="s">
        <v>397</v>
      </c>
      <c r="B33" s="93" t="s">
        <v>331</v>
      </c>
      <c r="C33" s="94">
        <v>283.19</v>
      </c>
      <c r="D33" s="78"/>
      <c r="E33" s="94">
        <v>283.19</v>
      </c>
      <c r="F33" s="78"/>
      <c r="G33" s="78"/>
      <c r="H33" s="78"/>
      <c r="I33" s="78"/>
      <c r="J33" s="78"/>
      <c r="K33" s="78"/>
      <c r="L33" s="78"/>
      <c r="M33" s="78"/>
    </row>
    <row r="34" customHeight="1" spans="1:13">
      <c r="A34" s="92" t="s">
        <v>562</v>
      </c>
      <c r="B34" s="93" t="s">
        <v>563</v>
      </c>
      <c r="C34" s="94">
        <v>283.19</v>
      </c>
      <c r="D34" s="78"/>
      <c r="E34" s="94">
        <v>283.19</v>
      </c>
      <c r="F34" s="78"/>
      <c r="G34" s="78"/>
      <c r="H34" s="78"/>
      <c r="I34" s="78"/>
      <c r="J34" s="78"/>
      <c r="K34" s="78"/>
      <c r="L34" s="78"/>
      <c r="M34" s="78"/>
    </row>
    <row r="35" customHeight="1" spans="1:13">
      <c r="A35" s="92" t="s">
        <v>564</v>
      </c>
      <c r="B35" s="93" t="s">
        <v>565</v>
      </c>
      <c r="C35" s="94">
        <v>283.19</v>
      </c>
      <c r="D35" s="78"/>
      <c r="E35" s="94">
        <v>283.19</v>
      </c>
      <c r="F35" s="78"/>
      <c r="G35" s="78"/>
      <c r="H35" s="78"/>
      <c r="I35" s="78"/>
      <c r="J35" s="78"/>
      <c r="K35" s="78"/>
      <c r="L35" s="78"/>
      <c r="M35" s="78"/>
    </row>
    <row r="36" customHeight="1" spans="1:13">
      <c r="A36" s="92" t="s">
        <v>402</v>
      </c>
      <c r="B36" s="93" t="s">
        <v>332</v>
      </c>
      <c r="C36" s="94">
        <v>63.18</v>
      </c>
      <c r="D36" s="78"/>
      <c r="E36" s="94">
        <v>63.18</v>
      </c>
      <c r="F36" s="78"/>
      <c r="G36" s="78"/>
      <c r="H36" s="78"/>
      <c r="I36" s="78"/>
      <c r="J36" s="78"/>
      <c r="K36" s="78"/>
      <c r="L36" s="78"/>
      <c r="M36" s="78"/>
    </row>
    <row r="37" customHeight="1" spans="1:13">
      <c r="A37" s="92" t="s">
        <v>566</v>
      </c>
      <c r="B37" s="93" t="s">
        <v>567</v>
      </c>
      <c r="C37" s="94">
        <v>63.18</v>
      </c>
      <c r="D37" s="78"/>
      <c r="E37" s="94">
        <v>63.18</v>
      </c>
      <c r="F37" s="78"/>
      <c r="G37" s="78"/>
      <c r="H37" s="78"/>
      <c r="I37" s="78"/>
      <c r="J37" s="78"/>
      <c r="K37" s="78"/>
      <c r="L37" s="78"/>
      <c r="M37" s="78"/>
    </row>
    <row r="38" customHeight="1" spans="1:13">
      <c r="A38" s="92" t="s">
        <v>568</v>
      </c>
      <c r="B38" s="93" t="s">
        <v>569</v>
      </c>
      <c r="C38" s="94">
        <v>63.18</v>
      </c>
      <c r="D38" s="78"/>
      <c r="E38" s="94">
        <v>63.18</v>
      </c>
      <c r="F38" s="78"/>
      <c r="G38" s="78"/>
      <c r="H38" s="78"/>
      <c r="I38" s="78"/>
      <c r="J38" s="78"/>
      <c r="K38" s="78"/>
      <c r="L38" s="78"/>
      <c r="M38" s="78"/>
    </row>
    <row r="39" customHeight="1" spans="1:13">
      <c r="A39" s="92" t="s">
        <v>407</v>
      </c>
      <c r="B39" s="93" t="s">
        <v>333</v>
      </c>
      <c r="C39" s="94">
        <v>527.41</v>
      </c>
      <c r="D39" s="78"/>
      <c r="E39" s="94">
        <v>527.41</v>
      </c>
      <c r="F39" s="78"/>
      <c r="G39" s="78"/>
      <c r="H39" s="78"/>
      <c r="I39" s="78"/>
      <c r="J39" s="78"/>
      <c r="K39" s="78"/>
      <c r="L39" s="78"/>
      <c r="M39" s="78"/>
    </row>
    <row r="40" customHeight="1" spans="1:13">
      <c r="A40" s="92" t="s">
        <v>570</v>
      </c>
      <c r="B40" s="93" t="s">
        <v>571</v>
      </c>
      <c r="C40" s="94">
        <v>18.93</v>
      </c>
      <c r="D40" s="78"/>
      <c r="E40" s="94">
        <v>18.93</v>
      </c>
      <c r="F40" s="78"/>
      <c r="G40" s="78"/>
      <c r="H40" s="78"/>
      <c r="I40" s="78"/>
      <c r="J40" s="78"/>
      <c r="K40" s="78"/>
      <c r="L40" s="78"/>
      <c r="M40" s="78"/>
    </row>
    <row r="41" customHeight="1" spans="1:13">
      <c r="A41" s="92" t="s">
        <v>572</v>
      </c>
      <c r="B41" s="93" t="s">
        <v>573</v>
      </c>
      <c r="C41" s="94">
        <v>6</v>
      </c>
      <c r="D41" s="78"/>
      <c r="E41" s="94">
        <v>6</v>
      </c>
      <c r="F41" s="78"/>
      <c r="G41" s="78"/>
      <c r="H41" s="78"/>
      <c r="I41" s="78"/>
      <c r="J41" s="78"/>
      <c r="K41" s="78"/>
      <c r="L41" s="78"/>
      <c r="M41" s="78"/>
    </row>
    <row r="42" customHeight="1" spans="1:13">
      <c r="A42" s="92" t="s">
        <v>574</v>
      </c>
      <c r="B42" s="93" t="s">
        <v>575</v>
      </c>
      <c r="C42" s="94">
        <v>12.93</v>
      </c>
      <c r="D42" s="78"/>
      <c r="E42" s="94">
        <v>12.93</v>
      </c>
      <c r="F42" s="78"/>
      <c r="G42" s="78"/>
      <c r="H42" s="78"/>
      <c r="I42" s="78"/>
      <c r="J42" s="78"/>
      <c r="K42" s="78"/>
      <c r="L42" s="78"/>
      <c r="M42" s="78"/>
    </row>
    <row r="43" customHeight="1" spans="1:13">
      <c r="A43" s="92" t="s">
        <v>576</v>
      </c>
      <c r="B43" s="93" t="s">
        <v>577</v>
      </c>
      <c r="C43" s="94">
        <v>508.48</v>
      </c>
      <c r="D43" s="78"/>
      <c r="E43" s="94">
        <v>508.48</v>
      </c>
      <c r="F43" s="78"/>
      <c r="G43" s="78"/>
      <c r="H43" s="78"/>
      <c r="I43" s="78"/>
      <c r="J43" s="78"/>
      <c r="K43" s="78"/>
      <c r="L43" s="78"/>
      <c r="M43" s="78"/>
    </row>
    <row r="44" customHeight="1" spans="1:13">
      <c r="A44" s="92" t="s">
        <v>578</v>
      </c>
      <c r="B44" s="93" t="s">
        <v>579</v>
      </c>
      <c r="C44" s="94">
        <v>165.17</v>
      </c>
      <c r="D44" s="78"/>
      <c r="E44" s="94">
        <v>165.17</v>
      </c>
      <c r="F44" s="78"/>
      <c r="G44" s="78"/>
      <c r="H44" s="78"/>
      <c r="I44" s="78"/>
      <c r="J44" s="78"/>
      <c r="K44" s="78"/>
      <c r="L44" s="78"/>
      <c r="M44" s="78"/>
    </row>
    <row r="45" customHeight="1" spans="1:13">
      <c r="A45" s="92" t="s">
        <v>580</v>
      </c>
      <c r="B45" s="93" t="s">
        <v>581</v>
      </c>
      <c r="C45" s="94">
        <v>338.31</v>
      </c>
      <c r="D45" s="78"/>
      <c r="E45" s="94">
        <v>338.31</v>
      </c>
      <c r="F45" s="78"/>
      <c r="G45" s="78"/>
      <c r="H45" s="78"/>
      <c r="I45" s="78"/>
      <c r="J45" s="78"/>
      <c r="K45" s="78"/>
      <c r="L45" s="78"/>
      <c r="M45" s="78"/>
    </row>
    <row r="46" customHeight="1" spans="1:13">
      <c r="A46" s="92" t="s">
        <v>582</v>
      </c>
      <c r="B46" s="93" t="s">
        <v>583</v>
      </c>
      <c r="C46" s="94">
        <v>5</v>
      </c>
      <c r="D46" s="78"/>
      <c r="E46" s="94">
        <v>5</v>
      </c>
      <c r="F46" s="78"/>
      <c r="G46" s="78"/>
      <c r="H46" s="78"/>
      <c r="I46" s="78"/>
      <c r="J46" s="78"/>
      <c r="K46" s="78"/>
      <c r="L46" s="78"/>
      <c r="M46" s="78"/>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5"/>
  <sheetViews>
    <sheetView showGridLines="0" showZeros="0" workbookViewId="0">
      <selection activeCell="C6" sqref="C6:E45"/>
    </sheetView>
  </sheetViews>
  <sheetFormatPr defaultColWidth="6.875" defaultRowHeight="12.75" customHeight="1"/>
  <cols>
    <col min="1" max="1" width="17.125" style="58" customWidth="1"/>
    <col min="2" max="2" width="29" style="58" customWidth="1"/>
    <col min="3" max="6" width="18" style="58" customWidth="1"/>
    <col min="7" max="7" width="19.5" style="58" customWidth="1"/>
    <col min="8" max="8" width="21" style="58" customWidth="1"/>
    <col min="9" max="256" width="6.875" style="58"/>
    <col min="257" max="257" width="17.125" style="58" customWidth="1"/>
    <col min="258" max="258" width="34.875" style="58" customWidth="1"/>
    <col min="259" max="264" width="18" style="58" customWidth="1"/>
    <col min="265" max="512" width="6.875" style="58"/>
    <col min="513" max="513" width="17.125" style="58" customWidth="1"/>
    <col min="514" max="514" width="34.875" style="58" customWidth="1"/>
    <col min="515" max="520" width="18" style="58" customWidth="1"/>
    <col min="521" max="768" width="6.875" style="58"/>
    <col min="769" max="769" width="17.125" style="58" customWidth="1"/>
    <col min="770" max="770" width="34.875" style="58" customWidth="1"/>
    <col min="771" max="776" width="18" style="58" customWidth="1"/>
    <col min="777" max="1024" width="6.875" style="58"/>
    <col min="1025" max="1025" width="17.125" style="58" customWidth="1"/>
    <col min="1026" max="1026" width="34.875" style="58" customWidth="1"/>
    <col min="1027" max="1032" width="18" style="58" customWidth="1"/>
    <col min="1033" max="1280" width="6.875" style="58"/>
    <col min="1281" max="1281" width="17.125" style="58" customWidth="1"/>
    <col min="1282" max="1282" width="34.875" style="58" customWidth="1"/>
    <col min="1283" max="1288" width="18" style="58" customWidth="1"/>
    <col min="1289" max="1536" width="6.875" style="58"/>
    <col min="1537" max="1537" width="17.125" style="58" customWidth="1"/>
    <col min="1538" max="1538" width="34.875" style="58" customWidth="1"/>
    <col min="1539" max="1544" width="18" style="58" customWidth="1"/>
    <col min="1545" max="1792" width="6.875" style="58"/>
    <col min="1793" max="1793" width="17.125" style="58" customWidth="1"/>
    <col min="1794" max="1794" width="34.875" style="58" customWidth="1"/>
    <col min="1795" max="1800" width="18" style="58" customWidth="1"/>
    <col min="1801" max="2048" width="6.875" style="58"/>
    <col min="2049" max="2049" width="17.125" style="58" customWidth="1"/>
    <col min="2050" max="2050" width="34.875" style="58" customWidth="1"/>
    <col min="2051" max="2056" width="18" style="58" customWidth="1"/>
    <col min="2057" max="2304" width="6.875" style="58"/>
    <col min="2305" max="2305" width="17.125" style="58" customWidth="1"/>
    <col min="2306" max="2306" width="34.875" style="58" customWidth="1"/>
    <col min="2307" max="2312" width="18" style="58" customWidth="1"/>
    <col min="2313" max="2560" width="6.875" style="58"/>
    <col min="2561" max="2561" width="17.125" style="58" customWidth="1"/>
    <col min="2562" max="2562" width="34.875" style="58" customWidth="1"/>
    <col min="2563" max="2568" width="18" style="58" customWidth="1"/>
    <col min="2569" max="2816" width="6.875" style="58"/>
    <col min="2817" max="2817" width="17.125" style="58" customWidth="1"/>
    <col min="2818" max="2818" width="34.875" style="58" customWidth="1"/>
    <col min="2819" max="2824" width="18" style="58" customWidth="1"/>
    <col min="2825" max="3072" width="6.875" style="58"/>
    <col min="3073" max="3073" width="17.125" style="58" customWidth="1"/>
    <col min="3074" max="3074" width="34.875" style="58" customWidth="1"/>
    <col min="3075" max="3080" width="18" style="58" customWidth="1"/>
    <col min="3081" max="3328" width="6.875" style="58"/>
    <col min="3329" max="3329" width="17.125" style="58" customWidth="1"/>
    <col min="3330" max="3330" width="34.875" style="58" customWidth="1"/>
    <col min="3331" max="3336" width="18" style="58" customWidth="1"/>
    <col min="3337" max="3584" width="6.875" style="58"/>
    <col min="3585" max="3585" width="17.125" style="58" customWidth="1"/>
    <col min="3586" max="3586" width="34.875" style="58" customWidth="1"/>
    <col min="3587" max="3592" width="18" style="58" customWidth="1"/>
    <col min="3593" max="3840" width="6.875" style="58"/>
    <col min="3841" max="3841" width="17.125" style="58" customWidth="1"/>
    <col min="3842" max="3842" width="34.875" style="58" customWidth="1"/>
    <col min="3843" max="3848" width="18" style="58" customWidth="1"/>
    <col min="3849" max="4096" width="6.875" style="58"/>
    <col min="4097" max="4097" width="17.125" style="58" customWidth="1"/>
    <col min="4098" max="4098" width="34.875" style="58" customWidth="1"/>
    <col min="4099" max="4104" width="18" style="58" customWidth="1"/>
    <col min="4105" max="4352" width="6.875" style="58"/>
    <col min="4353" max="4353" width="17.125" style="58" customWidth="1"/>
    <col min="4354" max="4354" width="34.875" style="58" customWidth="1"/>
    <col min="4355" max="4360" width="18" style="58" customWidth="1"/>
    <col min="4361" max="4608" width="6.875" style="58"/>
    <col min="4609" max="4609" width="17.125" style="58" customWidth="1"/>
    <col min="4610" max="4610" width="34.875" style="58" customWidth="1"/>
    <col min="4611" max="4616" width="18" style="58" customWidth="1"/>
    <col min="4617" max="4864" width="6.875" style="58"/>
    <col min="4865" max="4865" width="17.125" style="58" customWidth="1"/>
    <col min="4866" max="4866" width="34.875" style="58" customWidth="1"/>
    <col min="4867" max="4872" width="18" style="58" customWidth="1"/>
    <col min="4873" max="5120" width="6.875" style="58"/>
    <col min="5121" max="5121" width="17.125" style="58" customWidth="1"/>
    <col min="5122" max="5122" width="34.875" style="58" customWidth="1"/>
    <col min="5123" max="5128" width="18" style="58" customWidth="1"/>
    <col min="5129" max="5376" width="6.875" style="58"/>
    <col min="5377" max="5377" width="17.125" style="58" customWidth="1"/>
    <col min="5378" max="5378" width="34.875" style="58" customWidth="1"/>
    <col min="5379" max="5384" width="18" style="58" customWidth="1"/>
    <col min="5385" max="5632" width="6.875" style="58"/>
    <col min="5633" max="5633" width="17.125" style="58" customWidth="1"/>
    <col min="5634" max="5634" width="34.875" style="58" customWidth="1"/>
    <col min="5635" max="5640" width="18" style="58" customWidth="1"/>
    <col min="5641" max="5888" width="6.875" style="58"/>
    <col min="5889" max="5889" width="17.125" style="58" customWidth="1"/>
    <col min="5890" max="5890" width="34.875" style="58" customWidth="1"/>
    <col min="5891" max="5896" width="18" style="58" customWidth="1"/>
    <col min="5897" max="6144" width="6.875" style="58"/>
    <col min="6145" max="6145" width="17.125" style="58" customWidth="1"/>
    <col min="6146" max="6146" width="34.875" style="58" customWidth="1"/>
    <col min="6147" max="6152" width="18" style="58" customWidth="1"/>
    <col min="6153" max="6400" width="6.875" style="58"/>
    <col min="6401" max="6401" width="17.125" style="58" customWidth="1"/>
    <col min="6402" max="6402" width="34.875" style="58" customWidth="1"/>
    <col min="6403" max="6408" width="18" style="58" customWidth="1"/>
    <col min="6409" max="6656" width="6.875" style="58"/>
    <col min="6657" max="6657" width="17.125" style="58" customWidth="1"/>
    <col min="6658" max="6658" width="34.875" style="58" customWidth="1"/>
    <col min="6659" max="6664" width="18" style="58" customWidth="1"/>
    <col min="6665" max="6912" width="6.875" style="58"/>
    <col min="6913" max="6913" width="17.125" style="58" customWidth="1"/>
    <col min="6914" max="6914" width="34.875" style="58" customWidth="1"/>
    <col min="6915" max="6920" width="18" style="58" customWidth="1"/>
    <col min="6921" max="7168" width="6.875" style="58"/>
    <col min="7169" max="7169" width="17.125" style="58" customWidth="1"/>
    <col min="7170" max="7170" width="34.875" style="58" customWidth="1"/>
    <col min="7171" max="7176" width="18" style="58" customWidth="1"/>
    <col min="7177" max="7424" width="6.875" style="58"/>
    <col min="7425" max="7425" width="17.125" style="58" customWidth="1"/>
    <col min="7426" max="7426" width="34.875" style="58" customWidth="1"/>
    <col min="7427" max="7432" width="18" style="58" customWidth="1"/>
    <col min="7433" max="7680" width="6.875" style="58"/>
    <col min="7681" max="7681" width="17.125" style="58" customWidth="1"/>
    <col min="7682" max="7682" width="34.875" style="58" customWidth="1"/>
    <col min="7683" max="7688" width="18" style="58" customWidth="1"/>
    <col min="7689" max="7936" width="6.875" style="58"/>
    <col min="7937" max="7937" width="17.125" style="58" customWidth="1"/>
    <col min="7938" max="7938" width="34.875" style="58" customWidth="1"/>
    <col min="7939" max="7944" width="18" style="58" customWidth="1"/>
    <col min="7945" max="8192" width="6.875" style="58"/>
    <col min="8193" max="8193" width="17.125" style="58" customWidth="1"/>
    <col min="8194" max="8194" width="34.875" style="58" customWidth="1"/>
    <col min="8195" max="8200" width="18" style="58" customWidth="1"/>
    <col min="8201" max="8448" width="6.875" style="58"/>
    <col min="8449" max="8449" width="17.125" style="58" customWidth="1"/>
    <col min="8450" max="8450" width="34.875" style="58" customWidth="1"/>
    <col min="8451" max="8456" width="18" style="58" customWidth="1"/>
    <col min="8457" max="8704" width="6.875" style="58"/>
    <col min="8705" max="8705" width="17.125" style="58" customWidth="1"/>
    <col min="8706" max="8706" width="34.875" style="58" customWidth="1"/>
    <col min="8707" max="8712" width="18" style="58" customWidth="1"/>
    <col min="8713" max="8960" width="6.875" style="58"/>
    <col min="8961" max="8961" width="17.125" style="58" customWidth="1"/>
    <col min="8962" max="8962" width="34.875" style="58" customWidth="1"/>
    <col min="8963" max="8968" width="18" style="58" customWidth="1"/>
    <col min="8969" max="9216" width="6.875" style="58"/>
    <col min="9217" max="9217" width="17.125" style="58" customWidth="1"/>
    <col min="9218" max="9218" width="34.875" style="58" customWidth="1"/>
    <col min="9219" max="9224" width="18" style="58" customWidth="1"/>
    <col min="9225" max="9472" width="6.875" style="58"/>
    <col min="9473" max="9473" width="17.125" style="58" customWidth="1"/>
    <col min="9474" max="9474" width="34.875" style="58" customWidth="1"/>
    <col min="9475" max="9480" width="18" style="58" customWidth="1"/>
    <col min="9481" max="9728" width="6.875" style="58"/>
    <col min="9729" max="9729" width="17.125" style="58" customWidth="1"/>
    <col min="9730" max="9730" width="34.875" style="58" customWidth="1"/>
    <col min="9731" max="9736" width="18" style="58" customWidth="1"/>
    <col min="9737" max="9984" width="6.875" style="58"/>
    <col min="9985" max="9985" width="17.125" style="58" customWidth="1"/>
    <col min="9986" max="9986" width="34.875" style="58" customWidth="1"/>
    <col min="9987" max="9992" width="18" style="58" customWidth="1"/>
    <col min="9993" max="10240" width="6.875" style="58"/>
    <col min="10241" max="10241" width="17.125" style="58" customWidth="1"/>
    <col min="10242" max="10242" width="34.875" style="58" customWidth="1"/>
    <col min="10243" max="10248" width="18" style="58" customWidth="1"/>
    <col min="10249" max="10496" width="6.875" style="58"/>
    <col min="10497" max="10497" width="17.125" style="58" customWidth="1"/>
    <col min="10498" max="10498" width="34.875" style="58" customWidth="1"/>
    <col min="10499" max="10504" width="18" style="58" customWidth="1"/>
    <col min="10505" max="10752" width="6.875" style="58"/>
    <col min="10753" max="10753" width="17.125" style="58" customWidth="1"/>
    <col min="10754" max="10754" width="34.875" style="58" customWidth="1"/>
    <col min="10755" max="10760" width="18" style="58" customWidth="1"/>
    <col min="10761" max="11008" width="6.875" style="58"/>
    <col min="11009" max="11009" width="17.125" style="58" customWidth="1"/>
    <col min="11010" max="11010" width="34.875" style="58" customWidth="1"/>
    <col min="11011" max="11016" width="18" style="58" customWidth="1"/>
    <col min="11017" max="11264" width="6.875" style="58"/>
    <col min="11265" max="11265" width="17.125" style="58" customWidth="1"/>
    <col min="11266" max="11266" width="34.875" style="58" customWidth="1"/>
    <col min="11267" max="11272" width="18" style="58" customWidth="1"/>
    <col min="11273" max="11520" width="6.875" style="58"/>
    <col min="11521" max="11521" width="17.125" style="58" customWidth="1"/>
    <col min="11522" max="11522" width="34.875" style="58" customWidth="1"/>
    <col min="11523" max="11528" width="18" style="58" customWidth="1"/>
    <col min="11529" max="11776" width="6.875" style="58"/>
    <col min="11777" max="11777" width="17.125" style="58" customWidth="1"/>
    <col min="11778" max="11778" width="34.875" style="58" customWidth="1"/>
    <col min="11779" max="11784" width="18" style="58" customWidth="1"/>
    <col min="11785" max="12032" width="6.875" style="58"/>
    <col min="12033" max="12033" width="17.125" style="58" customWidth="1"/>
    <col min="12034" max="12034" width="34.875" style="58" customWidth="1"/>
    <col min="12035" max="12040" width="18" style="58" customWidth="1"/>
    <col min="12041" max="12288" width="6.875" style="58"/>
    <col min="12289" max="12289" width="17.125" style="58" customWidth="1"/>
    <col min="12290" max="12290" width="34.875" style="58" customWidth="1"/>
    <col min="12291" max="12296" width="18" style="58" customWidth="1"/>
    <col min="12297" max="12544" width="6.875" style="58"/>
    <col min="12545" max="12545" width="17.125" style="58" customWidth="1"/>
    <col min="12546" max="12546" width="34.875" style="58" customWidth="1"/>
    <col min="12547" max="12552" width="18" style="58" customWidth="1"/>
    <col min="12553" max="12800" width="6.875" style="58"/>
    <col min="12801" max="12801" width="17.125" style="58" customWidth="1"/>
    <col min="12802" max="12802" width="34.875" style="58" customWidth="1"/>
    <col min="12803" max="12808" width="18" style="58" customWidth="1"/>
    <col min="12809" max="13056" width="6.875" style="58"/>
    <col min="13057" max="13057" width="17.125" style="58" customWidth="1"/>
    <col min="13058" max="13058" width="34.875" style="58" customWidth="1"/>
    <col min="13059" max="13064" width="18" style="58" customWidth="1"/>
    <col min="13065" max="13312" width="6.875" style="58"/>
    <col min="13313" max="13313" width="17.125" style="58" customWidth="1"/>
    <col min="13314" max="13314" width="34.875" style="58" customWidth="1"/>
    <col min="13315" max="13320" width="18" style="58" customWidth="1"/>
    <col min="13321" max="13568" width="6.875" style="58"/>
    <col min="13569" max="13569" width="17.125" style="58" customWidth="1"/>
    <col min="13570" max="13570" width="34.875" style="58" customWidth="1"/>
    <col min="13571" max="13576" width="18" style="58" customWidth="1"/>
    <col min="13577" max="13824" width="6.875" style="58"/>
    <col min="13825" max="13825" width="17.125" style="58" customWidth="1"/>
    <col min="13826" max="13826" width="34.875" style="58" customWidth="1"/>
    <col min="13827" max="13832" width="18" style="58" customWidth="1"/>
    <col min="13833" max="14080" width="6.875" style="58"/>
    <col min="14081" max="14081" width="17.125" style="58" customWidth="1"/>
    <col min="14082" max="14082" width="34.875" style="58" customWidth="1"/>
    <col min="14083" max="14088" width="18" style="58" customWidth="1"/>
    <col min="14089" max="14336" width="6.875" style="58"/>
    <col min="14337" max="14337" width="17.125" style="58" customWidth="1"/>
    <col min="14338" max="14338" width="34.875" style="58" customWidth="1"/>
    <col min="14339" max="14344" width="18" style="58" customWidth="1"/>
    <col min="14345" max="14592" width="6.875" style="58"/>
    <col min="14593" max="14593" width="17.125" style="58" customWidth="1"/>
    <col min="14594" max="14594" width="34.875" style="58" customWidth="1"/>
    <col min="14595" max="14600" width="18" style="58" customWidth="1"/>
    <col min="14601" max="14848" width="6.875" style="58"/>
    <col min="14849" max="14849" width="17.125" style="58" customWidth="1"/>
    <col min="14850" max="14850" width="34.875" style="58" customWidth="1"/>
    <col min="14851" max="14856" width="18" style="58" customWidth="1"/>
    <col min="14857" max="15104" width="6.875" style="58"/>
    <col min="15105" max="15105" width="17.125" style="58" customWidth="1"/>
    <col min="15106" max="15106" width="34.875" style="58" customWidth="1"/>
    <col min="15107" max="15112" width="18" style="58" customWidth="1"/>
    <col min="15113" max="15360" width="6.875" style="58"/>
    <col min="15361" max="15361" width="17.125" style="58" customWidth="1"/>
    <col min="15362" max="15362" width="34.875" style="58" customWidth="1"/>
    <col min="15363" max="15368" width="18" style="58" customWidth="1"/>
    <col min="15369" max="15616" width="6.875" style="58"/>
    <col min="15617" max="15617" width="17.125" style="58" customWidth="1"/>
    <col min="15618" max="15618" width="34.875" style="58" customWidth="1"/>
    <col min="15619" max="15624" width="18" style="58" customWidth="1"/>
    <col min="15625" max="15872" width="6.875" style="58"/>
    <col min="15873" max="15873" width="17.125" style="58" customWidth="1"/>
    <col min="15874" max="15874" width="34.875" style="58" customWidth="1"/>
    <col min="15875" max="15880" width="18" style="58" customWidth="1"/>
    <col min="15881" max="16128" width="6.875" style="58"/>
    <col min="16129" max="16129" width="17.125" style="58" customWidth="1"/>
    <col min="16130" max="16130" width="34.875" style="58" customWidth="1"/>
    <col min="16131" max="16136" width="18" style="58" customWidth="1"/>
    <col min="16137" max="16384" width="6.875" style="58"/>
  </cols>
  <sheetData>
    <row r="1" ht="20.1" customHeight="1" spans="1:2">
      <c r="A1" s="59" t="s">
        <v>584</v>
      </c>
      <c r="B1" s="60"/>
    </row>
    <row r="2" ht="44.25" customHeight="1" spans="1:8">
      <c r="A2" s="61" t="s">
        <v>585</v>
      </c>
      <c r="B2" s="61"/>
      <c r="C2" s="61"/>
      <c r="D2" s="61"/>
      <c r="E2" s="61"/>
      <c r="F2" s="61"/>
      <c r="G2" s="61"/>
      <c r="H2" s="61"/>
    </row>
    <row r="3" ht="20.1" customHeight="1" spans="1:8">
      <c r="A3" s="62"/>
      <c r="B3" s="63"/>
      <c r="C3" s="64"/>
      <c r="D3" s="64"/>
      <c r="E3" s="64"/>
      <c r="F3" s="64"/>
      <c r="G3" s="64"/>
      <c r="H3" s="65"/>
    </row>
    <row r="4" ht="25.5" customHeight="1" spans="1:8">
      <c r="A4" s="66"/>
      <c r="B4" s="67"/>
      <c r="C4" s="66"/>
      <c r="D4" s="66"/>
      <c r="E4" s="66"/>
      <c r="F4" s="66"/>
      <c r="G4" s="66"/>
      <c r="H4" s="68" t="s">
        <v>313</v>
      </c>
    </row>
    <row r="5" ht="29.25" customHeight="1" spans="1:8">
      <c r="A5" s="54" t="s">
        <v>345</v>
      </c>
      <c r="B5" s="54" t="s">
        <v>346</v>
      </c>
      <c r="C5" s="54" t="s">
        <v>318</v>
      </c>
      <c r="D5" s="69" t="s">
        <v>348</v>
      </c>
      <c r="E5" s="54" t="s">
        <v>349</v>
      </c>
      <c r="F5" s="54" t="s">
        <v>586</v>
      </c>
      <c r="G5" s="54" t="s">
        <v>587</v>
      </c>
      <c r="H5" s="54" t="s">
        <v>588</v>
      </c>
    </row>
    <row r="6" ht="27" customHeight="1" spans="1:8">
      <c r="A6" s="70"/>
      <c r="B6" s="71"/>
      <c r="C6" s="72">
        <v>7294.01</v>
      </c>
      <c r="D6" s="72">
        <v>1411.27</v>
      </c>
      <c r="E6" s="72">
        <v>5882.74</v>
      </c>
      <c r="F6" s="73"/>
      <c r="G6" s="73"/>
      <c r="H6" s="73"/>
    </row>
    <row r="7" ht="18.75" customHeight="1" spans="1:8">
      <c r="A7" s="74" t="s">
        <v>350</v>
      </c>
      <c r="B7" s="75" t="s">
        <v>325</v>
      </c>
      <c r="C7" s="76">
        <v>1057.79</v>
      </c>
      <c r="D7" s="77">
        <v>855.61</v>
      </c>
      <c r="E7" s="77">
        <v>202.18</v>
      </c>
      <c r="F7" s="77"/>
      <c r="G7" s="77"/>
      <c r="H7" s="77"/>
    </row>
    <row r="8" ht="18.75" customHeight="1" spans="1:8">
      <c r="A8" s="74" t="s">
        <v>589</v>
      </c>
      <c r="B8" s="75" t="s">
        <v>590</v>
      </c>
      <c r="C8" s="77">
        <v>778.15</v>
      </c>
      <c r="D8" s="77">
        <v>675.97</v>
      </c>
      <c r="E8" s="77">
        <v>102.18</v>
      </c>
      <c r="F8" s="77"/>
      <c r="G8" s="77"/>
      <c r="H8" s="77"/>
    </row>
    <row r="9" customHeight="1" spans="1:8">
      <c r="A9" s="74" t="s">
        <v>591</v>
      </c>
      <c r="B9" s="75" t="s">
        <v>592</v>
      </c>
      <c r="C9" s="78">
        <v>525.18</v>
      </c>
      <c r="D9" s="77">
        <v>521.39</v>
      </c>
      <c r="E9" s="77">
        <v>3.78</v>
      </c>
      <c r="F9" s="77"/>
      <c r="G9" s="77"/>
      <c r="H9" s="77"/>
    </row>
    <row r="10" customHeight="1" spans="1:9">
      <c r="A10" s="74" t="s">
        <v>593</v>
      </c>
      <c r="B10" s="75" t="s">
        <v>594</v>
      </c>
      <c r="C10" s="78">
        <v>24.8</v>
      </c>
      <c r="D10" s="77"/>
      <c r="E10" s="77">
        <v>24.8</v>
      </c>
      <c r="F10" s="77"/>
      <c r="G10" s="77"/>
      <c r="H10" s="77"/>
      <c r="I10" s="60"/>
    </row>
    <row r="11" customHeight="1" spans="1:8">
      <c r="A11" s="74" t="s">
        <v>595</v>
      </c>
      <c r="B11" s="75" t="s">
        <v>596</v>
      </c>
      <c r="C11" s="78">
        <v>154.57</v>
      </c>
      <c r="D11" s="77">
        <v>154.57</v>
      </c>
      <c r="E11" s="77"/>
      <c r="F11" s="77"/>
      <c r="G11" s="77"/>
      <c r="H11" s="77"/>
    </row>
    <row r="12" customHeight="1" spans="1:8">
      <c r="A12" s="74" t="s">
        <v>597</v>
      </c>
      <c r="B12" s="75" t="s">
        <v>598</v>
      </c>
      <c r="C12" s="78">
        <v>73.6</v>
      </c>
      <c r="D12" s="77"/>
      <c r="E12" s="77">
        <v>73.6</v>
      </c>
      <c r="F12" s="77"/>
      <c r="G12" s="77"/>
      <c r="H12" s="78"/>
    </row>
    <row r="13" customHeight="1" spans="1:9">
      <c r="A13" s="74" t="s">
        <v>599</v>
      </c>
      <c r="B13" s="75" t="s">
        <v>600</v>
      </c>
      <c r="C13" s="77">
        <v>279.64</v>
      </c>
      <c r="D13" s="77">
        <v>179.64</v>
      </c>
      <c r="E13" s="77">
        <v>100</v>
      </c>
      <c r="F13" s="77"/>
      <c r="G13" s="77"/>
      <c r="H13" s="78"/>
      <c r="I13" s="60"/>
    </row>
    <row r="14" customHeight="1" spans="1:8">
      <c r="A14" s="74" t="s">
        <v>601</v>
      </c>
      <c r="B14" s="75" t="s">
        <v>602</v>
      </c>
      <c r="C14" s="78">
        <v>100</v>
      </c>
      <c r="D14" s="78"/>
      <c r="E14" s="78">
        <v>100</v>
      </c>
      <c r="F14" s="77"/>
      <c r="G14" s="77"/>
      <c r="H14" s="77"/>
    </row>
    <row r="15" customHeight="1" spans="1:8">
      <c r="A15" s="74" t="s">
        <v>603</v>
      </c>
      <c r="B15" s="75" t="s">
        <v>596</v>
      </c>
      <c r="C15" s="78">
        <v>179.64</v>
      </c>
      <c r="D15" s="78">
        <v>179.64</v>
      </c>
      <c r="E15" s="78"/>
      <c r="F15" s="77"/>
      <c r="G15" s="77"/>
      <c r="H15" s="78"/>
    </row>
    <row r="16" customHeight="1" spans="1:8">
      <c r="A16" s="74" t="s">
        <v>368</v>
      </c>
      <c r="B16" s="75" t="s">
        <v>327</v>
      </c>
      <c r="C16" s="78">
        <v>182.58</v>
      </c>
      <c r="D16" s="78">
        <v>182.58</v>
      </c>
      <c r="E16" s="78"/>
      <c r="F16" s="77"/>
      <c r="G16" s="78"/>
      <c r="H16" s="78"/>
    </row>
    <row r="17" customHeight="1" spans="1:8">
      <c r="A17" s="74" t="s">
        <v>604</v>
      </c>
      <c r="B17" s="75" t="s">
        <v>605</v>
      </c>
      <c r="C17" s="78">
        <v>178.37</v>
      </c>
      <c r="D17" s="78">
        <v>178.37</v>
      </c>
      <c r="E17" s="78"/>
      <c r="F17" s="78"/>
      <c r="G17" s="78"/>
      <c r="H17" s="77"/>
    </row>
    <row r="18" customHeight="1" spans="1:8">
      <c r="A18" s="74" t="s">
        <v>606</v>
      </c>
      <c r="B18" s="75" t="s">
        <v>607</v>
      </c>
      <c r="C18" s="78">
        <v>84.25</v>
      </c>
      <c r="D18" s="78">
        <v>84.25</v>
      </c>
      <c r="E18" s="77"/>
      <c r="F18" s="78"/>
      <c r="G18" s="78"/>
      <c r="H18" s="78"/>
    </row>
    <row r="19" customHeight="1" spans="1:8">
      <c r="A19" s="74" t="s">
        <v>608</v>
      </c>
      <c r="B19" s="75" t="s">
        <v>609</v>
      </c>
      <c r="C19" s="77">
        <v>42.12</v>
      </c>
      <c r="D19" s="78">
        <v>42.12</v>
      </c>
      <c r="E19" s="78"/>
      <c r="F19" s="77"/>
      <c r="G19" s="78"/>
      <c r="H19" s="78"/>
    </row>
    <row r="20" customHeight="1" spans="1:8">
      <c r="A20" s="74" t="s">
        <v>610</v>
      </c>
      <c r="B20" s="75" t="s">
        <v>611</v>
      </c>
      <c r="C20" s="78">
        <v>52</v>
      </c>
      <c r="D20" s="78">
        <v>52</v>
      </c>
      <c r="E20" s="78"/>
      <c r="F20" s="78"/>
      <c r="G20" s="78"/>
      <c r="H20" s="78"/>
    </row>
    <row r="21" customHeight="1" spans="1:8">
      <c r="A21" s="74" t="s">
        <v>612</v>
      </c>
      <c r="B21" s="75" t="s">
        <v>613</v>
      </c>
      <c r="C21" s="78">
        <v>4.21</v>
      </c>
      <c r="D21" s="78">
        <v>4.21</v>
      </c>
      <c r="E21" s="78"/>
      <c r="F21" s="78"/>
      <c r="G21" s="78"/>
      <c r="H21" s="78"/>
    </row>
    <row r="22" customHeight="1" spans="1:8">
      <c r="A22" s="74" t="s">
        <v>614</v>
      </c>
      <c r="B22" s="75" t="s">
        <v>615</v>
      </c>
      <c r="C22" s="78">
        <v>4.21</v>
      </c>
      <c r="D22" s="78">
        <v>4.21</v>
      </c>
      <c r="E22" s="78"/>
      <c r="F22" s="78"/>
      <c r="G22" s="77"/>
      <c r="H22" s="78"/>
    </row>
    <row r="23" customHeight="1" spans="1:8">
      <c r="A23" s="74" t="s">
        <v>381</v>
      </c>
      <c r="B23" s="75" t="s">
        <v>329</v>
      </c>
      <c r="C23" s="78">
        <v>76.71</v>
      </c>
      <c r="D23" s="78">
        <v>76.71</v>
      </c>
      <c r="E23" s="78"/>
      <c r="F23" s="78"/>
      <c r="G23" s="78"/>
      <c r="H23" s="78"/>
    </row>
    <row r="24" customHeight="1" spans="1:8">
      <c r="A24" s="74" t="s">
        <v>616</v>
      </c>
      <c r="B24" s="75" t="s">
        <v>617</v>
      </c>
      <c r="C24" s="77">
        <v>76.71</v>
      </c>
      <c r="D24" s="78">
        <v>76.71</v>
      </c>
      <c r="E24" s="78"/>
      <c r="F24" s="78"/>
      <c r="G24" s="77"/>
      <c r="H24" s="78"/>
    </row>
    <row r="25" customHeight="1" spans="1:8">
      <c r="A25" s="74" t="s">
        <v>618</v>
      </c>
      <c r="B25" s="75" t="s">
        <v>619</v>
      </c>
      <c r="C25" s="78">
        <v>25.63</v>
      </c>
      <c r="D25" s="78">
        <v>25.63</v>
      </c>
      <c r="E25" s="78"/>
      <c r="F25" s="78"/>
      <c r="G25" s="78"/>
      <c r="H25" s="78"/>
    </row>
    <row r="26" customHeight="1" spans="1:8">
      <c r="A26" s="74" t="s">
        <v>620</v>
      </c>
      <c r="B26" s="75" t="s">
        <v>621</v>
      </c>
      <c r="C26" s="78">
        <v>18.2</v>
      </c>
      <c r="D26" s="78">
        <v>18.2</v>
      </c>
      <c r="E26" s="78"/>
      <c r="F26" s="78"/>
      <c r="G26" s="78"/>
      <c r="H26" s="78"/>
    </row>
    <row r="27" customHeight="1" spans="1:8">
      <c r="A27" s="74" t="s">
        <v>622</v>
      </c>
      <c r="B27" s="75" t="s">
        <v>623</v>
      </c>
      <c r="C27" s="78">
        <v>32.89</v>
      </c>
      <c r="D27" s="78">
        <v>32.89</v>
      </c>
      <c r="E27" s="78"/>
      <c r="F27" s="78"/>
      <c r="G27" s="78"/>
      <c r="H27" s="78"/>
    </row>
    <row r="28" customHeight="1" spans="1:8">
      <c r="A28" s="74" t="s">
        <v>390</v>
      </c>
      <c r="B28" s="75" t="s">
        <v>330</v>
      </c>
      <c r="C28" s="79">
        <v>5103.15</v>
      </c>
      <c r="D28" s="78"/>
      <c r="E28" s="79">
        <v>5103.15</v>
      </c>
      <c r="F28" s="78"/>
      <c r="G28" s="78"/>
      <c r="H28" s="78"/>
    </row>
    <row r="29" customHeight="1" spans="1:8">
      <c r="A29" s="74" t="s">
        <v>624</v>
      </c>
      <c r="B29" s="75" t="s">
        <v>625</v>
      </c>
      <c r="C29" s="79">
        <v>5103.15</v>
      </c>
      <c r="D29" s="78"/>
      <c r="E29" s="79">
        <v>5103.15</v>
      </c>
      <c r="F29" s="78"/>
      <c r="G29" s="78"/>
      <c r="H29" s="78"/>
    </row>
    <row r="30" customHeight="1" spans="1:8">
      <c r="A30" s="74" t="s">
        <v>626</v>
      </c>
      <c r="B30" s="75" t="s">
        <v>627</v>
      </c>
      <c r="C30" s="78">
        <v>10</v>
      </c>
      <c r="D30" s="78"/>
      <c r="E30" s="78">
        <v>10</v>
      </c>
      <c r="F30" s="78"/>
      <c r="G30" s="78"/>
      <c r="H30" s="78"/>
    </row>
    <row r="31" customHeight="1" spans="1:8">
      <c r="A31" s="74" t="s">
        <v>628</v>
      </c>
      <c r="B31" s="75" t="s">
        <v>629</v>
      </c>
      <c r="C31" s="79">
        <v>5093.15</v>
      </c>
      <c r="D31" s="78"/>
      <c r="E31" s="79">
        <v>5093.15</v>
      </c>
      <c r="F31" s="78"/>
      <c r="G31" s="78"/>
      <c r="H31" s="78"/>
    </row>
    <row r="32" customHeight="1" spans="1:8">
      <c r="A32" s="74" t="s">
        <v>397</v>
      </c>
      <c r="B32" s="75" t="s">
        <v>331</v>
      </c>
      <c r="C32" s="78">
        <v>283.19</v>
      </c>
      <c r="D32" s="78">
        <v>233.19</v>
      </c>
      <c r="E32" s="78">
        <v>50</v>
      </c>
      <c r="F32" s="78"/>
      <c r="G32" s="78"/>
      <c r="H32" s="78"/>
    </row>
    <row r="33" customHeight="1" spans="1:8">
      <c r="A33" s="74" t="s">
        <v>630</v>
      </c>
      <c r="B33" s="75" t="s">
        <v>631</v>
      </c>
      <c r="C33" s="78">
        <v>283.19</v>
      </c>
      <c r="D33" s="78">
        <v>233.19</v>
      </c>
      <c r="E33" s="78">
        <v>50</v>
      </c>
      <c r="F33" s="78"/>
      <c r="G33" s="78"/>
      <c r="H33" s="78"/>
    </row>
    <row r="34" customHeight="1" spans="1:8">
      <c r="A34" s="74" t="s">
        <v>632</v>
      </c>
      <c r="B34" s="75" t="s">
        <v>633</v>
      </c>
      <c r="C34" s="78">
        <v>283.19</v>
      </c>
      <c r="D34" s="78">
        <v>233.19</v>
      </c>
      <c r="E34" s="78">
        <v>50</v>
      </c>
      <c r="F34" s="78"/>
      <c r="G34" s="78"/>
      <c r="H34" s="78"/>
    </row>
    <row r="35" customHeight="1" spans="1:8">
      <c r="A35" s="74" t="s">
        <v>402</v>
      </c>
      <c r="B35" s="75" t="s">
        <v>332</v>
      </c>
      <c r="C35" s="78">
        <v>63.18</v>
      </c>
      <c r="D35" s="78">
        <v>63.18</v>
      </c>
      <c r="E35" s="78"/>
      <c r="F35" s="78"/>
      <c r="G35" s="78"/>
      <c r="H35" s="78"/>
    </row>
    <row r="36" customHeight="1" spans="1:8">
      <c r="A36" s="74" t="s">
        <v>634</v>
      </c>
      <c r="B36" s="75" t="s">
        <v>635</v>
      </c>
      <c r="C36" s="78">
        <v>63.18</v>
      </c>
      <c r="D36" s="78">
        <v>63.18</v>
      </c>
      <c r="E36" s="78"/>
      <c r="F36" s="78"/>
      <c r="G36" s="78"/>
      <c r="H36" s="78"/>
    </row>
    <row r="37" customHeight="1" spans="1:8">
      <c r="A37" s="74" t="s">
        <v>636</v>
      </c>
      <c r="B37" s="75" t="s">
        <v>637</v>
      </c>
      <c r="C37" s="78">
        <v>63.18</v>
      </c>
      <c r="D37" s="78">
        <v>63.18</v>
      </c>
      <c r="E37" s="78"/>
      <c r="F37" s="78"/>
      <c r="G37" s="78"/>
      <c r="H37" s="78"/>
    </row>
    <row r="38" customHeight="1" spans="1:8">
      <c r="A38" s="74" t="s">
        <v>407</v>
      </c>
      <c r="B38" s="75" t="s">
        <v>333</v>
      </c>
      <c r="C38" s="78">
        <v>527.41</v>
      </c>
      <c r="D38" s="78"/>
      <c r="E38" s="78">
        <v>527.41</v>
      </c>
      <c r="F38" s="78"/>
      <c r="G38" s="78"/>
      <c r="H38" s="78"/>
    </row>
    <row r="39" customHeight="1" spans="1:8">
      <c r="A39" s="74" t="s">
        <v>638</v>
      </c>
      <c r="B39" s="75" t="s">
        <v>639</v>
      </c>
      <c r="C39" s="78">
        <v>18.93</v>
      </c>
      <c r="D39" s="78"/>
      <c r="E39" s="78">
        <v>18.93</v>
      </c>
      <c r="F39" s="78"/>
      <c r="G39" s="78"/>
      <c r="H39" s="78"/>
    </row>
    <row r="40" customHeight="1" spans="1:8">
      <c r="A40" s="74" t="s">
        <v>640</v>
      </c>
      <c r="B40" s="75" t="s">
        <v>641</v>
      </c>
      <c r="C40" s="78">
        <v>6</v>
      </c>
      <c r="D40" s="78"/>
      <c r="E40" s="78">
        <v>6</v>
      </c>
      <c r="F40" s="78"/>
      <c r="G40" s="78"/>
      <c r="H40" s="78"/>
    </row>
    <row r="41" customHeight="1" spans="1:8">
      <c r="A41" s="74" t="s">
        <v>642</v>
      </c>
      <c r="B41" s="75" t="s">
        <v>643</v>
      </c>
      <c r="C41" s="78">
        <v>12.93</v>
      </c>
      <c r="D41" s="78"/>
      <c r="E41" s="78">
        <v>12.93</v>
      </c>
      <c r="F41" s="78"/>
      <c r="G41" s="78"/>
      <c r="H41" s="78"/>
    </row>
    <row r="42" customHeight="1" spans="1:8">
      <c r="A42" s="74" t="s">
        <v>644</v>
      </c>
      <c r="B42" s="75" t="s">
        <v>645</v>
      </c>
      <c r="C42" s="78">
        <v>508.48</v>
      </c>
      <c r="D42" s="78"/>
      <c r="E42" s="78">
        <v>508.48</v>
      </c>
      <c r="F42" s="78"/>
      <c r="G42" s="78"/>
      <c r="H42" s="78"/>
    </row>
    <row r="43" customHeight="1" spans="1:8">
      <c r="A43" s="74" t="s">
        <v>646</v>
      </c>
      <c r="B43" s="75" t="s">
        <v>647</v>
      </c>
      <c r="C43" s="78">
        <v>165.17</v>
      </c>
      <c r="D43" s="78"/>
      <c r="E43" s="78">
        <v>165.17</v>
      </c>
      <c r="F43" s="78"/>
      <c r="G43" s="78"/>
      <c r="H43" s="78"/>
    </row>
    <row r="44" customHeight="1" spans="1:8">
      <c r="A44" s="74" t="s">
        <v>648</v>
      </c>
      <c r="B44" s="75" t="s">
        <v>649</v>
      </c>
      <c r="C44" s="78">
        <v>338.31</v>
      </c>
      <c r="D44" s="78"/>
      <c r="E44" s="78">
        <v>338.31</v>
      </c>
      <c r="F44" s="78"/>
      <c r="G44" s="78"/>
      <c r="H44" s="78"/>
    </row>
    <row r="45" customHeight="1" spans="1:8">
      <c r="A45" s="74" t="s">
        <v>650</v>
      </c>
      <c r="B45" s="75" t="s">
        <v>651</v>
      </c>
      <c r="C45" s="78">
        <v>5</v>
      </c>
      <c r="D45" s="78"/>
      <c r="E45" s="78">
        <v>5</v>
      </c>
      <c r="F45" s="78"/>
      <c r="G45" s="78"/>
      <c r="H45" s="78"/>
    </row>
  </sheetData>
  <mergeCells count="1">
    <mergeCell ref="A2:H2"/>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温星星</cp:lastModifiedBy>
  <dcterms:created xsi:type="dcterms:W3CDTF">2015-06-05T18:19:00Z</dcterms:created>
  <dcterms:modified xsi:type="dcterms:W3CDTF">2025-05-08T02:29:03Z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2CC217FEC2074AECAA7C83E5C8E850E1</vt:lpwstr>
  </property>
</Properties>
</file>