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32" activeTab="33"/>
  </bookViews>
  <sheets>
    <sheet name="2024年农村基础设施后续管护公益性岗位" sheetId="1" r:id="rId1"/>
    <sheet name="酉阳县2024年项目管理费(乡村振兴局）" sheetId="2" r:id="rId2"/>
    <sheet name="酉阳县2024年就业帮扶车间一次性建设补助项目" sheetId="3" r:id="rId3"/>
    <sheet name="酉阳县2024年水利工程公益性岗位开发项目" sheetId="4" r:id="rId4"/>
    <sheet name="酉阳县黑水镇宝剑村10组三家田人畜饮水池建设项目" sheetId="5" r:id="rId5"/>
    <sheet name="酉阳县2023年公益性岗位（保洁员）项目" sheetId="6" r:id="rId6"/>
    <sheet name="酉阳县苍岭镇大河口至石泉苗寨公路路面改造及安防工程" sheetId="7" r:id="rId7"/>
    <sheet name="酉阳县李溪镇鹅池村火炮厂至周家坨道路建设及安防工程" sheetId="8" r:id="rId8"/>
    <sheet name="酉阳县南腰界镇政府至大坝祠堂道路改扩建及安防工程" sheetId="9" r:id="rId9"/>
    <sheet name="酉阳县南腰界镇大坝村司毛坪至马家寨通畅及安防工程" sheetId="10" r:id="rId10"/>
    <sheet name="2024年农业产业项目管理费" sheetId="11" r:id="rId11"/>
    <sheet name="2024年酉酬镇产业路建设项目" sheetId="12" r:id="rId12"/>
    <sheet name="2024年酉阳县涂市镇桃鱼村人居环境综合整治" sheetId="13" r:id="rId13"/>
    <sheet name="2024年高素质农民培训" sheetId="14" r:id="rId14"/>
    <sheet name="2024年“酉阳800”农产品直供基地气象保障服务能力建设" sheetId="15" r:id="rId15"/>
    <sheet name="两罾乡熊家堡至金丝楠木公路改建工程" sheetId="16" r:id="rId16"/>
    <sheet name="2023年酉阳蜂蜜全产业链及品质提升项目" sheetId="17" r:id="rId17"/>
    <sheet name="龚滩镇大理村8组（沟坝）抗旱应急供水工程" sheetId="32" r:id="rId18"/>
    <sheet name="龚滩镇大理村8组（刺堡上）抗旱应急供水工程" sheetId="33" r:id="rId19"/>
    <sheet name="龚滩镇杨柳村4组（思田坝）抗旱应急供水工程" sheetId="34" r:id="rId20"/>
    <sheet name="龚滩自来水厂管网延伸工程" sheetId="35" r:id="rId21"/>
    <sheet name="龚滩镇马鞍城村5组（须元）抗旱保供应急工程" sheetId="36" r:id="rId22"/>
    <sheet name="龚滩镇小银村2组（月亮洞）抗旱保供应急工程" sheetId="37" r:id="rId23"/>
    <sheet name="龚滩镇红花村3组（凉水井）抗旱保供应急工程" sheetId="38" r:id="rId24"/>
    <sheet name="龚滩镇红花村5组（下寨）抗旱保供应急工程" sheetId="39" r:id="rId25"/>
    <sheet name="龚滩镇罾潭村6组（邓家岩）抗旱保供应急工程" sheetId="40" r:id="rId26"/>
    <sheet name="龚滩镇罾潭村4组（邓家）抗旱保供应急工程" sheetId="41" r:id="rId27"/>
    <sheet name="龚滩镇艾坝村8组（打子堂）抗旱保供应急工程" sheetId="42" r:id="rId28"/>
    <sheet name="钟多街道钟坨村8组（孙家沟）抗旱应急供水工程" sheetId="43" r:id="rId29"/>
    <sheet name="苍岭镇小店村1组（后子槽）抗旱应急供水工程" sheetId="44" r:id="rId30"/>
    <sheet name="苍岭镇岭口村2组（兑莴庄）抗旱应急供水工程" sheetId="45" r:id="rId31"/>
    <sheet name="苍岭镇秋河村2组（水洞子）抗旱应急供水工程" sheetId="46" r:id="rId32"/>
    <sheet name="南腰界镇土门村4组（桃子坪）抗旱应急供水工程" sheetId="47" r:id="rId33"/>
    <sheet name="南腰界镇红岩村2组（苗豆湾）" sheetId="48" r:id="rId34"/>
    <sheet name="南腰界镇红岩村1组（大岭上）抗旱应急供水工程" sheetId="49" r:id="rId35"/>
    <sheet name="南腰界镇龙溪村2组（香树坡）抗旱应急供水工程" sheetId="50" r:id="rId36"/>
    <sheet name="南腰界镇大坝村1组（丝茅坪）抗旱应急供水工程" sheetId="51" r:id="rId37"/>
    <sheet name="宜居乡沿峰村4组（后朝)抗旱应急供水工程" sheetId="52" r:id="rId38"/>
    <sheet name="宜居乡楼房村7组（沙帽山)抗旱应急供水工程" sheetId="53" r:id="rId39"/>
    <sheet name="宜居乡董河村1组 （老场)抗旱应急供水工程" sheetId="54" r:id="rId40"/>
    <sheet name="宜居乡董河村2组（关山)抗旱应急供水工程" sheetId="55" r:id="rId41"/>
    <sheet name="宜居乡大木村1组（渡朝丫口)抗旱应急供水工程" sheetId="56" r:id="rId42"/>
    <sheet name="宜居乡建田村3组（大山顶)抗旱应急供水工程" sheetId="57" r:id="rId43"/>
    <sheet name="宜居乡长田村2组（回桃元)抗旱应急供水工程" sheetId="58" r:id="rId44"/>
    <sheet name="板溪镇三角村9组（麻坨）抗旱应急供水工程" sheetId="59" r:id="rId45"/>
    <sheet name="铜鼓镇2023年李阳村8组（候家堰)山坪塘项目" sheetId="60" r:id="rId46"/>
    <sheet name="酉阳县天馆乡污水管网建设项目" sheetId="18" r:id="rId47"/>
    <sheet name="酉阳县2024钟多街道青山村无害化公共卫生厕所项目" sheetId="19" r:id="rId48"/>
    <sheet name="酉阳县龚滩镇公共卫生厕所项目" sheetId="21" r:id="rId49"/>
    <sheet name="酉阳县铜鼓镇红井村农村无害化卫生厕所项目" sheetId="20" r:id="rId50"/>
    <sheet name="天馆互通至清泉塘坝公路改建工程" sheetId="22" r:id="rId51"/>
    <sheet name="后坪乡茶溪至集镇公路改建工程" sheetId="23" r:id="rId52"/>
    <sheet name="酉阳县两罾乡下内侄溪至熊家堡公路改建工程" sheetId="24" r:id="rId53"/>
    <sheet name="天馆乡祝家至桃子水公路改建工程" sheetId="25" r:id="rId54"/>
    <sheet name="酉阳县农业农村委2024年就业创业技能培训项目" sheetId="26" r:id="rId55"/>
    <sheet name="酉阳县丁市镇、兴隆镇等7处农村黑臭水体治理项目" sheetId="27" r:id="rId56"/>
    <sheet name="酉阳县龙潭镇农村黑臭水体清零县创建“一水一策”（山湾塘污水整改" sheetId="28" r:id="rId57"/>
    <sheet name="酉阳县龙潭镇农村黑臭水体清零县创建“一水一策”（川主村3组白凤" sheetId="29" r:id="rId58"/>
    <sheet name="酉阳县麻旺镇龙坝村粮站至新街河沟黑臭水体治理项目" sheetId="30" r:id="rId59"/>
    <sheet name="酉阳县李溪镇天台小学围墙外黑臭水体整治项目" sheetId="31" r:id="rId60"/>
  </sheets>
  <externalReferences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项目类型" localSheetId="5">#REF!</definedName>
    <definedName name="_xlnm._FilterDatabase" localSheetId="16" hidden="1">'2023年酉阳蜂蜜全产业链及品质提升项目'!$A$11:$I$19</definedName>
    <definedName name="项目类型" localSheetId="47">#REF!</definedName>
    <definedName name="项目类型" localSheetId="49">#REF!</definedName>
    <definedName name="项目类型" localSheetId="48">#REF!</definedName>
    <definedName name="项目类型" localSheetId="50">#REF!</definedName>
    <definedName name="项目类型" localSheetId="51">#REF!</definedName>
    <definedName name="项目类型" localSheetId="52">#REF!</definedName>
    <definedName name="项目类型" localSheetId="53">#REF!</definedName>
    <definedName name="项目类型" localSheetId="54">#REF!</definedName>
    <definedName name="项目类型" localSheetId="55">#REF!</definedName>
    <definedName name="项目类型" localSheetId="56">#REF!</definedName>
    <definedName name="项目类型" localSheetId="57">#REF!</definedName>
    <definedName name="项目类型" localSheetId="58">#REF!</definedName>
    <definedName name="项目类型" localSheetId="59">#REF!</definedName>
  </definedNames>
  <calcPr calcId="144525"/>
</workbook>
</file>

<file path=xl/sharedStrings.xml><?xml version="1.0" encoding="utf-8"?>
<sst xmlns="http://schemas.openxmlformats.org/spreadsheetml/2006/main" count="2887" uniqueCount="617">
  <si>
    <t>绩效目标表
 (2024)年度</t>
  </si>
  <si>
    <t>项目名称</t>
  </si>
  <si>
    <t>2024年农村基础设施后续管护公益性岗位</t>
  </si>
  <si>
    <t>项目负责人及联系电话</t>
  </si>
  <si>
    <t>王正全13609498970</t>
  </si>
  <si>
    <t>主管部门</t>
  </si>
  <si>
    <t>县交通局</t>
  </si>
  <si>
    <t>实施单位</t>
  </si>
  <si>
    <t>酉阳县交通局</t>
  </si>
  <si>
    <t>资金情况(万元〉</t>
  </si>
  <si>
    <t>年度总资金：</t>
  </si>
  <si>
    <t>其中：财政拨款</t>
  </si>
  <si>
    <t>其它资金</t>
  </si>
  <si>
    <t>总 体
目 标</t>
  </si>
  <si>
    <t>年度目标</t>
  </si>
  <si>
    <t>通过开发农村基础设施后续管护公益性岗位4000个，解决全县4000脱贫人口就近就地稳岗就业，增加收入，促进乡村振兴。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</si>
  <si>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</si>
  <si>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</si>
  <si>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</si>
  <si>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</si>
  <si>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</si>
  <si>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</si>
  <si>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</si>
  <si>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指标1：开发公益性岗位</t>
  </si>
  <si>
    <t>≥4000个</t>
  </si>
  <si>
    <t>质量指标</t>
  </si>
  <si>
    <t>指标1：项目验收合格率</t>
  </si>
  <si>
    <t>时效指标</t>
  </si>
  <si>
    <t>指标1：项目完成及时率</t>
  </si>
  <si>
    <t>指标2：完工时间</t>
  </si>
  <si>
    <t>成本指标</t>
  </si>
  <si>
    <t>指标1：岗位补助标准</t>
  </si>
  <si>
    <t>≤500元/人/月</t>
  </si>
  <si>
    <t>效益指标</t>
  </si>
  <si>
    <t>经济效益指标</t>
  </si>
  <si>
    <t>指标1：发放公益性岗位补贴金额</t>
  </si>
  <si>
    <t>≥2400万元</t>
  </si>
  <si>
    <t>社会效益指标</t>
  </si>
  <si>
    <t>指标1：项目建成提升群众受益人数</t>
  </si>
  <si>
    <t>≥4000人</t>
  </si>
  <si>
    <t>指标2：受益脱贫人数</t>
  </si>
  <si>
    <t>可持续影响指标</t>
  </si>
  <si>
    <t>指标1：工程设计持续性</t>
  </si>
  <si>
    <t>≥1年</t>
  </si>
  <si>
    <t>满意度指标</t>
  </si>
  <si>
    <t>服务对象满意度指标</t>
  </si>
  <si>
    <t>指标1：受益群众满意度</t>
  </si>
  <si>
    <t>≥95%</t>
  </si>
  <si>
    <t>绩效目标表</t>
  </si>
  <si>
    <t>（2024年度）</t>
  </si>
  <si>
    <t>酉阳县2024年项目管理费(乡村振兴局）</t>
  </si>
  <si>
    <t>李姿瑾
18102367000</t>
  </si>
  <si>
    <t>酉阳县乡村振兴局</t>
  </si>
  <si>
    <t>县乡村振兴局</t>
  </si>
  <si>
    <t>总体
目标</t>
  </si>
  <si>
    <t>计提的项目管理费用统筹用于全县的所有扶贫项目管理，主要用于全县扶贫项目的立项选择、日常监管、验收等。</t>
  </si>
  <si>
    <t>绩效
指标</t>
  </si>
  <si>
    <t>全年管理乡村振兴项目个数</t>
  </si>
  <si>
    <t>≥200个</t>
  </si>
  <si>
    <t>项目过程管理覆盖率</t>
  </si>
  <si>
    <t>项目管理费及时拨付率</t>
  </si>
  <si>
    <t>=100%</t>
  </si>
  <si>
    <t>按当年到位财政扶贫资金总量提取项目管理费</t>
  </si>
  <si>
    <t>≤1%</t>
  </si>
  <si>
    <t>全县财政衔接推进乡村振兴项目资金使用精准率</t>
  </si>
  <si>
    <t>≥90%</t>
  </si>
  <si>
    <t>受益脱贫户或边缘易致贫户人数</t>
  </si>
  <si>
    <t>≥14万人</t>
  </si>
  <si>
    <t>可持续效益</t>
  </si>
  <si>
    <t>使用年限</t>
  </si>
  <si>
    <t>受益脱贫户满意度</t>
  </si>
  <si>
    <t>≧90%</t>
  </si>
  <si>
    <t>酉阳县2024年就业帮扶车间一次性建设补助项目</t>
  </si>
  <si>
    <t>项目负责人及电话</t>
  </si>
  <si>
    <t>樊翔75581421</t>
  </si>
  <si>
    <t>业主单位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</si>
  <si>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</si>
  <si>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</si>
  <si>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</si>
  <si>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</si>
  <si>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</si>
  <si>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通过对评选为就业帮扶车间的主体发放一次性建设补助400万元，支持车间发展，提供就业岗位300个。</t>
  </si>
  <si>
    <t>绩
效
指
标</t>
  </si>
  <si>
    <t>提供就业岗位</t>
  </si>
  <si>
    <t>≥300个</t>
  </si>
  <si>
    <t>一次性建设补助发放准确率</t>
  </si>
  <si>
    <t>一次性建设补助发放及时率</t>
  </si>
  <si>
    <t>评选认定的就业帮扶车间补助标准</t>
  </si>
  <si>
    <t>≤50万元/个</t>
  </si>
  <si>
    <t>经济效益
指标</t>
  </si>
  <si>
    <t>减少就业帮扶车间建设成本</t>
  </si>
  <si>
    <t>≥400万元</t>
  </si>
  <si>
    <t>社会效益
指标</t>
  </si>
  <si>
    <t>带动脱贫人口和监测对象就业</t>
  </si>
  <si>
    <t>≥100人</t>
  </si>
  <si>
    <t>可持续影响
指标</t>
  </si>
  <si>
    <t>服务对象
满意度指标</t>
  </si>
  <si>
    <t>受益群众满意度</t>
  </si>
  <si>
    <t>绩效目标表
(2024)年度</t>
  </si>
  <si>
    <t>酉阳县2024年水利工程公益性岗位开发项目</t>
  </si>
  <si>
    <t>杨云志13594906507</t>
  </si>
  <si>
    <t>酉阳县水利局</t>
  </si>
  <si>
    <t>资金情况(万元）</t>
  </si>
  <si>
    <t>通过开发水利工程公益性岗位2000个，提供就业岗位2000个，解决2000名农村低收入人口的就业问题，增加工资性收入6000元/人 •年。</t>
  </si>
  <si>
    <t>1.享受水利工程公益性岗位补贴人数</t>
  </si>
  <si>
    <t>≥2000人</t>
  </si>
  <si>
    <t>2.提供就业岗位</t>
  </si>
  <si>
    <t>≥2000个</t>
  </si>
  <si>
    <t>水利工程公益性岗位补贴发放准确率</t>
  </si>
  <si>
    <t>水利工程公益性岗位补贴发放及时率</t>
  </si>
  <si>
    <t>水利工程公益性岗位补贴人均标准</t>
  </si>
  <si>
    <t>500元/月</t>
  </si>
  <si>
    <t>发放水利工程公益性岗位补贴金额</t>
  </si>
  <si>
    <t>≥1200万元</t>
  </si>
  <si>
    <t>带动农村低收入人口就业</t>
  </si>
  <si>
    <t>岗位聘用有效期</t>
  </si>
  <si>
    <t>1年</t>
  </si>
  <si>
    <t>受益脱贫人口满意度</t>
  </si>
  <si>
    <t>酉阳县黑水镇宝剑村10组三家田人畜饮水池建设项目</t>
  </si>
  <si>
    <t>詹棚13983568313</t>
  </si>
  <si>
    <t>黑水镇人民政府</t>
  </si>
  <si>
    <t>新建人畜饮水池1个（100立方米）。</t>
  </si>
  <si>
    <t>新建100m³蓄水池</t>
  </si>
  <si>
    <t>≥1口</t>
  </si>
  <si>
    <t>项目竣工验收合格率</t>
  </si>
  <si>
    <t>项目完工及时率</t>
  </si>
  <si>
    <t>1.新建100m³蓄水池</t>
  </si>
  <si>
    <t>≤11万元/口</t>
  </si>
  <si>
    <t>受益群众</t>
  </si>
  <si>
    <t>≥40人</t>
  </si>
  <si>
    <t>受益脱贫人口</t>
  </si>
  <si>
    <t>≥3人</t>
  </si>
  <si>
    <t>工程使用年限</t>
  </si>
  <si>
    <t>≥10年</t>
  </si>
  <si>
    <t>酉阳县2023年公益性岗位（保洁员）项目</t>
  </si>
  <si>
    <t>冉险峰  1396929409</t>
  </si>
  <si>
    <t>酉阳县城市管理局</t>
  </si>
  <si>
    <t>在全县开发公益性岗位（保洁员）3500个，按照每人每月500元补助，主要用于安置脱贫人口或监测对象负责农村公共环境卫生保洁，全面改善人居环境，助推美丽乡村建设。</t>
  </si>
  <si>
    <t>公益性岗位（保洁员）岗位数</t>
  </si>
  <si>
    <t xml:space="preserve">  ≧3500人</t>
  </si>
  <si>
    <t>项目完成及时率</t>
  </si>
  <si>
    <t xml:space="preserve">   =100%</t>
  </si>
  <si>
    <t>每人每月补助标准</t>
  </si>
  <si>
    <t xml:space="preserve"> ≤500元</t>
  </si>
  <si>
    <t>农村公共卫生及人居环境</t>
  </si>
  <si>
    <t>有效改善</t>
  </si>
  <si>
    <t xml:space="preserve">   ≧1年</t>
  </si>
  <si>
    <t>受益户满意度</t>
  </si>
  <si>
    <t xml:space="preserve">   ≧90%</t>
  </si>
  <si>
    <t>酉阳县苍岭镇大河口至石泉苗寨公路路面改造及安防工程</t>
  </si>
  <si>
    <t>黄军75648001</t>
  </si>
  <si>
    <t>桃花源旅投集团</t>
  </si>
  <si>
    <t>通过实施大河口至石泉苗寨项目，方便大河口村365人（其中脱贫人口52人）出行，改善群众生产生活条件，缩短出行时间。</t>
  </si>
  <si>
    <t>指标1：改建公路里程</t>
  </si>
  <si>
    <t>≥3.1公里</t>
  </si>
  <si>
    <t>指标1：道路补助标准</t>
  </si>
  <si>
    <t>≤450万元/公里</t>
  </si>
  <si>
    <t>指标1：以工代赈项目增加劳动者总收入</t>
  </si>
  <si>
    <t>指标1：项目建成提升群众出行便利受益人数</t>
  </si>
  <si>
    <t>≥365人</t>
  </si>
  <si>
    <t>≥52人</t>
  </si>
  <si>
    <t>指标1：工程设计使用年限</t>
  </si>
  <si>
    <t>≥8年</t>
  </si>
  <si>
    <t>酉阳县李溪镇鹅池村火炮厂至周家坨道路建设及安防工程</t>
  </si>
  <si>
    <t>张伟15823989398</t>
  </si>
  <si>
    <t>李溪镇人民政府</t>
  </si>
  <si>
    <t>通过实施鹅池村火炮厂至周家坨道路项目，方便鹅池村894人（其中脱贫户数68人）出行，改善群众生产生活条件，缩短出行时间。</t>
  </si>
  <si>
    <t>≥0.776公里</t>
  </si>
  <si>
    <t>≤160万元/公里</t>
  </si>
  <si>
    <t>≥894人</t>
  </si>
  <si>
    <t>≥68人</t>
  </si>
  <si>
    <t>酉阳县南腰界镇政府至大坝祠堂道路改扩建及安防工程</t>
  </si>
  <si>
    <t>尚华昌13628291688</t>
  </si>
  <si>
    <t>重庆酉阳文化旅游发展有限公司</t>
  </si>
  <si>
    <t>通过实施改扩建南腰界政府至大坝祠堂道路项目，方便南界村、大坝村300人（其中脱贫户人口25人）出行，缩短出行时间。</t>
  </si>
  <si>
    <t>≥2.73公里</t>
  </si>
  <si>
    <t>≤170万元/公里</t>
  </si>
  <si>
    <t>减少居民出行成本</t>
  </si>
  <si>
    <t>-</t>
  </si>
  <si>
    <t>≥300人</t>
  </si>
  <si>
    <t>≥25人</t>
  </si>
  <si>
    <t>酉阳县南腰界镇大坝村司毛坪至马家寨通畅及安防工程</t>
  </si>
  <si>
    <t>通过实施硬化大坝村司毛坪至马家寨道路项目，方便大坝村160人（其中脱贫户人口10人）出行，缩短出行时间。</t>
  </si>
  <si>
    <t>≥3.07公里</t>
  </si>
  <si>
    <t>≤135万元/公里</t>
  </si>
  <si>
    <t>≥160人</t>
  </si>
  <si>
    <t>≥10人</t>
  </si>
  <si>
    <t>2024年农业产业项目管理费</t>
  </si>
  <si>
    <t>左辉13594906555</t>
  </si>
  <si>
    <t>酉阳县农业农村委</t>
  </si>
  <si>
    <t>对2024年农业产业项目开展规划设计、验收检查、档案管理等，促进项目有效完成。</t>
  </si>
  <si>
    <t>对2024年农业产业项目进行管理</t>
  </si>
  <si>
    <t>≥1项</t>
  </si>
  <si>
    <t>项目有效管理率</t>
  </si>
  <si>
    <t>≧100%</t>
  </si>
  <si>
    <t>≥100%</t>
  </si>
  <si>
    <t>补助标准</t>
  </si>
  <si>
    <t>≤350万元/项</t>
  </si>
  <si>
    <t>促进农业产业发展</t>
  </si>
  <si>
    <t>通过项目管理，促进项目推进，带动农户增收</t>
  </si>
  <si>
    <t>可持续年限</t>
  </si>
  <si>
    <t>2024年酉酬镇产业路建设项目</t>
  </si>
  <si>
    <t>冉鹏 15023562456</t>
  </si>
  <si>
    <t>酉酬镇人民政府</t>
  </si>
  <si>
    <t>其他资金</t>
  </si>
  <si>
    <t>通过实施酉酬镇产业路建设项目，能解决沙子坝村10个小组、和平村5、6、7组生活出行、农产品运输问题，巩固脱贫攻坚成果，惠及群众1032户3804人（其中：脱贫户166户745人）。</t>
  </si>
  <si>
    <t>硬化产业路</t>
  </si>
  <si>
    <t>≥20.3公里。</t>
  </si>
  <si>
    <t>项目验收合格率</t>
  </si>
  <si>
    <t>道路补助标准</t>
  </si>
  <si>
    <t>≤43.8万元/公里</t>
  </si>
  <si>
    <t>改善生产生活条件，减少群众出行成本</t>
  </si>
  <si>
    <t>≥745人</t>
  </si>
  <si>
    <t>生态效益
指标</t>
  </si>
  <si>
    <t>改善生态环境，提供更好的生态条件</t>
  </si>
  <si>
    <t>工程设计使用年限</t>
  </si>
  <si>
    <t>受益人口满意度</t>
  </si>
  <si>
    <t>2024年酉阳县涂市镇桃鱼村人居环境综合整治</t>
  </si>
  <si>
    <t>张荐钦13648209857</t>
  </si>
  <si>
    <t>涂市镇人民政府</t>
  </si>
  <si>
    <t>1.破碎3组长190米原水泥路面3.0米宽并硬化（5cm厚碎石垫层，20cm厚c20砼路面）；
2.破碎1-2组长670米原水泥路面3.5米并硬化（5cm厚碎石垫层，20cm厚c20砼路面）；
3.破碎6组长390米原水泥路面3.0米宽并硬化（5cm厚碎石垫层，20cm厚c20砼路面）；
4.新建M7.5浆砌片石挡墙总长71米均高1.6米。
5.通过实施该项目，优化项目区人居环境，实现人居环境的整体提升，群众满意度90％以上。（惠及受益群众338人，其中脱贫人口及监测对象人口89人。带动务工增收12人次），人均年增收≥3000元。</t>
  </si>
  <si>
    <t>路面破碎</t>
  </si>
  <si>
    <t>≥3950㎡</t>
  </si>
  <si>
    <t>5cm厚碎石垫层</t>
  </si>
  <si>
    <t>20cm厚c25砼面层</t>
  </si>
  <si>
    <t>挖土方</t>
  </si>
  <si>
    <t>≥100m³</t>
  </si>
  <si>
    <t>弃方</t>
  </si>
  <si>
    <t>M7.5浆砌片石挡墙</t>
  </si>
  <si>
    <t>≥110m³</t>
  </si>
  <si>
    <t>项目 (工程) 验收合格率</t>
  </si>
  <si>
    <t>项目（工程）完成及时率</t>
  </si>
  <si>
    <t>≤40元/㎡</t>
  </si>
  <si>
    <t>≤8元/㎡</t>
  </si>
  <si>
    <t>≤98元/㎡</t>
  </si>
  <si>
    <t>≤20元/m³</t>
  </si>
  <si>
    <t>≤30元/m³</t>
  </si>
  <si>
    <t>≤350元/m³</t>
  </si>
  <si>
    <t>≥338人</t>
  </si>
  <si>
    <t>其中脱贫人口及监测对象人口</t>
  </si>
  <si>
    <t>≥89人</t>
  </si>
  <si>
    <t>2024年高素质农民培训</t>
  </si>
  <si>
    <t>张向辉13648291808</t>
  </si>
  <si>
    <t>酉阳县农业科技教育中心</t>
  </si>
  <si>
    <t xml:space="preserve">1、完成培育高素质农民1000人；
2、认定农村致富带头人50人；
3、举办高素质农民素养提升班；
4、开展高素质农民培育后续跟踪服务。
</t>
  </si>
  <si>
    <t>培育高素质农民人数</t>
  </si>
  <si>
    <t>≥1000人</t>
  </si>
  <si>
    <t>认定农村致富带头人人数</t>
  </si>
  <si>
    <t>≥50人</t>
  </si>
  <si>
    <t>培训合格率</t>
  </si>
  <si>
    <t>按时完工率</t>
  </si>
  <si>
    <t>财政补助资金</t>
  </si>
  <si>
    <t>≤370万</t>
  </si>
  <si>
    <t>带动项目区农民群众户均增收</t>
  </si>
  <si>
    <t>≧500元</t>
  </si>
  <si>
    <t>受益人口数</t>
  </si>
  <si>
    <t>脱贫人数</t>
  </si>
  <si>
    <t>≥80人</t>
  </si>
  <si>
    <t>2年</t>
  </si>
  <si>
    <r>
      <rPr>
        <sz val="10"/>
        <rFont val="Microsoft YaHei"/>
        <charset val="134"/>
      </rPr>
      <t>≧</t>
    </r>
    <r>
      <rPr>
        <sz val="10"/>
        <rFont val="宋体"/>
        <charset val="134"/>
        <scheme val="major"/>
      </rPr>
      <t>95%</t>
    </r>
  </si>
  <si>
    <t>2024年“酉阳800”农产品直供基地气象保障服务能力建设</t>
  </si>
  <si>
    <t>陈猛13310292996</t>
  </si>
  <si>
    <t>酉阳县气象局</t>
  </si>
  <si>
    <t xml:space="preserve">1.在“酉阳800”茶叶、水稻、油茶直供基地布设农田小气候站4套、油茶物候监测站1套、负氧离子监测站2套；
2.建立“酉阳800”数字气象服务保障平台；
3.开展“酉阳800”宜居茶省级农业气候生态品牌创建及推广。
</t>
  </si>
  <si>
    <t>农田小气候站</t>
  </si>
  <si>
    <t>≥4套</t>
  </si>
  <si>
    <t>油茶物候监测站</t>
  </si>
  <si>
    <t>≥1套</t>
  </si>
  <si>
    <t>负氧离子监测站</t>
  </si>
  <si>
    <t>≥2套</t>
  </si>
  <si>
    <t>数字气象服务保障平台</t>
  </si>
  <si>
    <t>省级农业气候生态品牌</t>
  </si>
  <si>
    <t>≤15万元/套</t>
  </si>
  <si>
    <t>物候监测站</t>
  </si>
  <si>
    <t>≤80万元/套</t>
  </si>
  <si>
    <t>≤25万元/套</t>
  </si>
  <si>
    <t>≤42万元/套</t>
  </si>
  <si>
    <t>≤8万元/个</t>
  </si>
  <si>
    <t>实现增收200万元以上</t>
  </si>
  <si>
    <t>≥200万元</t>
  </si>
  <si>
    <t>直接受益农户</t>
  </si>
  <si>
    <t>≥500人</t>
  </si>
  <si>
    <t>直接受益脱贫户/监测户人口</t>
  </si>
  <si>
    <t>≥60人</t>
  </si>
  <si>
    <t>提升农产品附加值和美誉度</t>
  </si>
  <si>
    <t>≥5%</t>
  </si>
  <si>
    <t>项目持续年限</t>
  </si>
  <si>
    <t>≥5年</t>
  </si>
  <si>
    <t>收益群众满意度</t>
  </si>
  <si>
    <t>两罾乡熊家堡至金丝楠木公路改建工程</t>
  </si>
  <si>
    <t>赵亮18996968678</t>
  </si>
  <si>
    <t>两罾乡人民政府</t>
  </si>
  <si>
    <t>通过实施熊家堡至金丝楠木项目，能解决中坝村4组居民出行难得问题，巩固脱贫攻坚成果，惠及群众71户7246人（其中：脱贫户20户88人）。</t>
  </si>
  <si>
    <t>改建公路≥2.6公里；桥梁≥1座。</t>
  </si>
  <si>
    <t>≤1010万元/公里</t>
  </si>
  <si>
    <t>≥7246人</t>
  </si>
  <si>
    <t>≥88人</t>
  </si>
  <si>
    <t>指标1：使用年限</t>
  </si>
  <si>
    <t>2023年酉阳蜂蜜全产业链及品质提升项目</t>
  </si>
  <si>
    <t>任珈  13709494416</t>
  </si>
  <si>
    <t>重庆今山银山林业有限公司</t>
  </si>
  <si>
    <t>目标1：建设蜂蜜直供基地1个（投放中蜂1000群，建设智慧管理系统1套）
目标2：通过实施该项目，带动农户30人以上，其中脱贫户5人。</t>
  </si>
  <si>
    <t>新建蜂蜜直供基地</t>
  </si>
  <si>
    <t>≥1个</t>
  </si>
  <si>
    <t>合格率</t>
  </si>
  <si>
    <t>总投资214万元</t>
  </si>
  <si>
    <t>≤214万元</t>
  </si>
  <si>
    <t>带动增收贫困人口收入</t>
  </si>
  <si>
    <t>≥1.5万元</t>
  </si>
  <si>
    <t>受益贫困人口</t>
  </si>
  <si>
    <t>≥5人</t>
  </si>
  <si>
    <t>受益贫困人口满意度</t>
  </si>
  <si>
    <t>龚滩镇大理村8组（沟坝）抗旱应急供水工程</t>
  </si>
  <si>
    <t>胡泽胜75676001</t>
  </si>
  <si>
    <t>龚滩镇人民政府</t>
  </si>
  <si>
    <t>新建200立方米蓄水池，提升管道1041米，新建加压泵站一处。</t>
  </si>
  <si>
    <t>新建200立方米蓄水池</t>
  </si>
  <si>
    <t>1口</t>
  </si>
  <si>
    <t>提升管道</t>
  </si>
  <si>
    <t>1041米</t>
  </si>
  <si>
    <t>新建加压泵站</t>
  </si>
  <si>
    <t>1处</t>
  </si>
  <si>
    <t>工程验收合格率</t>
  </si>
  <si>
    <t>建安成本</t>
  </si>
  <si>
    <t>≤48.96万元</t>
  </si>
  <si>
    <t>1500人</t>
  </si>
  <si>
    <t>龚滩镇大理村8组（刺堡上）抗旱应急供水工程</t>
  </si>
  <si>
    <t>改造600立方米烟水配套水池，水源地处理2处，敷设输水管道（DN110）1440米。</t>
  </si>
  <si>
    <t>改造600立方米烟水配套水池</t>
  </si>
  <si>
    <t>水源地处理</t>
  </si>
  <si>
    <t>2处</t>
  </si>
  <si>
    <t>敷设输水管道（DN110）</t>
  </si>
  <si>
    <t>1440米</t>
  </si>
  <si>
    <t>≤52.15万元</t>
  </si>
  <si>
    <t>500人</t>
  </si>
  <si>
    <t>龚滩镇杨柳村4组（思田坝）抗旱应急供水工程</t>
  </si>
  <si>
    <t>改造1000立方米烟水配套水池，水源地处理1处，敷设输水管道（DN50）1000米。</t>
  </si>
  <si>
    <t>改造1000立方米烟水配套水池</t>
  </si>
  <si>
    <t>敷设输水管道（DN50）</t>
  </si>
  <si>
    <t>1000米</t>
  </si>
  <si>
    <t>≤49.36万元</t>
  </si>
  <si>
    <t>350人</t>
  </si>
  <si>
    <t>龚滩自来水厂管网延伸工程</t>
  </si>
  <si>
    <t>新建提灌泵站2个，提水管线长2.7km（其中PE-DN110管长2500m，d108*4无缝钢管长200米）</t>
  </si>
  <si>
    <t>新建提灌泵站</t>
  </si>
  <si>
    <t>2个</t>
  </si>
  <si>
    <t>提水管线</t>
  </si>
  <si>
    <t>2.7千米</t>
  </si>
  <si>
    <t>≤63.876万元</t>
  </si>
  <si>
    <t>1200人</t>
  </si>
  <si>
    <t>龚滩镇马鞍城村5组（须元）抗旱保供应急工程</t>
  </si>
  <si>
    <t>新建300立方米应急蓄水池1座，敷设输水管道（DN50）长500m，处理水源点1处。</t>
  </si>
  <si>
    <t>新建300立方米应急蓄水池</t>
  </si>
  <si>
    <t>1座</t>
  </si>
  <si>
    <t>500米</t>
  </si>
  <si>
    <t>处理水源点</t>
  </si>
  <si>
    <t>≤20.20万元</t>
  </si>
  <si>
    <t>200人</t>
  </si>
  <si>
    <t>龚滩镇小银村2组（月亮洞）抗旱保供应急工程</t>
  </si>
  <si>
    <t>新建蓄水池300㎥一口，敷设输水管道（DN50）长200m。</t>
  </si>
  <si>
    <t>新建300立方米蓄水池</t>
  </si>
  <si>
    <t>200米</t>
  </si>
  <si>
    <t>≤18.75万元</t>
  </si>
  <si>
    <t>900人</t>
  </si>
  <si>
    <t>龚滩镇红花村3组（凉水井）抗旱保供应急工程</t>
  </si>
  <si>
    <t>新建蓄水池200㎥一口（占地尺寸10米*6.7米），安装进水管50管100米。</t>
  </si>
  <si>
    <t>安装进水管道（DN50）</t>
  </si>
  <si>
    <t>100米</t>
  </si>
  <si>
    <t>≤14.09万元</t>
  </si>
  <si>
    <t>龚滩镇红花村5组（下寨）抗旱保供应急工程</t>
  </si>
  <si>
    <t>新建蓄水池200㎥一口，敷设输水管道（DN50）长100m。</t>
  </si>
  <si>
    <t>≤14.02万元</t>
  </si>
  <si>
    <t>120人</t>
  </si>
  <si>
    <t>龚滩镇罾潭村6组（邓家岩）抗旱保供应急工程</t>
  </si>
  <si>
    <t>新建蓄水池300㎥一口，敷设输水管道（DN50）长2000m，处理水源点2处。</t>
  </si>
  <si>
    <t>2000米</t>
  </si>
  <si>
    <t>≤27.59万元</t>
  </si>
  <si>
    <t>龚滩镇罾潭村4组（邓家）抗旱保供应急工程</t>
  </si>
  <si>
    <t>新建蓄水池200㎥一口，敷设输水管道（DN50）长2000m，处理水源点2处。</t>
  </si>
  <si>
    <t>≤22.84万元</t>
  </si>
  <si>
    <t>205人</t>
  </si>
  <si>
    <t>龚滩镇艾坝村8组（打子堂）抗旱保供应急工程</t>
  </si>
  <si>
    <t>改造1000立方米烟水配套水池，敷设输水管道（DN50）长200m。</t>
  </si>
  <si>
    <t>≤58.17万元</t>
  </si>
  <si>
    <t>绩效目标表
（2024年度）</t>
  </si>
  <si>
    <t>钟多街道钟坨村8组（孙家沟）抗旱应急供水工程</t>
  </si>
  <si>
    <t>黄益奎75552786</t>
  </si>
  <si>
    <t>钟多街道办事处</t>
  </si>
  <si>
    <t>新建200m3应急蓄水池一口，敷设输水管道（DN50）长1200m。</t>
  </si>
  <si>
    <t>新建200立方米应急蓄水池</t>
  </si>
  <si>
    <t>1200米</t>
  </si>
  <si>
    <t>≤21.27万元</t>
  </si>
  <si>
    <t>1000人</t>
  </si>
  <si>
    <t>苍岭镇小店村1组（后子槽）抗旱应急供水工程</t>
  </si>
  <si>
    <t>冉兴忠13709489800</t>
  </si>
  <si>
    <t>苍岭镇人民政府</t>
  </si>
  <si>
    <t>新建300m3应急蓄水池一口，敷设输水管道（DN50）长50m。</t>
  </si>
  <si>
    <t>50米</t>
  </si>
  <si>
    <t>≤17.98万元</t>
  </si>
  <si>
    <t>300人</t>
  </si>
  <si>
    <t>苍岭镇岭口村2组（兑莴庄）抗旱应急供水工程</t>
  </si>
  <si>
    <t>新建400m3应急蓄水池一口，敷设输水管道（DN50）长500m,水源改造一处。</t>
  </si>
  <si>
    <t>新建400立方米应急蓄水池</t>
  </si>
  <si>
    <t>水源改造</t>
  </si>
  <si>
    <t>≤27.75万元</t>
  </si>
  <si>
    <t>800人</t>
  </si>
  <si>
    <t>苍岭镇秋河村2组（水洞子）抗旱应急供水工程</t>
  </si>
  <si>
    <t>新建300m3应急蓄水池一口，敷设输水管道（DN50）长50m、水源改造一处。</t>
  </si>
  <si>
    <t>≤18.35万元</t>
  </si>
  <si>
    <t>700人</t>
  </si>
  <si>
    <t>南腰界镇土门村4组（桃子坪）抗旱应急供水工程</t>
  </si>
  <si>
    <t>管开权75814401</t>
  </si>
  <si>
    <t>南腰界镇人民政府</t>
  </si>
  <si>
    <t>新建200m3应急蓄水池一口。</t>
  </si>
  <si>
    <t>≤16.11万元</t>
  </si>
  <si>
    <t>150人</t>
  </si>
  <si>
    <t>南腰界镇红岩村2组（苗豆湾）</t>
  </si>
  <si>
    <t>新建200m3应急蓄水池一口，敷设输水管道（DN25）长1000m。</t>
  </si>
  <si>
    <t>敷设输水管道（DN25）</t>
  </si>
  <si>
    <t>≤14.12万元</t>
  </si>
  <si>
    <t>南腰界镇红岩村1组（大岭上）抗旱应急供水工程</t>
  </si>
  <si>
    <t>新建200m3应急蓄水池一口，敷设输水管道（DN50）长3000m,水源改造一处。</t>
  </si>
  <si>
    <t>3000米</t>
  </si>
  <si>
    <t>≤26.68万元</t>
  </si>
  <si>
    <t>182人</t>
  </si>
  <si>
    <t>南腰界镇龙溪村2组（香树坡）抗旱应急供水工程</t>
  </si>
  <si>
    <t>新建200m3应急蓄水池一口，敷设输水管道（DN50）长7000m。</t>
  </si>
  <si>
    <t>7000米</t>
  </si>
  <si>
    <t>≤42.38万元</t>
  </si>
  <si>
    <t>617人</t>
  </si>
  <si>
    <t>南腰界镇大坝村1组（丝茅坪）抗旱应急供水工程</t>
  </si>
  <si>
    <t>新建200m3应急蓄水池一口，敷设输水管道（DN50）长400m，水源改造一处。</t>
  </si>
  <si>
    <t>400米</t>
  </si>
  <si>
    <t>≤15.24万元</t>
  </si>
  <si>
    <t>224人</t>
  </si>
  <si>
    <t>宜居乡沿峰村4组（后朝)抗旱应急供水工程</t>
  </si>
  <si>
    <t>黄秀林13996946089</t>
  </si>
  <si>
    <t>宜居乡人民政府</t>
  </si>
  <si>
    <t>新建500m3应急蓄水池一口，敷设输水管道（DN50）长500m,水源改造一处。</t>
  </si>
  <si>
    <t>新建500立方米应急蓄水池</t>
  </si>
  <si>
    <t>≤25.46万元</t>
  </si>
  <si>
    <t>325人</t>
  </si>
  <si>
    <t>宜居乡楼房村7组（沙帽山)抗旱应急供水工程</t>
  </si>
  <si>
    <t>张俊义13896809398</t>
  </si>
  <si>
    <t>新建400m3应急蓄水池一口，敷设输水管道（DN50）长2500m。</t>
  </si>
  <si>
    <t>2500米</t>
  </si>
  <si>
    <t>≤31.89万元</t>
  </si>
  <si>
    <t>560人</t>
  </si>
  <si>
    <t>宜居乡董河村1组（老场)抗旱应急供水工程</t>
  </si>
  <si>
    <t>何军华13340394688</t>
  </si>
  <si>
    <t>新建200m3应急蓄水池一口，敷设输水管道（DN50）长10m。</t>
  </si>
  <si>
    <t>10米</t>
  </si>
  <si>
    <t>≤14.46万元</t>
  </si>
  <si>
    <t>宜居乡董河村2组（关山)抗旱应急供水工程</t>
  </si>
  <si>
    <t>新建400m3应急蓄水池一口，敷设输水管道（DN50）长100m、水源改造一处。</t>
  </si>
  <si>
    <t>≤26.74万元</t>
  </si>
  <si>
    <t>宜居乡大木村1组（渡朝丫口)抗旱应急供水工程</t>
  </si>
  <si>
    <t>冉波光15223966699</t>
  </si>
  <si>
    <t>新建应急蓄水池一口200m3、敷设输水管道500米、水源改造一处。</t>
  </si>
  <si>
    <t>敷设输水管道</t>
  </si>
  <si>
    <t>≤16.8万元</t>
  </si>
  <si>
    <t>580人</t>
  </si>
  <si>
    <t>宜居乡建田村3组（大山顶)抗旱应急供水工程</t>
  </si>
  <si>
    <t>冉月华13648261966</t>
  </si>
  <si>
    <t>新建200m3应急蓄水池一口，敷设输水管道（DN50）长500m,水源改造一处。</t>
  </si>
  <si>
    <t>≤17.58万元</t>
  </si>
  <si>
    <t>852人</t>
  </si>
  <si>
    <t>宜居乡长田村2组（回桃元)抗旱应急供水工程</t>
  </si>
  <si>
    <t>邱发强13896431456</t>
  </si>
  <si>
    <t>新建200m3应急蓄水池一口，敷设输水管道（DN50）长500m、水源改造一处。</t>
  </si>
  <si>
    <t>≤16.26万元</t>
  </si>
  <si>
    <t>464人</t>
  </si>
  <si>
    <t>板溪镇三角村9组（麻坨）抗旱应急供水工程</t>
  </si>
  <si>
    <t>庹元军75565606</t>
  </si>
  <si>
    <t>板溪镇人民政府</t>
  </si>
  <si>
    <t>新建300m3应急蓄水池一口。</t>
  </si>
  <si>
    <t>≤17.9万元</t>
  </si>
  <si>
    <t>106人</t>
  </si>
  <si>
    <t>铜鼓镇2023年李阳村8组（候家堰)山坪塘项目</t>
  </si>
  <si>
    <t>庞益周75560746</t>
  </si>
  <si>
    <t>铜鼓镇人民政府</t>
  </si>
  <si>
    <t>拟建20000立方米山坪塘1口。</t>
  </si>
  <si>
    <t>20000立方米山坪塘</t>
  </si>
  <si>
    <t>≤538.43万元</t>
  </si>
  <si>
    <t>2000人</t>
  </si>
  <si>
    <t>酉阳县天馆乡污水管网建设项目</t>
  </si>
  <si>
    <t>郑祖国 18996983890</t>
  </si>
  <si>
    <t>酉阳县住建委</t>
  </si>
  <si>
    <t>天馆乡人民政府</t>
  </si>
  <si>
    <t>1、新建二级污水管网3877米（DN300球墨铸铁管27米，DN400球墨铸铁管72米，DN300高密度聚乙烯双壁波纹管2544米，DN400高密度聚乙烯双壁波纹管1234米）；新建DN150PVC-U管线1900米。
2、新建检查井156座，新建雨水沟258米。
通过实施该项目，将建设性改善天馆村污水排放情况，改善村民生活环境。</t>
  </si>
  <si>
    <t>DN300球墨铸铁管</t>
  </si>
  <si>
    <t>≥27米</t>
  </si>
  <si>
    <t>DN400球墨铸铁管</t>
  </si>
  <si>
    <t>≥72米</t>
  </si>
  <si>
    <t>DN300高密度聚乙烯双壁波纹管</t>
  </si>
  <si>
    <t>≥2544米</t>
  </si>
  <si>
    <t>DN400高密度聚乙烯双壁波纹管</t>
  </si>
  <si>
    <t>≥1234米</t>
  </si>
  <si>
    <t>DN150PVC-U管线</t>
  </si>
  <si>
    <t>≥1900米</t>
  </si>
  <si>
    <t>新建检查井</t>
  </si>
  <si>
    <t>≥156座</t>
  </si>
  <si>
    <t>新建雨水沟</t>
  </si>
  <si>
    <t>≥258米</t>
  </si>
  <si>
    <t>≤777元/米</t>
  </si>
  <si>
    <t>≤875元/米</t>
  </si>
  <si>
    <t>≤331元/米</t>
  </si>
  <si>
    <t>≤529元/米</t>
  </si>
  <si>
    <t>≤240元/米</t>
  </si>
  <si>
    <t>≤4000元/米</t>
  </si>
  <si>
    <t>≤205元/米</t>
  </si>
  <si>
    <t>改善天馆乡基础设施条件,减少居民污水处置成本。</t>
  </si>
  <si>
    <t>受益总人口</t>
  </si>
  <si>
    <t>≥716人</t>
  </si>
  <si>
    <t>群众满意度</t>
  </si>
  <si>
    <t>返回目录</t>
  </si>
  <si>
    <t>酉阳县2024钟多街道青山村无害化公共卫生厕所项目</t>
  </si>
  <si>
    <t>谢炯0237552786</t>
  </si>
  <si>
    <t>新建公共卫生厕所2个（主体建筑面积不小于60平方米，配套建设三格式化粪池）。</t>
  </si>
  <si>
    <t>建设公共卫生厕所</t>
  </si>
  <si>
    <t>≥2个</t>
  </si>
  <si>
    <t>公厕补助标准</t>
  </si>
  <si>
    <t>≤30万元/个</t>
  </si>
  <si>
    <t>降低公共服务总成本</t>
  </si>
  <si>
    <t>1.受益农户</t>
  </si>
  <si>
    <t>≥667人</t>
  </si>
  <si>
    <t>2.受益脱贫人口</t>
  </si>
  <si>
    <t>酉阳县龚滩镇公共卫生厕所项目</t>
  </si>
  <si>
    <t>胡泽胜15340369000</t>
  </si>
  <si>
    <t>通过新建公共卫生厕所，受益人口157人，其中：脱贫人口29人。</t>
  </si>
  <si>
    <t>降低农户户均生活成本</t>
  </si>
  <si>
    <t>≥157人</t>
  </si>
  <si>
    <t>≥29人</t>
  </si>
  <si>
    <t>酉阳县铜鼓镇红井村农村无害化卫生厕所项目</t>
  </si>
  <si>
    <t>新建公厕1座主体建筑面积60㎡，化粪池为三格式化粪池。</t>
  </si>
  <si>
    <t>≤30万元</t>
  </si>
  <si>
    <t>降低该村公共服务总成本</t>
  </si>
  <si>
    <t>≥200人</t>
  </si>
  <si>
    <t>天馆互通至清泉塘坝公路改建工程</t>
  </si>
  <si>
    <t>肖军75717788</t>
  </si>
  <si>
    <t>清泉乡人民政府</t>
  </si>
  <si>
    <t>通过实施天馆互通至清泉塘坝道路改建项目，方便清泉乡清溪村896人（其中脱贫人口108人）出行，缩短出行时间。</t>
  </si>
  <si>
    <t>改建道路</t>
  </si>
  <si>
    <t>≥4.24公里公里</t>
  </si>
  <si>
    <t>≤400万元/公里</t>
  </si>
  <si>
    <t>≥896人</t>
  </si>
  <si>
    <t>≥108人</t>
  </si>
  <si>
    <t>后坪乡茶溪至集镇公路改建工程</t>
  </si>
  <si>
    <t>田井宣13908274597</t>
  </si>
  <si>
    <t>公路事务中心</t>
  </si>
  <si>
    <t>通过实施茶溪至集镇道路造项目，方便前锋村等3个村的村民日常出行3000人（其中脱贫人口1200人）出行，缩短出行时间。</t>
  </si>
  <si>
    <t>后坪乡茶溪至集镇公路改建工程后坪乡茶溪至集镇公路改建工程</t>
  </si>
  <si>
    <t>≥7.16公里</t>
  </si>
  <si>
    <t>≤258万元/公里</t>
  </si>
  <si>
    <t>以工代赈项目增加劳动者总收入</t>
  </si>
  <si>
    <t>≥255万元</t>
  </si>
  <si>
    <t>≥3000人</t>
  </si>
  <si>
    <t>≥1200人</t>
  </si>
  <si>
    <t>酉阳县两罾乡下内侄溪至熊家堡公路改建工程</t>
  </si>
  <si>
    <t>胡泽胜1534036900</t>
  </si>
  <si>
    <t>通过实施两罾乡下内侄溪至熊家堡公路项目，方便两罾乡1356人（其中脱贫人口234人）出行，缩短出行时间。</t>
  </si>
  <si>
    <t>≥3.3公里</t>
  </si>
  <si>
    <t>≤800万元/公里</t>
  </si>
  <si>
    <t>≥430万元</t>
  </si>
  <si>
    <t>≥1356人</t>
  </si>
  <si>
    <t>≥234人</t>
  </si>
  <si>
    <t>天馆乡祝家至桃子水公路改建工程</t>
  </si>
  <si>
    <t>肖军023-75717788</t>
  </si>
  <si>
    <t>通过实施祝家至桃子水道路改建项目，方便天馆乡1296人（其中脱贫人口198人）出行，缩短出行时间。</t>
  </si>
  <si>
    <t>≥8.719公里</t>
  </si>
  <si>
    <t>≤329万元/公里</t>
  </si>
  <si>
    <t>≥1296人</t>
  </si>
  <si>
    <t>≥198人</t>
  </si>
  <si>
    <t>酉阳县农业农村委2024年就业创业技能培训项目</t>
  </si>
  <si>
    <t>李柯南18996965075</t>
  </si>
  <si>
    <t>县农业农村委</t>
  </si>
  <si>
    <t>完成就业创业技能培训（武陵山缝纫工、开州金厨、巴渝大嫂、本土人才实用技能培训等）500人以上,通过培训提高农户就业创业能力，稳定增收。</t>
  </si>
  <si>
    <t>开展培训</t>
  </si>
  <si>
    <t>培训费用标准</t>
  </si>
  <si>
    <t>≤4000元/人</t>
  </si>
  <si>
    <t>减少养殖成本</t>
  </si>
  <si>
    <t>200万元</t>
  </si>
  <si>
    <t>≥20人</t>
  </si>
  <si>
    <t>酉阳县丁市镇、兴隆镇等7处农村黑臭水体治理项目</t>
  </si>
  <si>
    <t>龙小燕13637945677</t>
  </si>
  <si>
    <t>酉阳县生态环境局</t>
  </si>
  <si>
    <t>县生态环境局</t>
  </si>
  <si>
    <t>完成农村黑臭水体整治7处，底泥清淤1500m³，垃圾清理150t，水体清漂2t，沟渠硬化500m</t>
  </si>
  <si>
    <t>农村黑臭水体整治</t>
  </si>
  <si>
    <t>≥7处</t>
  </si>
  <si>
    <t>≤120</t>
  </si>
  <si>
    <t>≥3898人</t>
  </si>
  <si>
    <t>≥425人</t>
  </si>
  <si>
    <t>酉阳县龙潭镇农村黑臭水体清零县创建“一水一策”（山湾塘污水整改片区）项目</t>
  </si>
  <si>
    <t>该项目拟新增二三级管网 5304 米，污水检查井 156 座；河道及管涵清淤、局部路面拆除与恢复等</t>
  </si>
  <si>
    <t>二三级管网</t>
  </si>
  <si>
    <t>≥ 5304 米</t>
  </si>
  <si>
    <t>污水检查井</t>
  </si>
  <si>
    <t>≥ 156 座</t>
  </si>
  <si>
    <t>dn300HDPE双壁波纹管≤800元/m，dn160UPVC入户管≤300元/m</t>
  </si>
  <si>
    <t>≤400元/个</t>
  </si>
  <si>
    <t>≥1288人</t>
  </si>
  <si>
    <t>≥96人</t>
  </si>
  <si>
    <t>酉阳县龙潭镇农村黑臭水体清零县创建“一水一策”（川主村3组白凤溪污水整改片区）项目</t>
  </si>
  <si>
    <t xml:space="preserve">该项目拟新增二三级管网 4100 米污水检查井 54 座、架空污水检查井 36 座及河道与管涵清淤，局部路面拆除与恢复等。 </t>
  </si>
  <si>
    <t>≥4100 米</t>
  </si>
  <si>
    <t>≥ 90座</t>
  </si>
  <si>
    <t>≥1056人</t>
  </si>
  <si>
    <t>≥90人</t>
  </si>
  <si>
    <t>酉阳县麻旺镇龙坝村粮站至新街河沟黑臭水体治理项目</t>
  </si>
  <si>
    <t>该项目拟硬化宽 0.4m 水沟 284m，硬化宽 1m水沟 154m，新建混凝土检查井 59 座，拆除重建 DN300 交 臂波纹 管680.57m，新建 DN400 双臂波纹 265.57m，新建化类池 21m³等</t>
  </si>
  <si>
    <t>酉阳县李溪镇天台小学围墙外黑臭水体整治项目</t>
  </si>
  <si>
    <t>该项目拟新建 DN300 双壁波纹 1.5km（其中埋地敷设12km，露天安装 0.3km），新建 e160UPV入户管2.1km，污水检查井 20 座，路面破碎修复 100m，土石方挖其方 240m³，底泥清 於 2350m³，垃圾清理10m³。</t>
  </si>
  <si>
    <t>底泥清淤≥23500m³，垃≥10t，dn300HDPE双壁波纹管≥1.5公里，dn160UPVC入户管≥2.1公里，检查井≥20座</t>
  </si>
  <si>
    <t>底泥清淤≤400元/m³，垃圾清理≤200元/t，沟渠硬化≤200元/m，dn300HDPE双壁波纹管≤800元/m，dn160UPVC入户管≤300元/m，检查井≤400元/个</t>
  </si>
  <si>
    <t>≥898人</t>
  </si>
  <si>
    <t>≥85人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</si>
</sst>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Arial"/>
      <charset val="134"/>
    </font>
    <font>
      <sz val="16"/>
      <name val="宋体"/>
      <charset val="134"/>
      <scheme val="major"/>
    </font>
    <font>
      <sz val="10"/>
      <name val="宋体"/>
      <charset val="134"/>
      <scheme val="major"/>
    </font>
    <font>
      <sz val="16"/>
      <name val="宋体"/>
      <charset val="134"/>
    </font>
    <font>
      <sz val="12"/>
      <name val="黑体"/>
      <charset val="134"/>
    </font>
    <font>
      <sz val="10"/>
      <name val="Microsoft YaHei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20" applyNumberFormat="0" applyAlignment="0" applyProtection="0">
      <alignment vertical="center"/>
    </xf>
    <xf numFmtId="0" fontId="30" fillId="12" borderId="16" applyNumberFormat="0" applyAlignment="0" applyProtection="0">
      <alignment vertical="center"/>
    </xf>
    <xf numFmtId="0" fontId="31" fillId="13" borderId="2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0" borderId="0"/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0" borderId="0"/>
  </cellStyleXfs>
  <cellXfs count="184">
    <xf numFmtId="0" fontId="0" fillId="0" borderId="0" xfId="0">
      <alignment vertical="center"/>
    </xf>
    <xf numFmtId="0" fontId="1" fillId="0" borderId="0" xfId="50" applyAlignment="1">
      <alignment vertical="center" wrapText="1"/>
    </xf>
    <xf numFmtId="0" fontId="2" fillId="0" borderId="0" xfId="10" applyNumberFormat="1" applyFont="1" applyFill="1" applyBorder="1" applyAlignment="1" applyProtection="1">
      <alignment vertical="center" wrapText="1"/>
    </xf>
    <xf numFmtId="0" fontId="1" fillId="0" borderId="1" xfId="50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0" borderId="1" xfId="50" applyFont="1" applyBorder="1" applyAlignment="1">
      <alignment horizontal="left" vertical="center" wrapText="1"/>
    </xf>
    <xf numFmtId="0" fontId="2" fillId="2" borderId="1" xfId="10" applyNumberFormat="1" applyFont="1" applyFill="1" applyBorder="1" applyAlignment="1" applyProtection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3" fillId="2" borderId="3" xfId="50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  <xf numFmtId="0" fontId="3" fillId="2" borderId="5" xfId="50" applyFont="1" applyFill="1" applyBorder="1" applyAlignment="1">
      <alignment horizontal="left" vertical="center" wrapText="1"/>
    </xf>
    <xf numFmtId="0" fontId="3" fillId="2" borderId="6" xfId="50" applyFont="1" applyFill="1" applyBorder="1" applyAlignment="1">
      <alignment horizontal="left" vertical="center" wrapText="1"/>
    </xf>
    <xf numFmtId="0" fontId="3" fillId="2" borderId="7" xfId="50" applyFont="1" applyFill="1" applyBorder="1" applyAlignment="1">
      <alignment horizontal="left" vertical="center" wrapText="1"/>
    </xf>
    <xf numFmtId="0" fontId="3" fillId="2" borderId="8" xfId="50" applyFont="1" applyFill="1" applyBorder="1" applyAlignment="1">
      <alignment horizontal="center" vertical="center" wrapText="1"/>
    </xf>
    <xf numFmtId="0" fontId="3" fillId="2" borderId="9" xfId="5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9" fontId="3" fillId="2" borderId="1" xfId="50" applyNumberFormat="1" applyFont="1" applyFill="1" applyBorder="1" applyAlignment="1">
      <alignment horizontal="left" vertical="center" wrapText="1"/>
    </xf>
    <xf numFmtId="0" fontId="3" fillId="2" borderId="10" xfId="50" applyFont="1" applyFill="1" applyBorder="1" applyAlignment="1">
      <alignment horizontal="center" vertical="center" wrapText="1"/>
    </xf>
    <xf numFmtId="0" fontId="3" fillId="2" borderId="5" xfId="50" applyFont="1" applyFill="1" applyBorder="1" applyAlignment="1">
      <alignment horizontal="left" vertical="center"/>
    </xf>
    <xf numFmtId="0" fontId="3" fillId="2" borderId="6" xfId="50" applyFont="1" applyFill="1" applyBorder="1" applyAlignment="1">
      <alignment horizontal="left" vertical="center"/>
    </xf>
    <xf numFmtId="0" fontId="3" fillId="2" borderId="7" xfId="50" applyFont="1" applyFill="1" applyBorder="1" applyAlignment="1">
      <alignment horizontal="left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2" borderId="11" xfId="50" applyFont="1" applyFill="1" applyBorder="1" applyAlignment="1">
      <alignment horizontal="center" vertical="center" wrapText="1"/>
    </xf>
    <xf numFmtId="0" fontId="2" fillId="0" borderId="0" xfId="10" applyNumberFormat="1" applyFont="1" applyFill="1" applyBorder="1" applyAlignment="1" applyProtection="1">
      <alignment vertical="center" wrapText="1"/>
    </xf>
    <xf numFmtId="0" fontId="2" fillId="2" borderId="1" xfId="10" applyNumberFormat="1" applyFont="1" applyFill="1" applyBorder="1" applyAlignment="1" applyProtection="1">
      <alignment horizontal="center" vertical="center" wrapText="1"/>
    </xf>
    <xf numFmtId="0" fontId="3" fillId="2" borderId="2" xfId="50" applyFont="1" applyFill="1" applyBorder="1" applyAlignment="1">
      <alignment horizontal="left" vertical="center" wrapText="1"/>
    </xf>
    <xf numFmtId="0" fontId="3" fillId="2" borderId="12" xfId="50" applyFont="1" applyFill="1" applyBorder="1" applyAlignment="1">
      <alignment horizontal="left" vertical="center" wrapText="1"/>
    </xf>
    <xf numFmtId="0" fontId="3" fillId="2" borderId="3" xfId="50" applyFont="1" applyFill="1" applyBorder="1" applyAlignment="1">
      <alignment horizontal="left" vertical="center" wrapText="1"/>
    </xf>
    <xf numFmtId="0" fontId="1" fillId="0" borderId="0" xfId="50" applyFill="1" applyBorder="1" applyAlignment="1">
      <alignment vertical="center" wrapText="1"/>
    </xf>
    <xf numFmtId="0" fontId="4" fillId="0" borderId="0" xfId="50" applyFont="1" applyFill="1" applyBorder="1" applyAlignment="1">
      <alignment vertical="center" wrapText="1"/>
    </xf>
    <xf numFmtId="0" fontId="3" fillId="0" borderId="0" xfId="50" applyFont="1" applyFill="1" applyBorder="1" applyAlignment="1">
      <alignment vertical="center" wrapText="1"/>
    </xf>
    <xf numFmtId="0" fontId="1" fillId="0" borderId="0" xfId="50" applyFill="1" applyBorder="1" applyAlignment="1">
      <alignment horizontal="center" vertical="center" wrapText="1"/>
    </xf>
    <xf numFmtId="0" fontId="5" fillId="2" borderId="0" xfId="50" applyFont="1" applyFill="1" applyBorder="1" applyAlignment="1">
      <alignment vertical="center"/>
    </xf>
    <xf numFmtId="0" fontId="5" fillId="2" borderId="0" xfId="50" applyFont="1" applyFill="1" applyBorder="1" applyAlignment="1">
      <alignment vertical="center" wrapText="1"/>
    </xf>
    <xf numFmtId="0" fontId="1" fillId="2" borderId="0" xfId="50" applyFont="1" applyFill="1" applyBorder="1" applyAlignment="1">
      <alignment vertical="center" wrapText="1"/>
    </xf>
    <xf numFmtId="0" fontId="6" fillId="2" borderId="0" xfId="50" applyNumberFormat="1" applyFont="1" applyFill="1" applyBorder="1" applyAlignment="1">
      <alignment horizontal="center" vertical="center" wrapText="1"/>
    </xf>
    <xf numFmtId="0" fontId="3" fillId="2" borderId="13" xfId="50" applyNumberFormat="1" applyFont="1" applyFill="1" applyBorder="1" applyAlignment="1">
      <alignment horizontal="center" vertical="top" wrapText="1"/>
    </xf>
    <xf numFmtId="0" fontId="4" fillId="2" borderId="13" xfId="50" applyNumberFormat="1" applyFont="1" applyFill="1" applyBorder="1" applyAlignment="1">
      <alignment horizontal="center" vertical="top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/>
    </xf>
    <xf numFmtId="0" fontId="3" fillId="2" borderId="1" xfId="50" applyNumberFormat="1" applyFont="1" applyFill="1" applyBorder="1" applyAlignment="1">
      <alignment horizontal="left" vertical="center" wrapText="1"/>
    </xf>
    <xf numFmtId="0" fontId="3" fillId="2" borderId="4" xfId="50" applyNumberFormat="1" applyFont="1" applyFill="1" applyBorder="1" applyAlignment="1">
      <alignment horizontal="center" vertical="center" wrapText="1"/>
    </xf>
    <xf numFmtId="0" fontId="3" fillId="2" borderId="11" xfId="50" applyNumberFormat="1" applyFont="1" applyFill="1" applyBorder="1" applyAlignment="1">
      <alignment horizontal="center" vertical="center" wrapText="1"/>
    </xf>
    <xf numFmtId="0" fontId="3" fillId="2" borderId="2" xfId="50" applyNumberFormat="1" applyFont="1" applyFill="1" applyBorder="1" applyAlignment="1">
      <alignment horizontal="center" vertical="center" wrapText="1"/>
    </xf>
    <xf numFmtId="0" fontId="3" fillId="2" borderId="3" xfId="50" applyNumberFormat="1" applyFont="1" applyFill="1" applyBorder="1" applyAlignment="1">
      <alignment horizontal="center" vertical="center" wrapText="1"/>
    </xf>
    <xf numFmtId="0" fontId="3" fillId="2" borderId="8" xfId="50" applyNumberFormat="1" applyFont="1" applyFill="1" applyBorder="1" applyAlignment="1">
      <alignment horizontal="center" vertical="center" wrapText="1"/>
    </xf>
    <xf numFmtId="0" fontId="3" fillId="2" borderId="9" xfId="50" applyNumberFormat="1" applyFont="1" applyFill="1" applyBorder="1" applyAlignment="1">
      <alignment horizontal="center" vertical="center" wrapText="1"/>
    </xf>
    <xf numFmtId="0" fontId="3" fillId="2" borderId="5" xfId="50" applyNumberFormat="1" applyFont="1" applyFill="1" applyBorder="1" applyAlignment="1">
      <alignment horizontal="left" vertical="center" wrapText="1"/>
    </xf>
    <xf numFmtId="0" fontId="3" fillId="2" borderId="6" xfId="50" applyNumberFormat="1" applyFont="1" applyFill="1" applyBorder="1" applyAlignment="1">
      <alignment horizontal="left" vertical="center" wrapText="1"/>
    </xf>
    <xf numFmtId="0" fontId="3" fillId="2" borderId="7" xfId="50" applyNumberFormat="1" applyFont="1" applyFill="1" applyBorder="1" applyAlignment="1">
      <alignment horizontal="left" vertical="center" wrapText="1"/>
    </xf>
    <xf numFmtId="0" fontId="3" fillId="2" borderId="10" xfId="50" applyNumberFormat="1" applyFont="1" applyFill="1" applyBorder="1" applyAlignment="1">
      <alignment horizontal="center" vertical="center" wrapText="1"/>
    </xf>
    <xf numFmtId="0" fontId="3" fillId="2" borderId="3" xfId="50" applyNumberFormat="1" applyFont="1" applyFill="1" applyBorder="1" applyAlignment="1">
      <alignment horizontal="left" vertical="center" wrapText="1"/>
    </xf>
    <xf numFmtId="0" fontId="3" fillId="2" borderId="4" xfId="50" applyNumberFormat="1" applyFont="1" applyFill="1" applyBorder="1" applyAlignment="1">
      <alignment horizontal="left" vertical="center" wrapText="1"/>
    </xf>
    <xf numFmtId="0" fontId="1" fillId="2" borderId="0" xfId="50" applyFont="1" applyFill="1" applyBorder="1" applyAlignment="1">
      <alignment horizontal="center" vertical="center" wrapText="1"/>
    </xf>
    <xf numFmtId="9" fontId="3" fillId="2" borderId="1" xfId="50" applyNumberFormat="1" applyFont="1" applyFill="1" applyBorder="1" applyAlignment="1">
      <alignment horizontal="center" vertical="center" wrapText="1"/>
    </xf>
    <xf numFmtId="0" fontId="3" fillId="2" borderId="2" xfId="5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9" fontId="3" fillId="0" borderId="1" xfId="35" applyNumberFormat="1" applyFont="1" applyBorder="1" applyAlignment="1">
      <alignment horizontal="center" vertical="center" wrapText="1"/>
    </xf>
    <xf numFmtId="0" fontId="3" fillId="0" borderId="1" xfId="35" applyFont="1" applyBorder="1" applyAlignment="1">
      <alignment horizontal="center" vertical="center" wrapText="1"/>
    </xf>
    <xf numFmtId="0" fontId="3" fillId="2" borderId="1" xfId="35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50" applyFill="1" applyAlignment="1">
      <alignment vertical="center" wrapText="1"/>
    </xf>
    <xf numFmtId="0" fontId="4" fillId="0" borderId="0" xfId="50" applyFont="1" applyFill="1" applyAlignment="1">
      <alignment vertical="center" wrapText="1"/>
    </xf>
    <xf numFmtId="0" fontId="1" fillId="0" borderId="0" xfId="50" applyFill="1" applyAlignment="1">
      <alignment horizontal="center" vertical="center" wrapText="1"/>
    </xf>
    <xf numFmtId="0" fontId="11" fillId="2" borderId="0" xfId="50" applyFont="1" applyFill="1" applyAlignment="1">
      <alignment vertical="center"/>
    </xf>
    <xf numFmtId="0" fontId="11" fillId="2" borderId="0" xfId="50" applyFont="1" applyFill="1" applyAlignment="1">
      <alignment vertical="center" wrapText="1"/>
    </xf>
    <xf numFmtId="0" fontId="1" fillId="2" borderId="0" xfId="50" applyFont="1" applyFill="1" applyAlignment="1">
      <alignment vertical="center" wrapText="1"/>
    </xf>
    <xf numFmtId="0" fontId="6" fillId="2" borderId="0" xfId="50" applyNumberFormat="1" applyFont="1" applyFill="1" applyAlignment="1">
      <alignment horizontal="center" vertical="center" wrapText="1"/>
    </xf>
    <xf numFmtId="0" fontId="1" fillId="2" borderId="0" xfId="5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9" fontId="9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9" fontId="9" fillId="2" borderId="4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9" fontId="9" fillId="2" borderId="10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2" borderId="0" xfId="5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9" fontId="13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" fillId="0" borderId="0" xfId="50" applyFill="1" applyAlignment="1">
      <alignment horizontal="left" vertical="center" wrapText="1"/>
    </xf>
    <xf numFmtId="0" fontId="1" fillId="2" borderId="0" xfId="50" applyFont="1" applyFill="1" applyAlignment="1">
      <alignment horizontal="left" vertical="center" wrapText="1"/>
    </xf>
    <xf numFmtId="0" fontId="6" fillId="2" borderId="0" xfId="50" applyNumberFormat="1" applyFont="1" applyFill="1" applyAlignment="1">
      <alignment horizontal="left" vertical="center" wrapText="1"/>
    </xf>
    <xf numFmtId="0" fontId="4" fillId="2" borderId="13" xfId="50" applyNumberFormat="1" applyFont="1" applyFill="1" applyBorder="1" applyAlignment="1">
      <alignment horizontal="left" vertical="top" wrapText="1"/>
    </xf>
    <xf numFmtId="0" fontId="3" fillId="2" borderId="5" xfId="50" applyNumberFormat="1" applyFont="1" applyFill="1" applyBorder="1" applyAlignment="1">
      <alignment vertical="center" wrapText="1"/>
    </xf>
    <xf numFmtId="0" fontId="3" fillId="2" borderId="6" xfId="50" applyNumberFormat="1" applyFont="1" applyFill="1" applyBorder="1" applyAlignment="1">
      <alignment vertical="center" wrapText="1"/>
    </xf>
    <xf numFmtId="0" fontId="3" fillId="2" borderId="7" xfId="5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9" fontId="3" fillId="0" borderId="1" xfId="35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1" xfId="3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left" vertical="center" wrapText="1"/>
    </xf>
    <xf numFmtId="0" fontId="3" fillId="0" borderId="13" xfId="50" applyNumberFormat="1" applyFont="1" applyFill="1" applyBorder="1" applyAlignment="1">
      <alignment horizontal="center" vertical="top" wrapText="1"/>
    </xf>
    <xf numFmtId="0" fontId="4" fillId="0" borderId="13" xfId="50" applyNumberFormat="1" applyFont="1" applyFill="1" applyBorder="1" applyAlignment="1">
      <alignment horizontal="center" vertical="top" wrapText="1"/>
    </xf>
    <xf numFmtId="0" fontId="4" fillId="0" borderId="13" xfId="50" applyNumberFormat="1" applyFont="1" applyFill="1" applyBorder="1" applyAlignment="1">
      <alignment horizontal="left" vertical="top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2" xfId="50" applyNumberFormat="1" applyFont="1" applyFill="1" applyBorder="1" applyAlignment="1">
      <alignment horizontal="center" vertical="center" wrapText="1"/>
    </xf>
    <xf numFmtId="0" fontId="3" fillId="0" borderId="3" xfId="50" applyNumberFormat="1" applyFont="1" applyFill="1" applyBorder="1" applyAlignment="1">
      <alignment horizontal="center" vertical="center" wrapText="1"/>
    </xf>
    <xf numFmtId="0" fontId="3" fillId="0" borderId="4" xfId="50" applyNumberFormat="1" applyFont="1" applyFill="1" applyBorder="1" applyAlignment="1">
      <alignment horizontal="center" vertical="center" wrapText="1"/>
    </xf>
    <xf numFmtId="0" fontId="3" fillId="0" borderId="8" xfId="50" applyNumberFormat="1" applyFont="1" applyFill="1" applyBorder="1" applyAlignment="1">
      <alignment horizontal="center" vertical="center" wrapText="1"/>
    </xf>
    <xf numFmtId="0" fontId="3" fillId="0" borderId="9" xfId="50" applyNumberFormat="1" applyFont="1" applyFill="1" applyBorder="1" applyAlignment="1">
      <alignment horizontal="center" vertical="center" wrapText="1"/>
    </xf>
    <xf numFmtId="0" fontId="3" fillId="0" borderId="5" xfId="50" applyNumberFormat="1" applyFont="1" applyFill="1" applyBorder="1" applyAlignment="1">
      <alignment horizontal="left" vertical="center" wrapText="1"/>
    </xf>
    <xf numFmtId="0" fontId="3" fillId="0" borderId="6" xfId="50" applyNumberFormat="1" applyFont="1" applyFill="1" applyBorder="1" applyAlignment="1">
      <alignment horizontal="left" vertical="center" wrapText="1"/>
    </xf>
    <xf numFmtId="0" fontId="3" fillId="0" borderId="7" xfId="5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9" fontId="3" fillId="0" borderId="1" xfId="50" applyNumberFormat="1" applyFont="1" applyFill="1" applyBorder="1" applyAlignment="1">
      <alignment horizontal="center" vertical="center" wrapText="1"/>
    </xf>
    <xf numFmtId="0" fontId="11" fillId="2" borderId="0" xfId="50" applyFont="1" applyFill="1" applyBorder="1" applyAlignment="1">
      <alignment vertical="center"/>
    </xf>
    <xf numFmtId="0" fontId="11" fillId="2" borderId="0" xfId="50" applyFont="1" applyFill="1" applyBorder="1" applyAlignment="1">
      <alignment vertical="center" wrapText="1"/>
    </xf>
    <xf numFmtId="0" fontId="1" fillId="2" borderId="0" xfId="50" applyFont="1" applyFill="1" applyBorder="1" applyAlignment="1">
      <alignment horizontal="left" vertical="center" wrapText="1"/>
    </xf>
    <xf numFmtId="0" fontId="6" fillId="2" borderId="0" xfId="50" applyNumberFormat="1" applyFont="1" applyFill="1" applyBorder="1" applyAlignment="1">
      <alignment horizontal="left" vertical="center" wrapText="1"/>
    </xf>
    <xf numFmtId="0" fontId="16" fillId="0" borderId="1" xfId="50" applyFont="1" applyFill="1" applyBorder="1" applyAlignment="1">
      <alignment horizontal="left" vertical="center" wrapText="1"/>
    </xf>
    <xf numFmtId="10" fontId="3" fillId="0" borderId="1" xfId="5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3" fillId="0" borderId="1" xfId="50" applyFont="1" applyFill="1" applyBorder="1" applyAlignment="1">
      <alignment horizontal="left" vertical="center" wrapText="1"/>
    </xf>
    <xf numFmtId="10" fontId="3" fillId="0" borderId="1" xfId="50" applyNumberFormat="1" applyFont="1" applyFill="1" applyBorder="1" applyAlignment="1" quotePrefix="1">
      <alignment horizontal="left" vertical="center" wrapText="1"/>
    </xf>
    <xf numFmtId="0" fontId="15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69" Type="http://schemas.openxmlformats.org/officeDocument/2006/relationships/styles" Target="styles.xml"/><Relationship Id="rId68" Type="http://schemas.openxmlformats.org/officeDocument/2006/relationships/theme" Target="theme/theme1.xml"/><Relationship Id="rId67" Type="http://schemas.openxmlformats.org/officeDocument/2006/relationships/externalLink" Target="externalLinks/externalLink7.xml"/><Relationship Id="rId66" Type="http://schemas.openxmlformats.org/officeDocument/2006/relationships/externalLink" Target="externalLinks/externalLink6.xml"/><Relationship Id="rId65" Type="http://schemas.openxmlformats.org/officeDocument/2006/relationships/externalLink" Target="externalLinks/externalLink5.xml"/><Relationship Id="rId64" Type="http://schemas.openxmlformats.org/officeDocument/2006/relationships/externalLink" Target="externalLinks/externalLink4.xml"/><Relationship Id="rId63" Type="http://schemas.openxmlformats.org/officeDocument/2006/relationships/externalLink" Target="externalLinks/externalLink3.xml"/><Relationship Id="rId62" Type="http://schemas.openxmlformats.org/officeDocument/2006/relationships/externalLink" Target="externalLinks/externalLink2.xml"/><Relationship Id="rId61" Type="http://schemas.openxmlformats.org/officeDocument/2006/relationships/externalLink" Target="externalLinks/externalLink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50;&#26680;&#23545;\&#22825;&#39302;&#20065;&#31069;&#23478;&#33267;&#26691;&#23376;&#27700;&#20844;&#36335;&#25913;&#24314;&#24037;&#312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50;&#26680;&#23545;\&#37193;&#38451;&#21439;&#20892;&#19994;&#20892;&#26449;&#22996;2024&#24180;&#23601;&#19994;&#21019;&#19994;&#25216;&#33021;&#22521;&#35757;&#39033;&#3044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50;&#26680;&#23545;\&#37193;&#38451;&#21439;&#19969;&#24066;&#38215;&#12289;&#20852;&#38534;&#38215;&#31561;7&#22788;&#20892;&#26449;&#40657;&#33261;&#27700;&#20307;&#27835;&#29702;&#39033;&#3044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50;&#26680;&#23545;\&#37193;&#38451;&#21439;&#40857;&#28525;&#38215;&#20892;&#26449;&#40657;&#33261;&#27700;&#20307;&#28165;&#38646;&#21439;&#21019;&#24314;&#8220;&#19968;&#27700;&#19968;&#31574;&#8221;&#65288;&#23665;&#28286;&#22616;&#27745;&#27700;&#25972;&#25913;&#29255;&#21306;&#65289;&#39033;&#3044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50;&#26680;&#23545;\&#37193;&#38451;&#21439;&#40857;&#28525;&#38215;&#20892;&#26449;&#40657;&#33261;&#27700;&#20307;&#28165;&#38646;&#21439;&#21019;&#24314;&#8220;&#19968;&#27700;&#19968;&#31574;&#8221;&#65288;&#24029;&#20027;&#26449;3&#32452;&#30333;&#20964;&#28330;&#27745;&#27700;&#25972;&#25913;&#29255;&#21306;&#65289;&#39033;&#3044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50;&#26680;&#23545;\&#37193;&#38451;&#21439;&#40635;&#26106;&#38215;&#40857;&#22365;&#26449;&#31918;&#31449;&#33267;&#26032;&#34903;&#27827;&#27807;&#40657;&#33261;&#27700;&#20307;&#27835;&#29702;&#39033;&#3044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50;&#26680;&#23545;\&#37193;&#38451;&#21439;&#26446;&#28330;&#38215;&#22825;&#21488;&#23567;&#23398;&#22260;&#22681;&#22806;&#40657;&#33261;&#27700;&#20307;&#25972;&#27835;&#39033;&#304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绩效目标表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绩效目标表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绩效目标表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绩效目标表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绩效目标表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绩效目标表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绩效目标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opLeftCell="A2" workbookViewId="0">
      <selection activeCell="D11" sqref="D11:E11"/>
    </sheetView>
  </sheetViews>
  <sheetFormatPr defaultColWidth="9" defaultRowHeight="12.75" outlineLevelCol="5"/>
  <cols>
    <col min="1" max="1" width="5.5" style="72"/>
    <col min="2" max="2" width="11.25" style="72"/>
    <col min="3" max="3" width="10.8833333333333" style="72"/>
    <col min="4" max="4" width="11.3833333333333" style="72"/>
    <col min="5" max="5" width="20.75" style="72" customWidth="1"/>
    <col min="6" max="6" width="21.1333333333333" style="72" customWidth="1"/>
    <col min="7" max="16384" width="9" style="72"/>
  </cols>
  <sheetData>
    <row r="1" s="72" customFormat="1" ht="40" customHeight="1" spans="1:6">
      <c r="A1" s="127" t="s">
        <v>0</v>
      </c>
      <c r="B1" s="127"/>
      <c r="C1" s="127"/>
      <c r="D1" s="127"/>
      <c r="E1" s="127"/>
      <c r="F1" s="127"/>
    </row>
    <row r="2" s="73" customFormat="1" ht="30" customHeight="1" spans="1:6">
      <c r="A2" s="128" t="s">
        <v>1</v>
      </c>
      <c r="B2" s="128"/>
      <c r="C2" s="129" t="s">
        <v>2</v>
      </c>
      <c r="D2" s="129"/>
      <c r="E2" s="129" t="s">
        <v>3</v>
      </c>
      <c r="F2" s="130" t="s">
        <v>4</v>
      </c>
    </row>
    <row r="3" s="73" customFormat="1" ht="30" customHeight="1" spans="1:6">
      <c r="A3" s="128" t="s">
        <v>5</v>
      </c>
      <c r="B3" s="128"/>
      <c r="C3" s="129" t="s">
        <v>6</v>
      </c>
      <c r="D3" s="129"/>
      <c r="E3" s="129" t="s">
        <v>7</v>
      </c>
      <c r="F3" s="130" t="s">
        <v>8</v>
      </c>
    </row>
    <row r="4" s="73" customFormat="1" ht="30" customHeight="1" spans="1:6">
      <c r="A4" s="129" t="s">
        <v>9</v>
      </c>
      <c r="B4" s="129"/>
      <c r="C4" s="129" t="s">
        <v>10</v>
      </c>
      <c r="D4" s="129"/>
      <c r="E4" s="129">
        <v>2400</v>
      </c>
      <c r="F4" s="129"/>
    </row>
    <row r="5" s="73" customFormat="1" ht="30" customHeight="1" spans="1:6">
      <c r="A5" s="129"/>
      <c r="B5" s="129"/>
      <c r="C5" s="129" t="s">
        <v>11</v>
      </c>
      <c r="D5" s="129"/>
      <c r="E5" s="129">
        <v>270</v>
      </c>
      <c r="F5" s="129"/>
    </row>
    <row r="6" s="73" customFormat="1" ht="30" customHeight="1" spans="1:6">
      <c r="A6" s="129"/>
      <c r="B6" s="129"/>
      <c r="C6" s="129" t="s">
        <v>12</v>
      </c>
      <c r="D6" s="129"/>
      <c r="E6" s="129">
        <f>E4-E5</f>
        <v>2130</v>
      </c>
      <c r="F6" s="129"/>
    </row>
    <row r="7" s="73" customFormat="1" ht="30" customHeight="1" spans="1:6">
      <c r="A7" s="131" t="s">
        <v>13</v>
      </c>
      <c r="B7" s="129" t="s">
        <v>14</v>
      </c>
      <c r="C7" s="129"/>
      <c r="D7" s="129"/>
      <c r="E7" s="129"/>
      <c r="F7" s="129"/>
    </row>
    <row r="8" s="73" customFormat="1" ht="30" customHeight="1" spans="1:6">
      <c r="A8" s="131"/>
      <c r="B8" s="128" t="s">
        <v>15</v>
      </c>
      <c r="C8" s="128"/>
      <c r="D8" s="128"/>
      <c r="E8" s="128"/>
      <c r="F8" s="128"/>
    </row>
    <row r="9" s="73" customFormat="1" ht="30" customHeight="1" spans="1:6">
      <c r="A9" s="129" t="s">
        <v>16</v>
      </c>
      <c r="B9" s="129" t="s">
        <v>17</v>
      </c>
      <c r="C9" s="129" t="s">
        <v>18</v>
      </c>
      <c r="D9" s="129" t="s">
        <v>19</v>
      </c>
      <c r="E9" s="129"/>
      <c r="F9" s="129" t="s">
        <v>20</v>
      </c>
    </row>
    <row r="10" s="73" customFormat="1" ht="30" customHeight="1" spans="1:6">
      <c r="A10" s="129"/>
      <c r="B10" s="129" t="s">
        <v>21</v>
      </c>
      <c r="C10" s="129" t="s">
        <v>22</v>
      </c>
      <c r="D10" s="82" t="s">
        <v>23</v>
      </c>
      <c r="E10" s="82"/>
      <c r="F10" s="129" t="s">
        <v>24</v>
      </c>
    </row>
    <row r="11" s="73" customFormat="1" ht="30" customHeight="1" spans="1:6">
      <c r="A11" s="129"/>
      <c r="B11" s="129"/>
      <c r="C11" s="129" t="s">
        <v>25</v>
      </c>
      <c r="D11" s="82" t="s">
        <v>26</v>
      </c>
      <c r="E11" s="82"/>
      <c r="F11" s="133">
        <v>1</v>
      </c>
    </row>
    <row r="12" s="73" customFormat="1" ht="30" customHeight="1" spans="1:6">
      <c r="A12" s="129"/>
      <c r="B12" s="129"/>
      <c r="C12" s="129" t="s">
        <v>27</v>
      </c>
      <c r="D12" s="82" t="s">
        <v>28</v>
      </c>
      <c r="E12" s="82"/>
      <c r="F12" s="133">
        <v>1</v>
      </c>
    </row>
    <row r="13" s="73" customFormat="1" ht="30" customHeight="1" spans="1:6">
      <c r="A13" s="129"/>
      <c r="B13" s="129"/>
      <c r="C13" s="129"/>
      <c r="D13" s="82" t="s">
        <v>29</v>
      </c>
      <c r="E13" s="82"/>
      <c r="F13" s="132">
        <v>2024.12</v>
      </c>
    </row>
    <row r="14" s="73" customFormat="1" ht="30" customHeight="1" spans="1:6">
      <c r="A14" s="129"/>
      <c r="B14" s="129"/>
      <c r="C14" s="129" t="s">
        <v>30</v>
      </c>
      <c r="D14" s="82" t="s">
        <v>31</v>
      </c>
      <c r="E14" s="82"/>
      <c r="F14" s="130" t="s">
        <v>32</v>
      </c>
    </row>
    <row r="15" s="73" customFormat="1" ht="30" customHeight="1" spans="1:6">
      <c r="A15" s="129"/>
      <c r="B15" s="129" t="s">
        <v>33</v>
      </c>
      <c r="C15" s="129" t="s">
        <v>34</v>
      </c>
      <c r="D15" s="82" t="s">
        <v>35</v>
      </c>
      <c r="E15" s="82"/>
      <c r="F15" s="130" t="s">
        <v>36</v>
      </c>
    </row>
    <row r="16" s="73" customFormat="1" ht="30" customHeight="1" spans="1:6">
      <c r="A16" s="129"/>
      <c r="B16" s="129"/>
      <c r="C16" s="134" t="s">
        <v>37</v>
      </c>
      <c r="D16" s="135" t="s">
        <v>38</v>
      </c>
      <c r="E16" s="135"/>
      <c r="F16" s="132" t="s">
        <v>39</v>
      </c>
    </row>
    <row r="17" s="73" customFormat="1" ht="30" customHeight="1" spans="1:6">
      <c r="A17" s="129"/>
      <c r="B17" s="129"/>
      <c r="C17" s="136"/>
      <c r="D17" s="82" t="s">
        <v>40</v>
      </c>
      <c r="E17" s="82"/>
      <c r="F17" s="132" t="s">
        <v>39</v>
      </c>
    </row>
    <row r="18" s="73" customFormat="1" ht="30" customHeight="1" spans="1:6">
      <c r="A18" s="129"/>
      <c r="B18" s="129"/>
      <c r="C18" s="129" t="s">
        <v>41</v>
      </c>
      <c r="D18" s="135" t="s">
        <v>42</v>
      </c>
      <c r="E18" s="135"/>
      <c r="F18" s="40" t="s">
        <v>43</v>
      </c>
    </row>
    <row r="19" s="73" customFormat="1" ht="30" customHeight="1" spans="1:6">
      <c r="A19" s="129"/>
      <c r="B19" s="131" t="s">
        <v>44</v>
      </c>
      <c r="C19" s="131" t="s">
        <v>45</v>
      </c>
      <c r="D19" s="135" t="s">
        <v>46</v>
      </c>
      <c r="E19" s="135"/>
      <c r="F19" s="137" t="s">
        <v>47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1388888888889" right="0.751388888888889" top="1" bottom="1" header="0.5" footer="0.5"/>
  <pageSetup paperSize="9" scale="93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9" sqref="F9"/>
    </sheetView>
  </sheetViews>
  <sheetFormatPr defaultColWidth="9" defaultRowHeight="12.75" outlineLevelCol="5"/>
  <cols>
    <col min="1" max="1" width="5.5" style="72"/>
    <col min="2" max="2" width="11.25" style="72"/>
    <col min="3" max="3" width="10.8833333333333" style="72"/>
    <col min="4" max="4" width="11.3833333333333" style="72"/>
    <col min="5" max="5" width="20.75" style="72" customWidth="1"/>
    <col min="6" max="6" width="21.1333333333333" style="72" customWidth="1"/>
    <col min="7" max="16384" width="9" style="72"/>
  </cols>
  <sheetData>
    <row r="1" s="72" customFormat="1" ht="40" customHeight="1" spans="1:6">
      <c r="A1" s="127" t="s">
        <v>0</v>
      </c>
      <c r="B1" s="127"/>
      <c r="C1" s="127"/>
      <c r="D1" s="127"/>
      <c r="E1" s="127"/>
      <c r="F1" s="127"/>
    </row>
    <row r="2" s="73" customFormat="1" ht="30" customHeight="1" spans="1:6">
      <c r="A2" s="128" t="s">
        <v>1</v>
      </c>
      <c r="B2" s="128"/>
      <c r="C2" s="129" t="s">
        <v>181</v>
      </c>
      <c r="D2" s="129"/>
      <c r="E2" s="129" t="s">
        <v>3</v>
      </c>
      <c r="F2" s="130" t="s">
        <v>172</v>
      </c>
    </row>
    <row r="3" s="73" customFormat="1" ht="30" customHeight="1" spans="1:6">
      <c r="A3" s="128" t="s">
        <v>5</v>
      </c>
      <c r="B3" s="128"/>
      <c r="C3" s="129" t="s">
        <v>6</v>
      </c>
      <c r="D3" s="129"/>
      <c r="E3" s="129" t="s">
        <v>7</v>
      </c>
      <c r="F3" s="130" t="s">
        <v>173</v>
      </c>
    </row>
    <row r="4" s="73" customFormat="1" ht="30" customHeight="1" spans="1:6">
      <c r="A4" s="129" t="s">
        <v>9</v>
      </c>
      <c r="B4" s="129"/>
      <c r="C4" s="129" t="s">
        <v>10</v>
      </c>
      <c r="D4" s="129"/>
      <c r="E4" s="129">
        <v>405</v>
      </c>
      <c r="F4" s="129"/>
    </row>
    <row r="5" s="73" customFormat="1" ht="30" customHeight="1" spans="1:6">
      <c r="A5" s="129"/>
      <c r="B5" s="129"/>
      <c r="C5" s="129" t="s">
        <v>11</v>
      </c>
      <c r="D5" s="129"/>
      <c r="E5" s="129">
        <v>56.388</v>
      </c>
      <c r="F5" s="129"/>
    </row>
    <row r="6" s="73" customFormat="1" ht="30" customHeight="1" spans="1:6">
      <c r="A6" s="129"/>
      <c r="B6" s="129"/>
      <c r="C6" s="129" t="s">
        <v>12</v>
      </c>
      <c r="D6" s="129"/>
      <c r="E6" s="129">
        <f>E4-E5</f>
        <v>348.612</v>
      </c>
      <c r="F6" s="129"/>
    </row>
    <row r="7" s="73" customFormat="1" ht="30" customHeight="1" spans="1:6">
      <c r="A7" s="131" t="s">
        <v>13</v>
      </c>
      <c r="B7" s="129" t="s">
        <v>14</v>
      </c>
      <c r="C7" s="129"/>
      <c r="D7" s="129"/>
      <c r="E7" s="129"/>
      <c r="F7" s="129"/>
    </row>
    <row r="8" s="73" customFormat="1" ht="30" customHeight="1" spans="1:6">
      <c r="A8" s="131"/>
      <c r="B8" s="128" t="s">
        <v>182</v>
      </c>
      <c r="C8" s="128"/>
      <c r="D8" s="128"/>
      <c r="E8" s="128"/>
      <c r="F8" s="128"/>
    </row>
    <row r="9" s="73" customFormat="1" ht="30" customHeight="1" spans="1:6">
      <c r="A9" s="129" t="s">
        <v>16</v>
      </c>
      <c r="B9" s="129" t="s">
        <v>17</v>
      </c>
      <c r="C9" s="129" t="s">
        <v>18</v>
      </c>
      <c r="D9" s="129" t="s">
        <v>19</v>
      </c>
      <c r="E9" s="129"/>
      <c r="F9" s="129" t="s">
        <v>20</v>
      </c>
    </row>
    <row r="10" s="73" customFormat="1" ht="30" customHeight="1" spans="1:6">
      <c r="A10" s="129"/>
      <c r="B10" s="129" t="s">
        <v>21</v>
      </c>
      <c r="C10" s="129" t="s">
        <v>22</v>
      </c>
      <c r="D10" s="82" t="s">
        <v>153</v>
      </c>
      <c r="E10" s="82"/>
      <c r="F10" s="132" t="s">
        <v>183</v>
      </c>
    </row>
    <row r="11" s="73" customFormat="1" ht="30" customHeight="1" spans="1:6">
      <c r="A11" s="129"/>
      <c r="B11" s="129"/>
      <c r="C11" s="129" t="s">
        <v>25</v>
      </c>
      <c r="D11" s="82" t="s">
        <v>26</v>
      </c>
      <c r="E11" s="82"/>
      <c r="F11" s="133">
        <v>1</v>
      </c>
    </row>
    <row r="12" s="73" customFormat="1" ht="30" customHeight="1" spans="1:6">
      <c r="A12" s="129"/>
      <c r="B12" s="129"/>
      <c r="C12" s="129" t="s">
        <v>27</v>
      </c>
      <c r="D12" s="82" t="s">
        <v>28</v>
      </c>
      <c r="E12" s="82"/>
      <c r="F12" s="133">
        <v>1</v>
      </c>
    </row>
    <row r="13" s="73" customFormat="1" ht="30" customHeight="1" spans="1:6">
      <c r="A13" s="129"/>
      <c r="B13" s="129"/>
      <c r="C13" s="129"/>
      <c r="D13" s="82" t="s">
        <v>29</v>
      </c>
      <c r="E13" s="82"/>
      <c r="F13" s="132">
        <v>2024.12</v>
      </c>
    </row>
    <row r="14" s="73" customFormat="1" ht="30" customHeight="1" spans="1:6">
      <c r="A14" s="129"/>
      <c r="B14" s="129"/>
      <c r="C14" s="129" t="s">
        <v>30</v>
      </c>
      <c r="D14" s="82" t="s">
        <v>155</v>
      </c>
      <c r="E14" s="82"/>
      <c r="F14" s="130" t="s">
        <v>184</v>
      </c>
    </row>
    <row r="15" s="73" customFormat="1" ht="30" customHeight="1" spans="1:6">
      <c r="A15" s="129"/>
      <c r="B15" s="129" t="s">
        <v>33</v>
      </c>
      <c r="C15" s="129" t="s">
        <v>34</v>
      </c>
      <c r="D15" s="82" t="s">
        <v>157</v>
      </c>
      <c r="E15" s="82"/>
      <c r="F15" s="130">
        <v>0</v>
      </c>
    </row>
    <row r="16" s="73" customFormat="1" ht="30" customHeight="1" spans="1:6">
      <c r="A16" s="129"/>
      <c r="B16" s="129"/>
      <c r="C16" s="134" t="s">
        <v>37</v>
      </c>
      <c r="D16" s="135" t="s">
        <v>158</v>
      </c>
      <c r="E16" s="135"/>
      <c r="F16" s="132" t="s">
        <v>185</v>
      </c>
    </row>
    <row r="17" s="73" customFormat="1" ht="30" customHeight="1" spans="1:6">
      <c r="A17" s="129"/>
      <c r="B17" s="129"/>
      <c r="C17" s="136"/>
      <c r="D17" s="82" t="s">
        <v>40</v>
      </c>
      <c r="E17" s="82"/>
      <c r="F17" s="132" t="s">
        <v>186</v>
      </c>
    </row>
    <row r="18" s="73" customFormat="1" ht="30" customHeight="1" spans="1:6">
      <c r="A18" s="129"/>
      <c r="B18" s="129"/>
      <c r="C18" s="129" t="s">
        <v>41</v>
      </c>
      <c r="D18" s="135" t="s">
        <v>161</v>
      </c>
      <c r="E18" s="135"/>
      <c r="F18" s="40" t="s">
        <v>162</v>
      </c>
    </row>
    <row r="19" s="73" customFormat="1" ht="30" customHeight="1" spans="1:6">
      <c r="A19" s="129"/>
      <c r="B19" s="131" t="s">
        <v>44</v>
      </c>
      <c r="C19" s="131" t="s">
        <v>45</v>
      </c>
      <c r="D19" s="135" t="s">
        <v>46</v>
      </c>
      <c r="E19" s="135"/>
      <c r="F19" s="137" t="s">
        <v>47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3" workbookViewId="0">
      <selection activeCell="L10" sqref="L10"/>
    </sheetView>
  </sheetViews>
  <sheetFormatPr defaultColWidth="9" defaultRowHeight="14.25"/>
  <cols>
    <col min="1" max="1" width="6.125" style="87" customWidth="1"/>
    <col min="2" max="3" width="4.625" style="87" customWidth="1"/>
    <col min="4" max="4" width="12.625" style="87" customWidth="1"/>
    <col min="5" max="5" width="13.5" style="120" customWidth="1"/>
    <col min="6" max="6" width="12.375" style="87" customWidth="1"/>
    <col min="7" max="7" width="10.375" style="87" customWidth="1"/>
    <col min="8" max="8" width="10.5" style="87" customWidth="1"/>
    <col min="9" max="9" width="13" style="89" customWidth="1"/>
    <col min="10" max="16384" width="9" style="87"/>
  </cols>
  <sheetData>
    <row r="1" s="87" customFormat="1" ht="16.5" customHeight="1" spans="1:9">
      <c r="A1" s="90"/>
      <c r="B1" s="91"/>
      <c r="C1" s="91"/>
      <c r="D1" s="91"/>
      <c r="E1" s="121"/>
      <c r="F1" s="92"/>
      <c r="G1" s="92"/>
      <c r="H1" s="92"/>
      <c r="I1" s="94"/>
    </row>
    <row r="2" s="87" customFormat="1" ht="30" customHeight="1" spans="1:9">
      <c r="A2" s="93" t="s">
        <v>48</v>
      </c>
      <c r="B2" s="93"/>
      <c r="C2" s="93"/>
      <c r="D2" s="93"/>
      <c r="E2" s="122"/>
      <c r="F2" s="93"/>
      <c r="G2" s="93"/>
      <c r="H2" s="93"/>
      <c r="I2" s="93"/>
    </row>
    <row r="3" s="88" customFormat="1" ht="21.6" customHeight="1" spans="1:9">
      <c r="A3" s="38" t="s">
        <v>49</v>
      </c>
      <c r="B3" s="39"/>
      <c r="C3" s="39"/>
      <c r="D3" s="39"/>
      <c r="E3" s="123"/>
      <c r="F3" s="39"/>
      <c r="G3" s="39"/>
      <c r="H3" s="39"/>
      <c r="I3" s="39"/>
    </row>
    <row r="4" s="87" customFormat="1" ht="33" customHeight="1" spans="1:9">
      <c r="A4" s="40" t="s">
        <v>1</v>
      </c>
      <c r="B4" s="40"/>
      <c r="C4" s="40"/>
      <c r="D4" s="40" t="s">
        <v>187</v>
      </c>
      <c r="E4" s="42"/>
      <c r="F4" s="40" t="s">
        <v>73</v>
      </c>
      <c r="G4" s="40"/>
      <c r="H4" s="40" t="s">
        <v>188</v>
      </c>
      <c r="I4" s="40"/>
    </row>
    <row r="5" s="87" customFormat="1" ht="33" customHeight="1" spans="1:9">
      <c r="A5" s="40" t="s">
        <v>5</v>
      </c>
      <c r="B5" s="40"/>
      <c r="C5" s="40"/>
      <c r="D5" s="40" t="s">
        <v>189</v>
      </c>
      <c r="E5" s="42"/>
      <c r="F5" s="40" t="s">
        <v>75</v>
      </c>
      <c r="G5" s="40"/>
      <c r="H5" s="40" t="s">
        <v>189</v>
      </c>
      <c r="I5" s="40"/>
    </row>
    <row r="6" s="87" customFormat="1" ht="33" customHeight="1" spans="1:9">
      <c r="A6" s="40" t="s">
        <v>76</v>
      </c>
      <c r="B6" s="41"/>
      <c r="C6" s="41"/>
      <c r="D6" s="42" t="s">
        <v>77</v>
      </c>
      <c r="E6" s="42"/>
      <c r="F6" s="40">
        <v>350</v>
      </c>
      <c r="G6" s="40"/>
      <c r="H6" s="40"/>
      <c r="I6" s="40"/>
    </row>
    <row r="7" s="87" customFormat="1" ht="33" customHeight="1" spans="1:9">
      <c r="A7" s="41"/>
      <c r="B7" s="41"/>
      <c r="C7" s="41"/>
      <c r="D7" s="40" t="s">
        <v>78</v>
      </c>
      <c r="E7" s="42"/>
      <c r="F7" s="40">
        <v>44.6</v>
      </c>
      <c r="G7" s="40"/>
      <c r="H7" s="40"/>
      <c r="I7" s="40"/>
    </row>
    <row r="8" s="87" customFormat="1" ht="33" customHeight="1" spans="1:9">
      <c r="A8" s="41"/>
      <c r="B8" s="41"/>
      <c r="C8" s="41"/>
      <c r="D8" s="40" t="s">
        <v>79</v>
      </c>
      <c r="E8" s="42"/>
      <c r="F8" s="40">
        <f>F6-F7</f>
        <v>305.4</v>
      </c>
      <c r="G8" s="40"/>
      <c r="H8" s="40"/>
      <c r="I8" s="40"/>
    </row>
    <row r="9" s="87" customFormat="1" ht="33" customHeight="1" spans="1:9">
      <c r="A9" s="40" t="s">
        <v>80</v>
      </c>
      <c r="B9" s="40" t="s">
        <v>14</v>
      </c>
      <c r="C9" s="40"/>
      <c r="D9" s="40"/>
      <c r="E9" s="42"/>
      <c r="F9" s="40"/>
      <c r="G9" s="40"/>
      <c r="H9" s="40"/>
      <c r="I9" s="40"/>
    </row>
    <row r="10" s="87" customFormat="1" ht="33" customHeight="1" spans="1:9">
      <c r="A10" s="40"/>
      <c r="B10" s="42" t="s">
        <v>190</v>
      </c>
      <c r="C10" s="42"/>
      <c r="D10" s="42"/>
      <c r="E10" s="42"/>
      <c r="F10" s="42"/>
      <c r="G10" s="42"/>
      <c r="H10" s="42"/>
      <c r="I10" s="40"/>
    </row>
    <row r="11" s="87" customFormat="1" ht="33" customHeight="1" spans="1:9">
      <c r="A11" s="43" t="s">
        <v>82</v>
      </c>
      <c r="B11" s="40" t="s">
        <v>17</v>
      </c>
      <c r="C11" s="40"/>
      <c r="D11" s="40" t="s">
        <v>18</v>
      </c>
      <c r="E11" s="42" t="s">
        <v>19</v>
      </c>
      <c r="F11" s="40"/>
      <c r="G11" s="40"/>
      <c r="H11" s="40"/>
      <c r="I11" s="40" t="s">
        <v>20</v>
      </c>
    </row>
    <row r="12" s="87" customFormat="1" ht="33" customHeight="1" spans="1:9">
      <c r="A12" s="44"/>
      <c r="B12" s="40" t="s">
        <v>21</v>
      </c>
      <c r="C12" s="40"/>
      <c r="D12" s="40" t="s">
        <v>22</v>
      </c>
      <c r="E12" s="42" t="s">
        <v>191</v>
      </c>
      <c r="F12" s="42"/>
      <c r="G12" s="42"/>
      <c r="H12" s="42"/>
      <c r="I12" s="40" t="s">
        <v>192</v>
      </c>
    </row>
    <row r="13" s="87" customFormat="1" ht="33" customHeight="1" spans="1:9">
      <c r="A13" s="44"/>
      <c r="B13" s="40"/>
      <c r="C13" s="40"/>
      <c r="D13" s="40" t="s">
        <v>25</v>
      </c>
      <c r="E13" s="42" t="s">
        <v>193</v>
      </c>
      <c r="F13" s="42"/>
      <c r="G13" s="42"/>
      <c r="H13" s="42"/>
      <c r="I13" s="56" t="s">
        <v>194</v>
      </c>
    </row>
    <row r="14" s="87" customFormat="1" ht="33" customHeight="1" spans="1:9">
      <c r="A14" s="44"/>
      <c r="B14" s="40"/>
      <c r="C14" s="40"/>
      <c r="D14" s="40" t="s">
        <v>27</v>
      </c>
      <c r="E14" s="42" t="s">
        <v>140</v>
      </c>
      <c r="F14" s="42"/>
      <c r="G14" s="42"/>
      <c r="H14" s="42"/>
      <c r="I14" s="40" t="s">
        <v>195</v>
      </c>
    </row>
    <row r="15" s="87" customFormat="1" ht="33" customHeight="1" spans="1:9">
      <c r="A15" s="44"/>
      <c r="B15" s="40"/>
      <c r="C15" s="40"/>
      <c r="D15" s="40" t="s">
        <v>30</v>
      </c>
      <c r="E15" s="124" t="s">
        <v>196</v>
      </c>
      <c r="F15" s="125"/>
      <c r="G15" s="125"/>
      <c r="H15" s="126"/>
      <c r="I15" s="40" t="s">
        <v>197</v>
      </c>
    </row>
    <row r="16" s="87" customFormat="1" ht="33" customHeight="1" spans="1:9">
      <c r="A16" s="44"/>
      <c r="B16" s="45" t="s">
        <v>33</v>
      </c>
      <c r="C16" s="46"/>
      <c r="D16" s="40" t="s">
        <v>89</v>
      </c>
      <c r="E16" s="42" t="s">
        <v>198</v>
      </c>
      <c r="F16" s="42"/>
      <c r="G16" s="42"/>
      <c r="H16" s="42"/>
      <c r="I16" s="40"/>
    </row>
    <row r="17" s="87" customFormat="1" ht="33" customHeight="1" spans="1:9">
      <c r="A17" s="44"/>
      <c r="B17" s="47"/>
      <c r="C17" s="48"/>
      <c r="D17" s="43" t="s">
        <v>92</v>
      </c>
      <c r="E17" s="42" t="s">
        <v>199</v>
      </c>
      <c r="F17" s="42"/>
      <c r="G17" s="42"/>
      <c r="H17" s="42"/>
      <c r="I17" s="40"/>
    </row>
    <row r="18" s="87" customFormat="1" ht="33" customHeight="1" spans="1:9">
      <c r="A18" s="44"/>
      <c r="B18" s="47"/>
      <c r="C18" s="48"/>
      <c r="D18" s="40" t="s">
        <v>95</v>
      </c>
      <c r="E18" s="42" t="s">
        <v>200</v>
      </c>
      <c r="F18" s="42"/>
      <c r="G18" s="42"/>
      <c r="H18" s="42"/>
      <c r="I18" s="40" t="s">
        <v>43</v>
      </c>
    </row>
    <row r="19" s="87" customFormat="1" ht="33" customHeight="1" spans="1:9">
      <c r="A19" s="44"/>
      <c r="B19" s="40" t="s">
        <v>44</v>
      </c>
      <c r="C19" s="40"/>
      <c r="D19" s="40" t="s">
        <v>96</v>
      </c>
      <c r="E19" s="42" t="s">
        <v>97</v>
      </c>
      <c r="F19" s="42"/>
      <c r="G19" s="42"/>
      <c r="H19" s="42"/>
      <c r="I19" s="40" t="s">
        <v>65</v>
      </c>
    </row>
    <row r="20" s="32" customFormat="1" ht="30" customHeight="1" spans="1:9">
      <c r="A20" s="53"/>
      <c r="B20" s="54"/>
      <c r="C20" s="54"/>
      <c r="D20" s="54"/>
      <c r="E20" s="54"/>
      <c r="F20" s="54"/>
      <c r="G20" s="54"/>
      <c r="H20" s="54"/>
      <c r="I20" s="57"/>
    </row>
  </sheetData>
  <mergeCells count="3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A6:C8"/>
    <mergeCell ref="B12:C15"/>
    <mergeCell ref="B16:C18"/>
  </mergeCells>
  <pageMargins left="0.75" right="0.75" top="1" bottom="1" header="0.5" footer="0.5"/>
  <pageSetup paperSize="9" scale="92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opLeftCell="A9" workbookViewId="0">
      <selection activeCell="A4" sqref="A4:I20"/>
    </sheetView>
  </sheetViews>
  <sheetFormatPr defaultColWidth="9" defaultRowHeight="14.25"/>
  <cols>
    <col min="1" max="1" width="6.125" style="87" customWidth="1"/>
    <col min="2" max="3" width="4.625" style="87" customWidth="1"/>
    <col min="4" max="4" width="12.625" style="87" customWidth="1"/>
    <col min="5" max="5" width="13.5" style="87" customWidth="1"/>
    <col min="6" max="6" width="12.375" style="87" customWidth="1"/>
    <col min="7" max="7" width="10.375" style="87" customWidth="1"/>
    <col min="8" max="8" width="10.5" style="87" customWidth="1"/>
    <col min="9" max="9" width="13" style="89" customWidth="1"/>
    <col min="10" max="16384" width="9" style="87"/>
  </cols>
  <sheetData>
    <row r="1" s="87" customFormat="1" ht="16.5" customHeight="1" spans="1:9">
      <c r="A1" s="90"/>
      <c r="B1" s="91"/>
      <c r="C1" s="91"/>
      <c r="D1" s="91"/>
      <c r="E1" s="92"/>
      <c r="F1" s="92"/>
      <c r="G1" s="92"/>
      <c r="H1" s="92"/>
      <c r="I1" s="94"/>
    </row>
    <row r="2" s="87" customFormat="1" ht="30" customHeight="1" spans="1:9">
      <c r="A2" s="93" t="s">
        <v>48</v>
      </c>
      <c r="B2" s="93"/>
      <c r="C2" s="93"/>
      <c r="D2" s="93"/>
      <c r="E2" s="93"/>
      <c r="F2" s="93"/>
      <c r="G2" s="93"/>
      <c r="H2" s="93"/>
      <c r="I2" s="93"/>
    </row>
    <row r="3" s="88" customFormat="1" ht="21.6" customHeight="1" spans="1:9">
      <c r="A3" s="38" t="s">
        <v>49</v>
      </c>
      <c r="B3" s="39"/>
      <c r="C3" s="39"/>
      <c r="D3" s="39"/>
      <c r="E3" s="39"/>
      <c r="F3" s="39"/>
      <c r="G3" s="39"/>
      <c r="H3" s="39"/>
      <c r="I3" s="39"/>
    </row>
    <row r="4" s="87" customFormat="1" ht="30" customHeight="1" spans="1:9">
      <c r="A4" s="40" t="s">
        <v>1</v>
      </c>
      <c r="B4" s="40"/>
      <c r="C4" s="40"/>
      <c r="D4" s="40" t="s">
        <v>201</v>
      </c>
      <c r="E4" s="40"/>
      <c r="F4" s="40" t="s">
        <v>73</v>
      </c>
      <c r="G4" s="40"/>
      <c r="H4" s="40" t="s">
        <v>202</v>
      </c>
      <c r="I4" s="40"/>
    </row>
    <row r="5" s="87" customFormat="1" ht="30" customHeight="1" spans="1:9">
      <c r="A5" s="40" t="s">
        <v>5</v>
      </c>
      <c r="B5" s="40"/>
      <c r="C5" s="40"/>
      <c r="D5" s="40" t="s">
        <v>189</v>
      </c>
      <c r="E5" s="40"/>
      <c r="F5" s="40" t="s">
        <v>7</v>
      </c>
      <c r="G5" s="40"/>
      <c r="H5" s="40" t="s">
        <v>203</v>
      </c>
      <c r="I5" s="40"/>
    </row>
    <row r="6" s="87" customFormat="1" ht="30" customHeight="1" spans="1:9">
      <c r="A6" s="40" t="s">
        <v>76</v>
      </c>
      <c r="B6" s="41"/>
      <c r="C6" s="41"/>
      <c r="D6" s="42" t="s">
        <v>77</v>
      </c>
      <c r="E6" s="42"/>
      <c r="F6" s="40">
        <v>890</v>
      </c>
      <c r="G6" s="40"/>
      <c r="H6" s="40"/>
      <c r="I6" s="40"/>
    </row>
    <row r="7" s="87" customFormat="1" ht="30" customHeight="1" spans="1:9">
      <c r="A7" s="41"/>
      <c r="B7" s="41"/>
      <c r="C7" s="41"/>
      <c r="D7" s="40" t="s">
        <v>11</v>
      </c>
      <c r="E7" s="40"/>
      <c r="F7" s="40">
        <v>50</v>
      </c>
      <c r="G7" s="40"/>
      <c r="H7" s="40"/>
      <c r="I7" s="40"/>
    </row>
    <row r="8" s="87" customFormat="1" ht="30" customHeight="1" spans="1:9">
      <c r="A8" s="41"/>
      <c r="B8" s="41"/>
      <c r="C8" s="41"/>
      <c r="D8" s="40" t="s">
        <v>204</v>
      </c>
      <c r="E8" s="40"/>
      <c r="F8" s="40">
        <f>F6-F7</f>
        <v>840</v>
      </c>
      <c r="G8" s="40"/>
      <c r="H8" s="40"/>
      <c r="I8" s="40"/>
    </row>
    <row r="9" s="87" customFormat="1" ht="30" customHeight="1" spans="1:9">
      <c r="A9" s="40" t="s">
        <v>80</v>
      </c>
      <c r="B9" s="40" t="s">
        <v>14</v>
      </c>
      <c r="C9" s="40"/>
      <c r="D9" s="40"/>
      <c r="E9" s="40"/>
      <c r="F9" s="40"/>
      <c r="G9" s="40"/>
      <c r="H9" s="40"/>
      <c r="I9" s="40"/>
    </row>
    <row r="10" s="87" customFormat="1" ht="30" customHeight="1" spans="1:9">
      <c r="A10" s="40"/>
      <c r="B10" s="42" t="s">
        <v>205</v>
      </c>
      <c r="C10" s="42"/>
      <c r="D10" s="42"/>
      <c r="E10" s="42"/>
      <c r="F10" s="42"/>
      <c r="G10" s="42"/>
      <c r="H10" s="42"/>
      <c r="I10" s="40"/>
    </row>
    <row r="11" s="87" customFormat="1" ht="30" customHeight="1" spans="1:9">
      <c r="A11" s="43" t="s">
        <v>82</v>
      </c>
      <c r="B11" s="40" t="s">
        <v>17</v>
      </c>
      <c r="C11" s="40"/>
      <c r="D11" s="40" t="s">
        <v>18</v>
      </c>
      <c r="E11" s="40" t="s">
        <v>19</v>
      </c>
      <c r="F11" s="40"/>
      <c r="G11" s="40"/>
      <c r="H11" s="40"/>
      <c r="I11" s="40" t="s">
        <v>20</v>
      </c>
    </row>
    <row r="12" s="87" customFormat="1" ht="30" customHeight="1" spans="1:9">
      <c r="A12" s="44"/>
      <c r="B12" s="40" t="s">
        <v>21</v>
      </c>
      <c r="C12" s="40"/>
      <c r="D12" s="40" t="s">
        <v>22</v>
      </c>
      <c r="E12" s="42" t="s">
        <v>206</v>
      </c>
      <c r="F12" s="42"/>
      <c r="G12" s="42"/>
      <c r="H12" s="42"/>
      <c r="I12" s="40" t="s">
        <v>207</v>
      </c>
    </row>
    <row r="13" s="87" customFormat="1" ht="30" customHeight="1" spans="1:9">
      <c r="A13" s="44"/>
      <c r="B13" s="40"/>
      <c r="C13" s="40"/>
      <c r="D13" s="40" t="s">
        <v>25</v>
      </c>
      <c r="E13" s="42" t="s">
        <v>208</v>
      </c>
      <c r="F13" s="42"/>
      <c r="G13" s="42"/>
      <c r="H13" s="42"/>
      <c r="I13" s="56">
        <v>1</v>
      </c>
    </row>
    <row r="14" s="87" customFormat="1" ht="30" customHeight="1" spans="1:9">
      <c r="A14" s="44"/>
      <c r="B14" s="40"/>
      <c r="C14" s="40"/>
      <c r="D14" s="40" t="s">
        <v>27</v>
      </c>
      <c r="E14" s="42" t="s">
        <v>140</v>
      </c>
      <c r="F14" s="42"/>
      <c r="G14" s="42"/>
      <c r="H14" s="42"/>
      <c r="I14" s="56">
        <v>1</v>
      </c>
    </row>
    <row r="15" s="87" customFormat="1" ht="30" customHeight="1" spans="1:9">
      <c r="A15" s="44"/>
      <c r="B15" s="40"/>
      <c r="C15" s="40"/>
      <c r="D15" s="40" t="s">
        <v>30</v>
      </c>
      <c r="E15" s="42" t="s">
        <v>209</v>
      </c>
      <c r="F15" s="42"/>
      <c r="G15" s="42"/>
      <c r="H15" s="42"/>
      <c r="I15" s="56" t="s">
        <v>210</v>
      </c>
    </row>
    <row r="16" s="87" customFormat="1" ht="30" customHeight="1" spans="1:9">
      <c r="A16" s="44"/>
      <c r="B16" s="45" t="s">
        <v>33</v>
      </c>
      <c r="C16" s="46"/>
      <c r="D16" s="40" t="s">
        <v>89</v>
      </c>
      <c r="E16" s="42" t="s">
        <v>211</v>
      </c>
      <c r="F16" s="42"/>
      <c r="G16" s="42"/>
      <c r="H16" s="42"/>
      <c r="I16" s="56">
        <v>1</v>
      </c>
    </row>
    <row r="17" s="87" customFormat="1" ht="30" customHeight="1" spans="1:9">
      <c r="A17" s="44"/>
      <c r="B17" s="47"/>
      <c r="C17" s="48"/>
      <c r="D17" s="43" t="s">
        <v>92</v>
      </c>
      <c r="E17" s="42" t="s">
        <v>130</v>
      </c>
      <c r="F17" s="42"/>
      <c r="G17" s="42"/>
      <c r="H17" s="42"/>
      <c r="I17" s="40" t="s">
        <v>212</v>
      </c>
    </row>
    <row r="18" s="87" customFormat="1" ht="30" customHeight="1" spans="1:9">
      <c r="A18" s="44"/>
      <c r="B18" s="47"/>
      <c r="C18" s="48"/>
      <c r="D18" s="40" t="s">
        <v>213</v>
      </c>
      <c r="E18" s="42" t="s">
        <v>214</v>
      </c>
      <c r="F18" s="42"/>
      <c r="G18" s="42"/>
      <c r="H18" s="42"/>
      <c r="I18" s="56">
        <v>1</v>
      </c>
    </row>
    <row r="19" s="87" customFormat="1" ht="30" customHeight="1" spans="1:9">
      <c r="A19" s="44"/>
      <c r="B19" s="47"/>
      <c r="C19" s="48"/>
      <c r="D19" s="40" t="s">
        <v>95</v>
      </c>
      <c r="E19" s="42" t="s">
        <v>215</v>
      </c>
      <c r="F19" s="42"/>
      <c r="G19" s="42"/>
      <c r="H19" s="42"/>
      <c r="I19" s="40" t="s">
        <v>162</v>
      </c>
    </row>
    <row r="20" s="87" customFormat="1" ht="30" customHeight="1" spans="1:9">
      <c r="A20" s="44"/>
      <c r="B20" s="40" t="s">
        <v>44</v>
      </c>
      <c r="C20" s="40"/>
      <c r="D20" s="40" t="s">
        <v>96</v>
      </c>
      <c r="E20" s="42" t="s">
        <v>216</v>
      </c>
      <c r="F20" s="42"/>
      <c r="G20" s="42"/>
      <c r="H20" s="42"/>
      <c r="I20" s="40" t="s">
        <v>65</v>
      </c>
    </row>
    <row r="21" s="32" customFormat="1" ht="30" customHeight="1" spans="1:9">
      <c r="A21" s="53"/>
      <c r="B21" s="54"/>
      <c r="C21" s="54"/>
      <c r="D21" s="54"/>
      <c r="E21" s="54"/>
      <c r="F21" s="54"/>
      <c r="G21" s="54"/>
      <c r="H21" s="54"/>
      <c r="I21" s="57"/>
    </row>
  </sheetData>
  <mergeCells count="3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A6:C8"/>
    <mergeCell ref="B12:C15"/>
    <mergeCell ref="B16:C19"/>
  </mergeCells>
  <pageMargins left="0.75" right="0.75" top="1" bottom="1" header="0.5" footer="0.5"/>
  <pageSetup paperSize="9" scale="92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opLeftCell="A2" workbookViewId="0">
      <selection activeCell="L11" sqref="L11"/>
    </sheetView>
  </sheetViews>
  <sheetFormatPr defaultColWidth="9" defaultRowHeight="14.25"/>
  <cols>
    <col min="1" max="1" width="6.125" style="87" customWidth="1"/>
    <col min="2" max="3" width="4.625" style="87" customWidth="1"/>
    <col min="4" max="4" width="12.625" style="87" customWidth="1"/>
    <col min="5" max="5" width="13.5" style="87" customWidth="1"/>
    <col min="6" max="6" width="12.375" style="87" customWidth="1"/>
    <col min="7" max="7" width="10.375" style="87" customWidth="1"/>
    <col min="8" max="8" width="10.5" style="87" customWidth="1"/>
    <col min="9" max="9" width="13" style="89" customWidth="1"/>
    <col min="10" max="16384" width="9" style="87"/>
  </cols>
  <sheetData>
    <row r="1" s="87" customFormat="1" ht="16.5" customHeight="1" spans="1:9">
      <c r="A1" s="90"/>
      <c r="B1" s="91"/>
      <c r="C1" s="91"/>
      <c r="D1" s="91"/>
      <c r="E1" s="92"/>
      <c r="F1" s="92"/>
      <c r="G1" s="92"/>
      <c r="H1" s="92"/>
      <c r="I1" s="94"/>
    </row>
    <row r="2" s="87" customFormat="1" ht="30" customHeight="1" spans="1:9">
      <c r="A2" s="93" t="s">
        <v>48</v>
      </c>
      <c r="B2" s="93"/>
      <c r="C2" s="93"/>
      <c r="D2" s="93"/>
      <c r="E2" s="93"/>
      <c r="F2" s="93"/>
      <c r="G2" s="93"/>
      <c r="H2" s="93"/>
      <c r="I2" s="93"/>
    </row>
    <row r="3" s="88" customFormat="1" ht="21.6" customHeight="1" spans="1:9">
      <c r="A3" s="38" t="s">
        <v>49</v>
      </c>
      <c r="B3" s="39"/>
      <c r="C3" s="39"/>
      <c r="D3" s="39"/>
      <c r="E3" s="39"/>
      <c r="F3" s="39"/>
      <c r="G3" s="39"/>
      <c r="H3" s="39"/>
      <c r="I3" s="39"/>
    </row>
    <row r="4" s="87" customFormat="1" ht="27" customHeight="1" spans="1:9">
      <c r="A4" s="40" t="s">
        <v>1</v>
      </c>
      <c r="B4" s="40"/>
      <c r="C4" s="40"/>
      <c r="D4" s="40" t="s">
        <v>217</v>
      </c>
      <c r="E4" s="40"/>
      <c r="F4" s="40" t="s">
        <v>73</v>
      </c>
      <c r="G4" s="40"/>
      <c r="H4" s="40" t="s">
        <v>218</v>
      </c>
      <c r="I4" s="40"/>
    </row>
    <row r="5" s="87" customFormat="1" ht="27" customHeight="1" spans="1:9">
      <c r="A5" s="40" t="s">
        <v>5</v>
      </c>
      <c r="B5" s="40"/>
      <c r="C5" s="40"/>
      <c r="D5" s="40" t="s">
        <v>189</v>
      </c>
      <c r="E5" s="40"/>
      <c r="F5" s="40" t="s">
        <v>7</v>
      </c>
      <c r="G5" s="40"/>
      <c r="H5" s="40" t="s">
        <v>219</v>
      </c>
      <c r="I5" s="40"/>
    </row>
    <row r="6" s="87" customFormat="1" ht="27" customHeight="1" spans="1:9">
      <c r="A6" s="40" t="s">
        <v>76</v>
      </c>
      <c r="B6" s="41"/>
      <c r="C6" s="41"/>
      <c r="D6" s="42" t="s">
        <v>77</v>
      </c>
      <c r="E6" s="42"/>
      <c r="F6" s="40">
        <v>70</v>
      </c>
      <c r="G6" s="40"/>
      <c r="H6" s="40"/>
      <c r="I6" s="40"/>
    </row>
    <row r="7" s="87" customFormat="1" ht="27" customHeight="1" spans="1:9">
      <c r="A7" s="41"/>
      <c r="B7" s="41"/>
      <c r="C7" s="41"/>
      <c r="D7" s="40" t="s">
        <v>11</v>
      </c>
      <c r="E7" s="40"/>
      <c r="F7" s="40">
        <v>29</v>
      </c>
      <c r="G7" s="40"/>
      <c r="H7" s="40"/>
      <c r="I7" s="40"/>
    </row>
    <row r="8" s="87" customFormat="1" ht="27" customHeight="1" spans="1:9">
      <c r="A8" s="41"/>
      <c r="B8" s="41"/>
      <c r="C8" s="41"/>
      <c r="D8" s="40" t="s">
        <v>204</v>
      </c>
      <c r="E8" s="40"/>
      <c r="F8" s="40">
        <f>F6-F7</f>
        <v>41</v>
      </c>
      <c r="G8" s="40"/>
      <c r="H8" s="40"/>
      <c r="I8" s="40"/>
    </row>
    <row r="9" s="87" customFormat="1" ht="27" customHeight="1" spans="1:9">
      <c r="A9" s="40" t="s">
        <v>80</v>
      </c>
      <c r="B9" s="40" t="s">
        <v>14</v>
      </c>
      <c r="C9" s="40"/>
      <c r="D9" s="40"/>
      <c r="E9" s="40"/>
      <c r="F9" s="40"/>
      <c r="G9" s="40"/>
      <c r="H9" s="40"/>
      <c r="I9" s="40"/>
    </row>
    <row r="10" s="87" customFormat="1" ht="85" customHeight="1" spans="1:9">
      <c r="A10" s="40"/>
      <c r="B10" s="42" t="s">
        <v>220</v>
      </c>
      <c r="C10" s="42"/>
      <c r="D10" s="42"/>
      <c r="E10" s="42"/>
      <c r="F10" s="42"/>
      <c r="G10" s="42"/>
      <c r="H10" s="42"/>
      <c r="I10" s="40"/>
    </row>
    <row r="11" s="87" customFormat="1" ht="27" customHeight="1" spans="1:9">
      <c r="A11" s="43" t="s">
        <v>82</v>
      </c>
      <c r="B11" s="40" t="s">
        <v>17</v>
      </c>
      <c r="C11" s="40"/>
      <c r="D11" s="40" t="s">
        <v>18</v>
      </c>
      <c r="E11" s="40" t="s">
        <v>19</v>
      </c>
      <c r="F11" s="40"/>
      <c r="G11" s="40"/>
      <c r="H11" s="40"/>
      <c r="I11" s="40" t="s">
        <v>20</v>
      </c>
    </row>
    <row r="12" s="87" customFormat="1" ht="27" customHeight="1" spans="1:9">
      <c r="A12" s="44"/>
      <c r="B12" s="40" t="s">
        <v>21</v>
      </c>
      <c r="C12" s="40"/>
      <c r="D12" s="43" t="s">
        <v>22</v>
      </c>
      <c r="E12" s="42" t="s">
        <v>221</v>
      </c>
      <c r="F12" s="42"/>
      <c r="G12" s="42"/>
      <c r="H12" s="42"/>
      <c r="I12" s="40" t="s">
        <v>222</v>
      </c>
    </row>
    <row r="13" s="87" customFormat="1" ht="27" customHeight="1" spans="1:9">
      <c r="A13" s="44"/>
      <c r="B13" s="40"/>
      <c r="C13" s="40"/>
      <c r="D13" s="44"/>
      <c r="E13" s="49" t="s">
        <v>223</v>
      </c>
      <c r="F13" s="50"/>
      <c r="G13" s="50"/>
      <c r="H13" s="51"/>
      <c r="I13" s="56" t="s">
        <v>222</v>
      </c>
    </row>
    <row r="14" s="87" customFormat="1" ht="27" customHeight="1" spans="1:9">
      <c r="A14" s="44"/>
      <c r="B14" s="40"/>
      <c r="C14" s="40"/>
      <c r="D14" s="44"/>
      <c r="E14" s="49" t="s">
        <v>224</v>
      </c>
      <c r="F14" s="50"/>
      <c r="G14" s="50"/>
      <c r="H14" s="51"/>
      <c r="I14" s="56" t="s">
        <v>222</v>
      </c>
    </row>
    <row r="15" s="87" customFormat="1" ht="27" customHeight="1" spans="1:9">
      <c r="A15" s="44"/>
      <c r="B15" s="40"/>
      <c r="C15" s="40"/>
      <c r="D15" s="44"/>
      <c r="E15" s="49" t="s">
        <v>225</v>
      </c>
      <c r="F15" s="50"/>
      <c r="G15" s="50"/>
      <c r="H15" s="51"/>
      <c r="I15" s="56" t="s">
        <v>226</v>
      </c>
    </row>
    <row r="16" s="87" customFormat="1" ht="27" customHeight="1" spans="1:9">
      <c r="A16" s="44"/>
      <c r="B16" s="40"/>
      <c r="C16" s="40"/>
      <c r="D16" s="44"/>
      <c r="E16" s="49" t="s">
        <v>227</v>
      </c>
      <c r="F16" s="50"/>
      <c r="G16" s="50"/>
      <c r="H16" s="51"/>
      <c r="I16" s="56" t="s">
        <v>226</v>
      </c>
    </row>
    <row r="17" s="87" customFormat="1" ht="27" customHeight="1" spans="1:9">
      <c r="A17" s="44"/>
      <c r="B17" s="40"/>
      <c r="C17" s="40"/>
      <c r="D17" s="52"/>
      <c r="E17" s="49" t="s">
        <v>228</v>
      </c>
      <c r="F17" s="50"/>
      <c r="G17" s="50"/>
      <c r="H17" s="51"/>
      <c r="I17" s="56" t="s">
        <v>229</v>
      </c>
    </row>
    <row r="18" s="87" customFormat="1" ht="27" customHeight="1" spans="1:9">
      <c r="A18" s="44"/>
      <c r="B18" s="40"/>
      <c r="C18" s="40"/>
      <c r="D18" s="40" t="s">
        <v>25</v>
      </c>
      <c r="E18" s="42" t="s">
        <v>230</v>
      </c>
      <c r="F18" s="42"/>
      <c r="G18" s="42"/>
      <c r="H18" s="42"/>
      <c r="I18" s="56" t="s">
        <v>195</v>
      </c>
    </row>
    <row r="19" s="87" customFormat="1" ht="27" customHeight="1" spans="1:9">
      <c r="A19" s="44"/>
      <c r="B19" s="40"/>
      <c r="C19" s="40"/>
      <c r="D19" s="40" t="s">
        <v>27</v>
      </c>
      <c r="E19" s="42" t="s">
        <v>231</v>
      </c>
      <c r="F19" s="42"/>
      <c r="G19" s="42"/>
      <c r="H19" s="42"/>
      <c r="I19" s="56" t="s">
        <v>195</v>
      </c>
    </row>
    <row r="20" s="87" customFormat="1" ht="27" customHeight="1" spans="1:9">
      <c r="A20" s="44"/>
      <c r="B20" s="40"/>
      <c r="C20" s="40"/>
      <c r="D20" s="43" t="s">
        <v>30</v>
      </c>
      <c r="E20" s="49" t="s">
        <v>221</v>
      </c>
      <c r="F20" s="50"/>
      <c r="G20" s="50"/>
      <c r="H20" s="51"/>
      <c r="I20" s="56" t="s">
        <v>232</v>
      </c>
    </row>
    <row r="21" s="87" customFormat="1" ht="27" customHeight="1" spans="1:9">
      <c r="A21" s="44"/>
      <c r="B21" s="40"/>
      <c r="C21" s="40"/>
      <c r="D21" s="44"/>
      <c r="E21" s="49" t="s">
        <v>223</v>
      </c>
      <c r="F21" s="50"/>
      <c r="G21" s="50"/>
      <c r="H21" s="51"/>
      <c r="I21" s="56" t="s">
        <v>233</v>
      </c>
    </row>
    <row r="22" s="87" customFormat="1" ht="27" customHeight="1" spans="1:9">
      <c r="A22" s="44"/>
      <c r="B22" s="40"/>
      <c r="C22" s="40"/>
      <c r="D22" s="44"/>
      <c r="E22" s="49" t="s">
        <v>224</v>
      </c>
      <c r="F22" s="50"/>
      <c r="G22" s="50"/>
      <c r="H22" s="51"/>
      <c r="I22" s="56" t="s">
        <v>234</v>
      </c>
    </row>
    <row r="23" s="87" customFormat="1" ht="27" customHeight="1" spans="1:9">
      <c r="A23" s="44"/>
      <c r="B23" s="40"/>
      <c r="C23" s="40"/>
      <c r="D23" s="44"/>
      <c r="E23" s="49" t="s">
        <v>225</v>
      </c>
      <c r="F23" s="50"/>
      <c r="G23" s="50"/>
      <c r="H23" s="51"/>
      <c r="I23" s="56" t="s">
        <v>235</v>
      </c>
    </row>
    <row r="24" s="87" customFormat="1" ht="27" customHeight="1" spans="1:9">
      <c r="A24" s="44"/>
      <c r="B24" s="40"/>
      <c r="C24" s="40"/>
      <c r="D24" s="44"/>
      <c r="E24" s="49" t="s">
        <v>227</v>
      </c>
      <c r="F24" s="50"/>
      <c r="G24" s="50"/>
      <c r="H24" s="51"/>
      <c r="I24" s="56" t="s">
        <v>236</v>
      </c>
    </row>
    <row r="25" s="87" customFormat="1" ht="27" customHeight="1" spans="1:9">
      <c r="A25" s="44"/>
      <c r="B25" s="40"/>
      <c r="C25" s="40"/>
      <c r="D25" s="52"/>
      <c r="E25" s="42" t="s">
        <v>228</v>
      </c>
      <c r="F25" s="42"/>
      <c r="G25" s="42"/>
      <c r="H25" s="42"/>
      <c r="I25" s="56" t="s">
        <v>237</v>
      </c>
    </row>
    <row r="26" s="87" customFormat="1" ht="27" customHeight="1" spans="1:9">
      <c r="A26" s="44"/>
      <c r="B26" s="47"/>
      <c r="C26" s="48"/>
      <c r="D26" s="43" t="s">
        <v>92</v>
      </c>
      <c r="E26" s="42" t="s">
        <v>130</v>
      </c>
      <c r="F26" s="42"/>
      <c r="G26" s="42"/>
      <c r="H26" s="42"/>
      <c r="I26" s="40" t="s">
        <v>238</v>
      </c>
    </row>
    <row r="27" s="87" customFormat="1" ht="27" customHeight="1" spans="1:9">
      <c r="A27" s="44"/>
      <c r="B27" s="47"/>
      <c r="C27" s="48"/>
      <c r="D27" s="44"/>
      <c r="E27" s="49" t="s">
        <v>239</v>
      </c>
      <c r="F27" s="50"/>
      <c r="G27" s="50"/>
      <c r="H27" s="51"/>
      <c r="I27" s="40" t="s">
        <v>240</v>
      </c>
    </row>
    <row r="28" s="87" customFormat="1" ht="27" customHeight="1" spans="1:9">
      <c r="A28" s="44"/>
      <c r="B28" s="47"/>
      <c r="C28" s="48"/>
      <c r="D28" s="40" t="s">
        <v>95</v>
      </c>
      <c r="E28" s="42" t="s">
        <v>200</v>
      </c>
      <c r="F28" s="42"/>
      <c r="G28" s="42"/>
      <c r="H28" s="42"/>
      <c r="I28" s="40" t="s">
        <v>162</v>
      </c>
    </row>
    <row r="29" s="87" customFormat="1" ht="27" customHeight="1" spans="1:9">
      <c r="A29" s="44"/>
      <c r="B29" s="40" t="s">
        <v>44</v>
      </c>
      <c r="C29" s="40"/>
      <c r="D29" s="40" t="s">
        <v>96</v>
      </c>
      <c r="E29" s="42" t="s">
        <v>97</v>
      </c>
      <c r="F29" s="42"/>
      <c r="G29" s="42"/>
      <c r="H29" s="42"/>
      <c r="I29" s="40" t="s">
        <v>47</v>
      </c>
    </row>
    <row r="30" s="32" customFormat="1" ht="30" customHeight="1" spans="1:9">
      <c r="A30" s="53"/>
      <c r="B30" s="54"/>
      <c r="C30" s="54"/>
      <c r="D30" s="54"/>
      <c r="E30" s="54"/>
      <c r="F30" s="54"/>
      <c r="G30" s="54"/>
      <c r="H30" s="54"/>
      <c r="I30" s="57"/>
    </row>
  </sheetData>
  <mergeCells count="4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B29:C29"/>
    <mergeCell ref="E29:H29"/>
    <mergeCell ref="A30:I30"/>
    <mergeCell ref="A9:A10"/>
    <mergeCell ref="A11:A29"/>
    <mergeCell ref="D12:D17"/>
    <mergeCell ref="D20:D25"/>
    <mergeCell ref="D26:D27"/>
    <mergeCell ref="A6:C8"/>
    <mergeCell ref="B12:C25"/>
    <mergeCell ref="B26:C28"/>
  </mergeCells>
  <pageMargins left="0.75" right="0.75" top="1" bottom="1" header="0.5" footer="0.5"/>
  <pageSetup paperSize="9" scale="92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3" workbookViewId="0">
      <selection activeCell="B8" sqref="B8:F8"/>
    </sheetView>
  </sheetViews>
  <sheetFormatPr defaultColWidth="9" defaultRowHeight="12.75"/>
  <cols>
    <col min="1" max="1" width="5.525" style="72"/>
    <col min="2" max="2" width="11.225" style="72"/>
    <col min="3" max="3" width="10.9083333333333" style="72"/>
    <col min="4" max="4" width="11.375" style="72"/>
    <col min="5" max="5" width="19.325" style="72" customWidth="1"/>
    <col min="6" max="6" width="21.0916666666667" style="72" customWidth="1"/>
    <col min="7" max="16384" width="9" style="72"/>
  </cols>
  <sheetData>
    <row r="1" ht="49" customHeight="1" spans="1:6">
      <c r="A1" s="95" t="s">
        <v>0</v>
      </c>
      <c r="B1" s="95"/>
      <c r="C1" s="95"/>
      <c r="D1" s="95"/>
      <c r="E1" s="95"/>
      <c r="F1" s="95"/>
    </row>
    <row r="2" ht="30" customHeight="1" spans="1:6">
      <c r="A2" s="96" t="s">
        <v>1</v>
      </c>
      <c r="B2" s="96"/>
      <c r="C2" s="97" t="s">
        <v>241</v>
      </c>
      <c r="D2" s="97"/>
      <c r="E2" s="96" t="s">
        <v>3</v>
      </c>
      <c r="F2" s="96" t="s">
        <v>242</v>
      </c>
    </row>
    <row r="3" ht="30" customHeight="1" spans="1:6">
      <c r="A3" s="96" t="s">
        <v>5</v>
      </c>
      <c r="B3" s="96"/>
      <c r="C3" s="96" t="s">
        <v>189</v>
      </c>
      <c r="D3" s="96"/>
      <c r="E3" s="96" t="s">
        <v>7</v>
      </c>
      <c r="F3" s="96" t="s">
        <v>243</v>
      </c>
    </row>
    <row r="4" ht="30" customHeight="1" spans="1:6">
      <c r="A4" s="97" t="s">
        <v>9</v>
      </c>
      <c r="B4" s="97"/>
      <c r="C4" s="96" t="s">
        <v>10</v>
      </c>
      <c r="D4" s="96"/>
      <c r="E4" s="96">
        <v>370</v>
      </c>
      <c r="F4" s="96"/>
    </row>
    <row r="5" ht="30" customHeight="1" spans="1:6">
      <c r="A5" s="97"/>
      <c r="B5" s="97"/>
      <c r="C5" s="96" t="s">
        <v>11</v>
      </c>
      <c r="D5" s="96"/>
      <c r="E5" s="96">
        <v>105</v>
      </c>
      <c r="F5" s="96"/>
    </row>
    <row r="6" ht="30" customHeight="1" spans="1:6">
      <c r="A6" s="97"/>
      <c r="B6" s="97"/>
      <c r="C6" s="96" t="s">
        <v>12</v>
      </c>
      <c r="D6" s="96"/>
      <c r="E6" s="96">
        <f>E4-E5</f>
        <v>265</v>
      </c>
      <c r="F6" s="96"/>
    </row>
    <row r="7" ht="30" customHeight="1" spans="1:6">
      <c r="A7" s="98" t="s">
        <v>13</v>
      </c>
      <c r="B7" s="96" t="s">
        <v>14</v>
      </c>
      <c r="C7" s="96"/>
      <c r="D7" s="96"/>
      <c r="E7" s="96"/>
      <c r="F7" s="96"/>
    </row>
    <row r="8" ht="65" customHeight="1" spans="1:6">
      <c r="A8" s="98"/>
      <c r="B8" s="99" t="s">
        <v>244</v>
      </c>
      <c r="C8" s="99"/>
      <c r="D8" s="99"/>
      <c r="E8" s="99"/>
      <c r="F8" s="99"/>
    </row>
    <row r="9" ht="30" customHeight="1" spans="1:6">
      <c r="A9" s="97" t="s">
        <v>16</v>
      </c>
      <c r="B9" s="96" t="s">
        <v>17</v>
      </c>
      <c r="C9" s="96" t="s">
        <v>18</v>
      </c>
      <c r="D9" s="96" t="s">
        <v>19</v>
      </c>
      <c r="E9" s="96"/>
      <c r="F9" s="96" t="s">
        <v>20</v>
      </c>
    </row>
    <row r="10" ht="30" customHeight="1" spans="1:10">
      <c r="A10" s="97"/>
      <c r="B10" s="96" t="s">
        <v>21</v>
      </c>
      <c r="C10" s="100" t="s">
        <v>22</v>
      </c>
      <c r="D10" s="101" t="s">
        <v>245</v>
      </c>
      <c r="E10" s="101"/>
      <c r="F10" s="96" t="s">
        <v>246</v>
      </c>
      <c r="I10" s="116"/>
      <c r="J10" s="117"/>
    </row>
    <row r="11" ht="30" customHeight="1" spans="1:10">
      <c r="A11" s="97"/>
      <c r="B11" s="96"/>
      <c r="C11" s="102"/>
      <c r="D11" s="103" t="s">
        <v>247</v>
      </c>
      <c r="E11" s="104"/>
      <c r="F11" s="96" t="s">
        <v>248</v>
      </c>
      <c r="I11" s="116"/>
      <c r="J11" s="118"/>
    </row>
    <row r="12" ht="30" customHeight="1" spans="1:10">
      <c r="A12" s="97"/>
      <c r="B12" s="96"/>
      <c r="C12" s="96" t="s">
        <v>25</v>
      </c>
      <c r="D12" s="101" t="s">
        <v>249</v>
      </c>
      <c r="E12" s="101"/>
      <c r="F12" s="105" t="s">
        <v>47</v>
      </c>
      <c r="I12" s="119"/>
      <c r="J12" s="119"/>
    </row>
    <row r="13" ht="30" customHeight="1" spans="1:6">
      <c r="A13" s="97"/>
      <c r="B13" s="96"/>
      <c r="C13" s="96" t="s">
        <v>27</v>
      </c>
      <c r="D13" s="101" t="s">
        <v>250</v>
      </c>
      <c r="E13" s="101"/>
      <c r="F13" s="105">
        <v>1</v>
      </c>
    </row>
    <row r="14" ht="30" customHeight="1" spans="1:6">
      <c r="A14" s="97"/>
      <c r="B14" s="96"/>
      <c r="C14" s="100" t="s">
        <v>30</v>
      </c>
      <c r="D14" s="103" t="s">
        <v>251</v>
      </c>
      <c r="E14" s="104"/>
      <c r="F14" s="105" t="s">
        <v>252</v>
      </c>
    </row>
    <row r="15" ht="30" customHeight="1" spans="1:6">
      <c r="A15" s="97"/>
      <c r="B15" s="96" t="s">
        <v>33</v>
      </c>
      <c r="C15" s="97" t="s">
        <v>34</v>
      </c>
      <c r="D15" s="106" t="s">
        <v>253</v>
      </c>
      <c r="E15" s="107"/>
      <c r="F15" s="108" t="s">
        <v>254</v>
      </c>
    </row>
    <row r="16" ht="30" customHeight="1" spans="1:6">
      <c r="A16" s="97"/>
      <c r="B16" s="96"/>
      <c r="C16" s="97"/>
      <c r="D16" s="109"/>
      <c r="E16" s="110"/>
      <c r="F16" s="111"/>
    </row>
    <row r="17" ht="30" customHeight="1" spans="1:6">
      <c r="A17" s="97"/>
      <c r="B17" s="96"/>
      <c r="C17" s="112" t="s">
        <v>37</v>
      </c>
      <c r="D17" s="101" t="s">
        <v>255</v>
      </c>
      <c r="E17" s="101"/>
      <c r="F17" s="96" t="s">
        <v>246</v>
      </c>
    </row>
    <row r="18" ht="30" customHeight="1" spans="1:6">
      <c r="A18" s="97"/>
      <c r="B18" s="96"/>
      <c r="C18" s="113"/>
      <c r="D18" s="101" t="s">
        <v>256</v>
      </c>
      <c r="E18" s="101"/>
      <c r="F18" s="96" t="s">
        <v>257</v>
      </c>
    </row>
    <row r="19" ht="30" customHeight="1" spans="1:6">
      <c r="A19" s="97"/>
      <c r="B19" s="96"/>
      <c r="C19" s="96" t="s">
        <v>41</v>
      </c>
      <c r="D19" s="101" t="s">
        <v>200</v>
      </c>
      <c r="E19" s="101"/>
      <c r="F19" s="96" t="s">
        <v>258</v>
      </c>
    </row>
    <row r="20" ht="30" customHeight="1" spans="1:6">
      <c r="A20" s="97"/>
      <c r="B20" s="96" t="s">
        <v>44</v>
      </c>
      <c r="C20" s="97" t="s">
        <v>45</v>
      </c>
      <c r="D20" s="101" t="s">
        <v>216</v>
      </c>
      <c r="E20" s="101"/>
      <c r="F20" s="114" t="s">
        <v>259</v>
      </c>
    </row>
    <row r="21" ht="26" customHeight="1" spans="1:6">
      <c r="A21" s="115"/>
      <c r="B21" s="115"/>
      <c r="C21" s="115"/>
      <c r="D21" s="115"/>
      <c r="E21" s="115"/>
      <c r="F21" s="115"/>
    </row>
  </sheetData>
  <mergeCells count="34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7:E17"/>
    <mergeCell ref="D18:E18"/>
    <mergeCell ref="D19:E19"/>
    <mergeCell ref="D20:E20"/>
    <mergeCell ref="A21:F21"/>
    <mergeCell ref="A7:A8"/>
    <mergeCell ref="A9:A20"/>
    <mergeCell ref="B10:B14"/>
    <mergeCell ref="B15:B19"/>
    <mergeCell ref="C10:C11"/>
    <mergeCell ref="C15:C16"/>
    <mergeCell ref="C17:C18"/>
    <mergeCell ref="F15:F16"/>
    <mergeCell ref="A4:B6"/>
    <mergeCell ref="D15:E16"/>
  </mergeCells>
  <pageMargins left="0.751388888888889" right="0.751388888888889" top="1" bottom="1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J14" sqref="J14"/>
    </sheetView>
  </sheetViews>
  <sheetFormatPr defaultColWidth="9" defaultRowHeight="14.25"/>
  <cols>
    <col min="1" max="1" width="6.125" style="87" customWidth="1"/>
    <col min="2" max="3" width="4.625" style="87" customWidth="1"/>
    <col min="4" max="4" width="12.625" style="87" customWidth="1"/>
    <col min="5" max="5" width="13.5" style="87" customWidth="1"/>
    <col min="6" max="6" width="12.375" style="87" customWidth="1"/>
    <col min="7" max="7" width="10.375" style="87" customWidth="1"/>
    <col min="8" max="8" width="10.5" style="87" customWidth="1"/>
    <col min="9" max="9" width="13" style="89" customWidth="1"/>
    <col min="10" max="16384" width="9" style="87"/>
  </cols>
  <sheetData>
    <row r="1" s="87" customFormat="1" ht="16.5" customHeight="1" spans="1:9">
      <c r="A1" s="90"/>
      <c r="B1" s="91"/>
      <c r="C1" s="91"/>
      <c r="D1" s="91"/>
      <c r="E1" s="92"/>
      <c r="F1" s="92"/>
      <c r="G1" s="92"/>
      <c r="H1" s="92"/>
      <c r="I1" s="94"/>
    </row>
    <row r="2" s="87" customFormat="1" ht="30" customHeight="1" spans="1:9">
      <c r="A2" s="93" t="s">
        <v>48</v>
      </c>
      <c r="B2" s="93"/>
      <c r="C2" s="93"/>
      <c r="D2" s="93"/>
      <c r="E2" s="93"/>
      <c r="F2" s="93"/>
      <c r="G2" s="93"/>
      <c r="H2" s="93"/>
      <c r="I2" s="93"/>
    </row>
    <row r="3" s="88" customFormat="1" ht="21.6" customHeight="1" spans="1:9">
      <c r="A3" s="38" t="s">
        <v>49</v>
      </c>
      <c r="B3" s="39"/>
      <c r="C3" s="39"/>
      <c r="D3" s="39"/>
      <c r="E3" s="39"/>
      <c r="F3" s="39"/>
      <c r="G3" s="39"/>
      <c r="H3" s="39"/>
      <c r="I3" s="39"/>
    </row>
    <row r="4" s="87" customFormat="1" ht="24" customHeight="1" spans="1:9">
      <c r="A4" s="40" t="s">
        <v>1</v>
      </c>
      <c r="B4" s="40"/>
      <c r="C4" s="40"/>
      <c r="D4" s="40" t="s">
        <v>260</v>
      </c>
      <c r="E4" s="40"/>
      <c r="F4" s="40" t="s">
        <v>73</v>
      </c>
      <c r="G4" s="40"/>
      <c r="H4" s="40" t="s">
        <v>261</v>
      </c>
      <c r="I4" s="40"/>
    </row>
    <row r="5" s="87" customFormat="1" ht="18" customHeight="1" spans="1:9">
      <c r="A5" s="40" t="s">
        <v>5</v>
      </c>
      <c r="B5" s="40"/>
      <c r="C5" s="40"/>
      <c r="D5" s="40" t="s">
        <v>189</v>
      </c>
      <c r="E5" s="40"/>
      <c r="F5" s="40" t="s">
        <v>7</v>
      </c>
      <c r="G5" s="40"/>
      <c r="H5" s="40" t="s">
        <v>262</v>
      </c>
      <c r="I5" s="40"/>
    </row>
    <row r="6" s="87" customFormat="1" ht="18" customHeight="1" spans="1:9">
      <c r="A6" s="40" t="s">
        <v>76</v>
      </c>
      <c r="B6" s="41"/>
      <c r="C6" s="41"/>
      <c r="D6" s="42" t="s">
        <v>77</v>
      </c>
      <c r="E6" s="42"/>
      <c r="F6" s="40">
        <v>240</v>
      </c>
      <c r="G6" s="40"/>
      <c r="H6" s="40"/>
      <c r="I6" s="40"/>
    </row>
    <row r="7" s="87" customFormat="1" ht="18" customHeight="1" spans="1:9">
      <c r="A7" s="41"/>
      <c r="B7" s="41"/>
      <c r="C7" s="41"/>
      <c r="D7" s="40" t="s">
        <v>11</v>
      </c>
      <c r="E7" s="40"/>
      <c r="F7" s="40">
        <v>46.7</v>
      </c>
      <c r="G7" s="40"/>
      <c r="H7" s="40"/>
      <c r="I7" s="40"/>
    </row>
    <row r="8" s="87" customFormat="1" ht="18" customHeight="1" spans="1:9">
      <c r="A8" s="41"/>
      <c r="B8" s="41"/>
      <c r="C8" s="41"/>
      <c r="D8" s="40" t="s">
        <v>204</v>
      </c>
      <c r="E8" s="40"/>
      <c r="F8" s="40">
        <f>F6-F7</f>
        <v>193.3</v>
      </c>
      <c r="G8" s="40"/>
      <c r="H8" s="40"/>
      <c r="I8" s="40"/>
    </row>
    <row r="9" s="87" customFormat="1" ht="18" customHeight="1" spans="1:9">
      <c r="A9" s="40" t="s">
        <v>80</v>
      </c>
      <c r="B9" s="40" t="s">
        <v>14</v>
      </c>
      <c r="C9" s="40"/>
      <c r="D9" s="40"/>
      <c r="E9" s="40"/>
      <c r="F9" s="40"/>
      <c r="G9" s="40"/>
      <c r="H9" s="40"/>
      <c r="I9" s="40"/>
    </row>
    <row r="10" s="87" customFormat="1" ht="56.25" customHeight="1" spans="1:9">
      <c r="A10" s="40"/>
      <c r="B10" s="42" t="s">
        <v>263</v>
      </c>
      <c r="C10" s="42"/>
      <c r="D10" s="42"/>
      <c r="E10" s="42"/>
      <c r="F10" s="42"/>
      <c r="G10" s="42"/>
      <c r="H10" s="42"/>
      <c r="I10" s="40"/>
    </row>
    <row r="11" s="87" customFormat="1" ht="18" customHeight="1" spans="1:9">
      <c r="A11" s="43" t="s">
        <v>82</v>
      </c>
      <c r="B11" s="40" t="s">
        <v>17</v>
      </c>
      <c r="C11" s="40"/>
      <c r="D11" s="40" t="s">
        <v>18</v>
      </c>
      <c r="E11" s="40" t="s">
        <v>19</v>
      </c>
      <c r="F11" s="40"/>
      <c r="G11" s="40"/>
      <c r="H11" s="40"/>
      <c r="I11" s="40" t="s">
        <v>20</v>
      </c>
    </row>
    <row r="12" s="87" customFormat="1" ht="18" customHeight="1" spans="1:9">
      <c r="A12" s="44"/>
      <c r="B12" s="40" t="s">
        <v>21</v>
      </c>
      <c r="C12" s="40"/>
      <c r="D12" s="40" t="s">
        <v>22</v>
      </c>
      <c r="E12" s="42" t="s">
        <v>264</v>
      </c>
      <c r="F12" s="42"/>
      <c r="G12" s="42"/>
      <c r="H12" s="42"/>
      <c r="I12" s="40" t="s">
        <v>265</v>
      </c>
    </row>
    <row r="13" s="87" customFormat="1" ht="18" customHeight="1" spans="1:9">
      <c r="A13" s="44"/>
      <c r="B13" s="40"/>
      <c r="C13" s="40"/>
      <c r="D13" s="40"/>
      <c r="E13" s="42" t="s">
        <v>266</v>
      </c>
      <c r="F13" s="42"/>
      <c r="G13" s="42"/>
      <c r="H13" s="42"/>
      <c r="I13" s="40" t="s">
        <v>267</v>
      </c>
    </row>
    <row r="14" s="87" customFormat="1" ht="18" customHeight="1" spans="1:9">
      <c r="A14" s="44"/>
      <c r="B14" s="40"/>
      <c r="C14" s="40"/>
      <c r="D14" s="40"/>
      <c r="E14" s="42" t="s">
        <v>268</v>
      </c>
      <c r="F14" s="42"/>
      <c r="G14" s="42"/>
      <c r="H14" s="42"/>
      <c r="I14" s="40" t="s">
        <v>269</v>
      </c>
    </row>
    <row r="15" s="87" customFormat="1" ht="18" customHeight="1" spans="1:9">
      <c r="A15" s="44"/>
      <c r="B15" s="40"/>
      <c r="C15" s="40"/>
      <c r="D15" s="40"/>
      <c r="E15" s="42" t="s">
        <v>270</v>
      </c>
      <c r="F15" s="42"/>
      <c r="G15" s="42"/>
      <c r="H15" s="42"/>
      <c r="I15" s="40" t="s">
        <v>267</v>
      </c>
    </row>
    <row r="16" s="87" customFormat="1" ht="18" customHeight="1" spans="1:9">
      <c r="A16" s="44"/>
      <c r="B16" s="40"/>
      <c r="C16" s="40"/>
      <c r="D16" s="40"/>
      <c r="E16" s="42" t="s">
        <v>271</v>
      </c>
      <c r="F16" s="42"/>
      <c r="G16" s="42"/>
      <c r="H16" s="42"/>
      <c r="I16" s="40" t="s">
        <v>192</v>
      </c>
    </row>
    <row r="17" s="87" customFormat="1" ht="18" customHeight="1" spans="1:9">
      <c r="A17" s="44"/>
      <c r="B17" s="40"/>
      <c r="C17" s="40"/>
      <c r="D17" s="40" t="s">
        <v>25</v>
      </c>
      <c r="E17" s="42" t="s">
        <v>208</v>
      </c>
      <c r="F17" s="42"/>
      <c r="G17" s="42"/>
      <c r="H17" s="42"/>
      <c r="I17" s="56" t="s">
        <v>195</v>
      </c>
    </row>
    <row r="18" s="87" customFormat="1" ht="18" customHeight="1" spans="1:9">
      <c r="A18" s="44"/>
      <c r="B18" s="40"/>
      <c r="C18" s="40"/>
      <c r="D18" s="40" t="s">
        <v>27</v>
      </c>
      <c r="E18" s="42" t="s">
        <v>140</v>
      </c>
      <c r="F18" s="42"/>
      <c r="G18" s="42"/>
      <c r="H18" s="42"/>
      <c r="I18" s="56" t="s">
        <v>195</v>
      </c>
    </row>
    <row r="19" s="87" customFormat="1" ht="18" customHeight="1" spans="1:9">
      <c r="A19" s="44"/>
      <c r="B19" s="40"/>
      <c r="C19" s="40"/>
      <c r="D19" s="40" t="s">
        <v>30</v>
      </c>
      <c r="E19" s="42" t="s">
        <v>264</v>
      </c>
      <c r="F19" s="42"/>
      <c r="G19" s="42"/>
      <c r="H19" s="42"/>
      <c r="I19" s="56" t="s">
        <v>272</v>
      </c>
    </row>
    <row r="20" s="87" customFormat="1" ht="18" customHeight="1" spans="1:9">
      <c r="A20" s="44"/>
      <c r="B20" s="40"/>
      <c r="C20" s="40"/>
      <c r="D20" s="40"/>
      <c r="E20" s="42" t="s">
        <v>273</v>
      </c>
      <c r="F20" s="42"/>
      <c r="G20" s="42"/>
      <c r="H20" s="42"/>
      <c r="I20" s="56" t="s">
        <v>274</v>
      </c>
    </row>
    <row r="21" s="87" customFormat="1" ht="18" customHeight="1" spans="1:9">
      <c r="A21" s="44"/>
      <c r="B21" s="40"/>
      <c r="C21" s="40"/>
      <c r="D21" s="40"/>
      <c r="E21" s="42" t="s">
        <v>268</v>
      </c>
      <c r="F21" s="42"/>
      <c r="G21" s="42"/>
      <c r="H21" s="42"/>
      <c r="I21" s="56" t="s">
        <v>275</v>
      </c>
    </row>
    <row r="22" s="87" customFormat="1" ht="18" customHeight="1" spans="1:9">
      <c r="A22" s="44"/>
      <c r="B22" s="40"/>
      <c r="C22" s="40"/>
      <c r="D22" s="40"/>
      <c r="E22" s="42" t="s">
        <v>270</v>
      </c>
      <c r="F22" s="42"/>
      <c r="G22" s="42"/>
      <c r="H22" s="42"/>
      <c r="I22" s="56" t="s">
        <v>276</v>
      </c>
    </row>
    <row r="23" s="87" customFormat="1" ht="18" customHeight="1" spans="1:9">
      <c r="A23" s="44"/>
      <c r="B23" s="40"/>
      <c r="C23" s="40"/>
      <c r="D23" s="40"/>
      <c r="E23" s="42" t="s">
        <v>271</v>
      </c>
      <c r="F23" s="42"/>
      <c r="G23" s="42"/>
      <c r="H23" s="42"/>
      <c r="I23" s="40" t="s">
        <v>277</v>
      </c>
    </row>
    <row r="24" s="87" customFormat="1" ht="30" customHeight="1" spans="1:9">
      <c r="A24" s="44"/>
      <c r="B24" s="45" t="s">
        <v>33</v>
      </c>
      <c r="C24" s="46"/>
      <c r="D24" s="40" t="s">
        <v>89</v>
      </c>
      <c r="E24" s="42" t="s">
        <v>278</v>
      </c>
      <c r="F24" s="42"/>
      <c r="G24" s="42"/>
      <c r="H24" s="42"/>
      <c r="I24" s="56" t="s">
        <v>279</v>
      </c>
    </row>
    <row r="25" s="87" customFormat="1" ht="20" customHeight="1" spans="1:9">
      <c r="A25" s="44"/>
      <c r="B25" s="47"/>
      <c r="C25" s="48"/>
      <c r="D25" s="43" t="s">
        <v>92</v>
      </c>
      <c r="E25" s="42" t="s">
        <v>280</v>
      </c>
      <c r="F25" s="42"/>
      <c r="G25" s="42"/>
      <c r="H25" s="42"/>
      <c r="I25" s="40" t="s">
        <v>281</v>
      </c>
    </row>
    <row r="26" s="87" customFormat="1" ht="18" customHeight="1" spans="1:9">
      <c r="A26" s="44"/>
      <c r="B26" s="47"/>
      <c r="C26" s="48"/>
      <c r="D26" s="44"/>
      <c r="E26" s="42" t="s">
        <v>282</v>
      </c>
      <c r="F26" s="42"/>
      <c r="G26" s="42"/>
      <c r="H26" s="42"/>
      <c r="I26" s="40" t="s">
        <v>283</v>
      </c>
    </row>
    <row r="27" s="87" customFormat="1" ht="18" customHeight="1" spans="1:9">
      <c r="A27" s="44"/>
      <c r="B27" s="47"/>
      <c r="C27" s="48"/>
      <c r="D27" s="40" t="s">
        <v>213</v>
      </c>
      <c r="E27" s="42" t="s">
        <v>284</v>
      </c>
      <c r="F27" s="42"/>
      <c r="G27" s="42"/>
      <c r="H27" s="42"/>
      <c r="I27" s="40" t="s">
        <v>285</v>
      </c>
    </row>
    <row r="28" s="87" customFormat="1" ht="18" customHeight="1" spans="1:9">
      <c r="A28" s="44"/>
      <c r="B28" s="47"/>
      <c r="C28" s="48"/>
      <c r="D28" s="40" t="s">
        <v>95</v>
      </c>
      <c r="E28" s="42" t="s">
        <v>286</v>
      </c>
      <c r="F28" s="42"/>
      <c r="G28" s="42"/>
      <c r="H28" s="42"/>
      <c r="I28" s="40" t="s">
        <v>287</v>
      </c>
    </row>
    <row r="29" s="87" customFormat="1" ht="18" customHeight="1" spans="1:9">
      <c r="A29" s="44"/>
      <c r="B29" s="40" t="s">
        <v>44</v>
      </c>
      <c r="C29" s="40"/>
      <c r="D29" s="40" t="s">
        <v>96</v>
      </c>
      <c r="E29" s="42" t="s">
        <v>288</v>
      </c>
      <c r="F29" s="42"/>
      <c r="G29" s="42"/>
      <c r="H29" s="42"/>
      <c r="I29" s="40" t="s">
        <v>65</v>
      </c>
    </row>
    <row r="30" s="32" customFormat="1" ht="30" customHeight="1" spans="1:9">
      <c r="A30" s="53"/>
      <c r="B30" s="54"/>
      <c r="C30" s="54"/>
      <c r="D30" s="54"/>
      <c r="E30" s="54"/>
      <c r="F30" s="54"/>
      <c r="G30" s="54"/>
      <c r="H30" s="54"/>
      <c r="I30" s="57"/>
    </row>
  </sheetData>
  <mergeCells count="4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B29:C29"/>
    <mergeCell ref="E29:H29"/>
    <mergeCell ref="A30:I30"/>
    <mergeCell ref="A9:A10"/>
    <mergeCell ref="A11:A29"/>
    <mergeCell ref="D12:D16"/>
    <mergeCell ref="D19:D23"/>
    <mergeCell ref="D25:D26"/>
    <mergeCell ref="A6:C8"/>
    <mergeCell ref="B12:C23"/>
    <mergeCell ref="B24:C28"/>
  </mergeCells>
  <pageMargins left="0.75" right="0.75" top="1" bottom="1" header="0.5" footer="0.5"/>
  <pageSetup paperSize="9" scale="92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E6" sqref="E4:F6"/>
    </sheetView>
  </sheetViews>
  <sheetFormatPr defaultColWidth="9.04166666666667" defaultRowHeight="12.75"/>
  <cols>
    <col min="1" max="1" width="9.04166666666667" style="72"/>
    <col min="2" max="2" width="8.35833333333333" style="72" customWidth="1"/>
    <col min="3" max="3" width="10.2083333333333" style="72" customWidth="1"/>
    <col min="4" max="4" width="9.04166666666667" style="72"/>
    <col min="5" max="5" width="20.7083333333333" style="72" customWidth="1"/>
    <col min="6" max="6" width="21.0916666666667" style="72" customWidth="1"/>
    <col min="7" max="7" width="11.8583333333333" style="72" customWidth="1"/>
    <col min="8" max="8" width="19.0583333333333" style="72" customWidth="1"/>
    <col min="9" max="12" width="9.04166666666667" style="72"/>
    <col min="13" max="13" width="17.2083333333333" style="72" customWidth="1"/>
    <col min="14" max="16384" width="9.04166666666667" style="72"/>
  </cols>
  <sheetData>
    <row r="1" s="72" customFormat="1" ht="39.95" customHeight="1" spans="1:12">
      <c r="A1" s="74" t="s">
        <v>0</v>
      </c>
      <c r="B1" s="74"/>
      <c r="C1" s="74"/>
      <c r="D1" s="74"/>
      <c r="E1" s="74"/>
      <c r="F1" s="74"/>
      <c r="J1" s="86"/>
      <c r="L1" s="86"/>
    </row>
    <row r="2" s="73" customFormat="1" ht="51" customHeight="1" spans="1:6">
      <c r="A2" s="75" t="s">
        <v>1</v>
      </c>
      <c r="B2" s="75"/>
      <c r="C2" s="76" t="s">
        <v>289</v>
      </c>
      <c r="D2" s="76"/>
      <c r="E2" s="76" t="s">
        <v>3</v>
      </c>
      <c r="F2" s="77" t="s">
        <v>290</v>
      </c>
    </row>
    <row r="3" s="73" customFormat="1" ht="13.5" spans="1:7">
      <c r="A3" s="75" t="s">
        <v>5</v>
      </c>
      <c r="B3" s="75"/>
      <c r="C3" s="76" t="s">
        <v>8</v>
      </c>
      <c r="D3" s="76"/>
      <c r="E3" s="78" t="s">
        <v>7</v>
      </c>
      <c r="F3" s="76" t="s">
        <v>291</v>
      </c>
      <c r="G3" s="79"/>
    </row>
    <row r="4" s="73" customFormat="1" ht="21.05" customHeight="1" spans="1:6">
      <c r="A4" s="76" t="s">
        <v>9</v>
      </c>
      <c r="B4" s="76"/>
      <c r="C4" s="76" t="s">
        <v>10</v>
      </c>
      <c r="D4" s="76"/>
      <c r="E4" s="76">
        <v>2620</v>
      </c>
      <c r="F4" s="80"/>
    </row>
    <row r="5" s="73" customFormat="1" ht="21.05" customHeight="1" spans="1:6">
      <c r="A5" s="76"/>
      <c r="B5" s="76"/>
      <c r="C5" s="76" t="s">
        <v>11</v>
      </c>
      <c r="D5" s="76"/>
      <c r="E5" s="76">
        <v>129</v>
      </c>
      <c r="F5" s="76"/>
    </row>
    <row r="6" s="73" customFormat="1" ht="21.05" customHeight="1" spans="1:6">
      <c r="A6" s="76"/>
      <c r="B6" s="76"/>
      <c r="C6" s="76" t="s">
        <v>12</v>
      </c>
      <c r="D6" s="76"/>
      <c r="E6" s="76">
        <f>E4-E5</f>
        <v>2491</v>
      </c>
      <c r="F6" s="76"/>
    </row>
    <row r="7" s="73" customFormat="1" ht="24.05" customHeight="1" spans="1:6">
      <c r="A7" s="81" t="s">
        <v>13</v>
      </c>
      <c r="B7" s="76" t="s">
        <v>14</v>
      </c>
      <c r="C7" s="76"/>
      <c r="D7" s="76"/>
      <c r="E7" s="76"/>
      <c r="F7" s="76"/>
    </row>
    <row r="8" s="73" customFormat="1" ht="36" customHeight="1" spans="1:6">
      <c r="A8" s="81"/>
      <c r="B8" s="75" t="s">
        <v>292</v>
      </c>
      <c r="C8" s="75"/>
      <c r="D8" s="75"/>
      <c r="E8" s="75"/>
      <c r="F8" s="75"/>
    </row>
    <row r="9" s="73" customFormat="1" ht="23" customHeight="1" spans="1:6">
      <c r="A9" s="76" t="s">
        <v>16</v>
      </c>
      <c r="B9" s="76" t="s">
        <v>17</v>
      </c>
      <c r="C9" s="76" t="s">
        <v>18</v>
      </c>
      <c r="D9" s="76" t="s">
        <v>19</v>
      </c>
      <c r="E9" s="76"/>
      <c r="F9" s="76" t="s">
        <v>20</v>
      </c>
    </row>
    <row r="10" s="73" customFormat="1" ht="29.95" customHeight="1" spans="1:6">
      <c r="A10" s="76"/>
      <c r="B10" s="76" t="s">
        <v>21</v>
      </c>
      <c r="C10" s="76" t="s">
        <v>22</v>
      </c>
      <c r="D10" s="82" t="s">
        <v>153</v>
      </c>
      <c r="E10" s="82"/>
      <c r="F10" s="76" t="s">
        <v>293</v>
      </c>
    </row>
    <row r="11" s="73" customFormat="1" ht="29.95" customHeight="1" spans="1:6">
      <c r="A11" s="76"/>
      <c r="B11" s="76"/>
      <c r="C11" s="76" t="s">
        <v>25</v>
      </c>
      <c r="D11" s="82" t="s">
        <v>26</v>
      </c>
      <c r="E11" s="82"/>
      <c r="F11" s="83">
        <v>1</v>
      </c>
    </row>
    <row r="12" s="73" customFormat="1" ht="29.95" customHeight="1" spans="1:6">
      <c r="A12" s="76"/>
      <c r="B12" s="76"/>
      <c r="C12" s="76" t="s">
        <v>27</v>
      </c>
      <c r="D12" s="82" t="s">
        <v>28</v>
      </c>
      <c r="E12" s="82"/>
      <c r="F12" s="83">
        <v>1</v>
      </c>
    </row>
    <row r="13" s="73" customFormat="1" ht="29.95" customHeight="1" spans="1:6">
      <c r="A13" s="76"/>
      <c r="B13" s="76"/>
      <c r="C13" s="76"/>
      <c r="D13" s="82" t="s">
        <v>29</v>
      </c>
      <c r="E13" s="82"/>
      <c r="F13" s="84">
        <v>2024.12</v>
      </c>
    </row>
    <row r="14" s="73" customFormat="1" ht="29.95" customHeight="1" spans="1:6">
      <c r="A14" s="76"/>
      <c r="B14" s="76"/>
      <c r="C14" s="76" t="s">
        <v>30</v>
      </c>
      <c r="D14" s="82" t="s">
        <v>155</v>
      </c>
      <c r="E14" s="82"/>
      <c r="F14" s="85" t="s">
        <v>294</v>
      </c>
    </row>
    <row r="15" s="73" customFormat="1" ht="33" customHeight="1" spans="1:6">
      <c r="A15" s="76"/>
      <c r="B15" s="76" t="s">
        <v>33</v>
      </c>
      <c r="C15" s="76" t="s">
        <v>34</v>
      </c>
      <c r="D15" s="82" t="s">
        <v>157</v>
      </c>
      <c r="E15" s="82"/>
      <c r="F15" s="83">
        <v>0</v>
      </c>
    </row>
    <row r="16" s="73" customFormat="1" ht="33" customHeight="1" spans="1:6">
      <c r="A16" s="76"/>
      <c r="B16" s="76"/>
      <c r="C16" s="77" t="s">
        <v>37</v>
      </c>
      <c r="D16" s="82" t="s">
        <v>158</v>
      </c>
      <c r="E16" s="82"/>
      <c r="F16" s="85" t="s">
        <v>295</v>
      </c>
    </row>
    <row r="17" s="73" customFormat="1" ht="29.95" customHeight="1" spans="1:6">
      <c r="A17" s="76"/>
      <c r="B17" s="76"/>
      <c r="C17" s="80"/>
      <c r="D17" s="82" t="s">
        <v>40</v>
      </c>
      <c r="E17" s="82"/>
      <c r="F17" s="85" t="s">
        <v>296</v>
      </c>
    </row>
    <row r="18" s="73" customFormat="1" ht="29.95" customHeight="1" spans="1:6">
      <c r="A18" s="76"/>
      <c r="B18" s="76"/>
      <c r="C18" s="76" t="s">
        <v>41</v>
      </c>
      <c r="D18" s="82" t="s">
        <v>297</v>
      </c>
      <c r="E18" s="82"/>
      <c r="F18" s="85" t="s">
        <v>162</v>
      </c>
    </row>
    <row r="19" s="73" customFormat="1" ht="29.95" customHeight="1" spans="1:6">
      <c r="A19" s="76"/>
      <c r="B19" s="81" t="s">
        <v>44</v>
      </c>
      <c r="C19" s="81" t="s">
        <v>45</v>
      </c>
      <c r="D19" s="82" t="s">
        <v>46</v>
      </c>
      <c r="E19" s="82"/>
      <c r="F19" s="84" t="s">
        <v>47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scale="98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D5" sqref="D5:E5"/>
    </sheetView>
  </sheetViews>
  <sheetFormatPr defaultColWidth="9" defaultRowHeight="14.25"/>
  <cols>
    <col min="1" max="1" width="6.125" style="30" customWidth="1"/>
    <col min="2" max="3" width="4.625" style="30" customWidth="1"/>
    <col min="4" max="4" width="12.625" style="30" customWidth="1"/>
    <col min="5" max="5" width="13.5" style="30" customWidth="1"/>
    <col min="6" max="6" width="12.375" style="30" customWidth="1"/>
    <col min="7" max="7" width="10.375" style="30" customWidth="1"/>
    <col min="8" max="8" width="10.5" style="30" customWidth="1"/>
    <col min="9" max="9" width="13" style="33" customWidth="1"/>
    <col min="10" max="16384" width="9" style="30"/>
  </cols>
  <sheetData>
    <row r="1" s="30" customFormat="1" ht="16.5" customHeight="1" spans="1:9">
      <c r="A1" s="34"/>
      <c r="B1" s="35"/>
      <c r="C1" s="35"/>
      <c r="D1" s="35"/>
      <c r="E1" s="36"/>
      <c r="F1" s="36"/>
      <c r="G1" s="36"/>
      <c r="H1" s="36"/>
      <c r="I1" s="55"/>
    </row>
    <row r="2" s="30" customFormat="1" ht="30" customHeight="1" spans="1:9">
      <c r="A2" s="37" t="s">
        <v>48</v>
      </c>
      <c r="B2" s="37"/>
      <c r="C2" s="37"/>
      <c r="D2" s="37"/>
      <c r="E2" s="37"/>
      <c r="F2" s="37"/>
      <c r="G2" s="37"/>
      <c r="H2" s="37"/>
      <c r="I2" s="37"/>
    </row>
    <row r="3" s="31" customFormat="1" ht="21.6" customHeight="1" spans="1:9">
      <c r="A3" s="38" t="s">
        <v>49</v>
      </c>
      <c r="B3" s="39"/>
      <c r="C3" s="39"/>
      <c r="D3" s="39"/>
      <c r="E3" s="39"/>
      <c r="F3" s="39"/>
      <c r="G3" s="39"/>
      <c r="H3" s="39"/>
      <c r="I3" s="39"/>
    </row>
    <row r="4" s="30" customFormat="1" ht="30" customHeight="1" spans="1:9">
      <c r="A4" s="40" t="s">
        <v>1</v>
      </c>
      <c r="B4" s="40"/>
      <c r="C4" s="40"/>
      <c r="D4" s="40" t="s">
        <v>298</v>
      </c>
      <c r="E4" s="40"/>
      <c r="F4" s="40" t="s">
        <v>73</v>
      </c>
      <c r="G4" s="40"/>
      <c r="H4" s="40" t="s">
        <v>299</v>
      </c>
      <c r="I4" s="40"/>
    </row>
    <row r="5" s="30" customFormat="1" ht="30" customHeight="1" spans="1:9">
      <c r="A5" s="40" t="s">
        <v>5</v>
      </c>
      <c r="B5" s="40"/>
      <c r="C5" s="40"/>
      <c r="D5" s="40" t="s">
        <v>189</v>
      </c>
      <c r="E5" s="40"/>
      <c r="F5" s="40" t="s">
        <v>7</v>
      </c>
      <c r="G5" s="40"/>
      <c r="H5" s="40" t="s">
        <v>300</v>
      </c>
      <c r="I5" s="40"/>
    </row>
    <row r="6" s="30" customFormat="1" ht="30" customHeight="1" spans="1:9">
      <c r="A6" s="40" t="s">
        <v>76</v>
      </c>
      <c r="B6" s="41"/>
      <c r="C6" s="41"/>
      <c r="D6" s="42" t="s">
        <v>77</v>
      </c>
      <c r="E6" s="42"/>
      <c r="F6" s="40">
        <v>214</v>
      </c>
      <c r="G6" s="40"/>
      <c r="H6" s="40"/>
      <c r="I6" s="40"/>
    </row>
    <row r="7" s="30" customFormat="1" ht="30" customHeight="1" spans="1:9">
      <c r="A7" s="41"/>
      <c r="B7" s="41"/>
      <c r="C7" s="41"/>
      <c r="D7" s="40" t="s">
        <v>78</v>
      </c>
      <c r="E7" s="40"/>
      <c r="F7" s="40">
        <v>98</v>
      </c>
      <c r="G7" s="40"/>
      <c r="H7" s="40"/>
      <c r="I7" s="40"/>
    </row>
    <row r="8" s="30" customFormat="1" ht="30" customHeight="1" spans="1:9">
      <c r="A8" s="41"/>
      <c r="B8" s="41"/>
      <c r="C8" s="41"/>
      <c r="D8" s="40" t="s">
        <v>79</v>
      </c>
      <c r="E8" s="40"/>
      <c r="F8" s="40">
        <f>F6-F7</f>
        <v>116</v>
      </c>
      <c r="G8" s="40"/>
      <c r="H8" s="40"/>
      <c r="I8" s="40"/>
    </row>
    <row r="9" s="30" customFormat="1" ht="30" customHeight="1" spans="1:9">
      <c r="A9" s="40" t="s">
        <v>80</v>
      </c>
      <c r="B9" s="40" t="s">
        <v>14</v>
      </c>
      <c r="C9" s="40"/>
      <c r="D9" s="40"/>
      <c r="E9" s="40"/>
      <c r="F9" s="40"/>
      <c r="G9" s="40"/>
      <c r="H9" s="40"/>
      <c r="I9" s="40"/>
    </row>
    <row r="10" s="30" customFormat="1" ht="30" customHeight="1" spans="1:9">
      <c r="A10" s="40"/>
      <c r="B10" s="42" t="s">
        <v>301</v>
      </c>
      <c r="C10" s="42"/>
      <c r="D10" s="42"/>
      <c r="E10" s="42"/>
      <c r="F10" s="42"/>
      <c r="G10" s="42"/>
      <c r="H10" s="42"/>
      <c r="I10" s="40"/>
    </row>
    <row r="11" s="30" customFormat="1" ht="30" customHeight="1" spans="1:9">
      <c r="A11" s="43" t="s">
        <v>82</v>
      </c>
      <c r="B11" s="40" t="s">
        <v>17</v>
      </c>
      <c r="C11" s="40"/>
      <c r="D11" s="40" t="s">
        <v>18</v>
      </c>
      <c r="E11" s="40" t="s">
        <v>19</v>
      </c>
      <c r="F11" s="40"/>
      <c r="G11" s="40"/>
      <c r="H11" s="40"/>
      <c r="I11" s="40" t="s">
        <v>20</v>
      </c>
    </row>
    <row r="12" s="30" customFormat="1" ht="30" customHeight="1" spans="1:9">
      <c r="A12" s="44"/>
      <c r="B12" s="40" t="s">
        <v>21</v>
      </c>
      <c r="C12" s="40"/>
      <c r="D12" s="40" t="s">
        <v>22</v>
      </c>
      <c r="E12" s="42" t="s">
        <v>302</v>
      </c>
      <c r="F12" s="42"/>
      <c r="G12" s="42"/>
      <c r="H12" s="42"/>
      <c r="I12" s="40" t="s">
        <v>303</v>
      </c>
    </row>
    <row r="13" s="30" customFormat="1" ht="30" customHeight="1" spans="1:9">
      <c r="A13" s="44"/>
      <c r="B13" s="40"/>
      <c r="C13" s="40"/>
      <c r="D13" s="40" t="s">
        <v>25</v>
      </c>
      <c r="E13" s="42" t="s">
        <v>304</v>
      </c>
      <c r="F13" s="42"/>
      <c r="G13" s="42"/>
      <c r="H13" s="42"/>
      <c r="I13" s="56" t="s">
        <v>195</v>
      </c>
    </row>
    <row r="14" s="30" customFormat="1" ht="30" customHeight="1" spans="1:9">
      <c r="A14" s="44"/>
      <c r="B14" s="40"/>
      <c r="C14" s="40"/>
      <c r="D14" s="40" t="s">
        <v>27</v>
      </c>
      <c r="E14" s="42" t="s">
        <v>140</v>
      </c>
      <c r="F14" s="42"/>
      <c r="G14" s="42"/>
      <c r="H14" s="42"/>
      <c r="I14" s="56" t="s">
        <v>195</v>
      </c>
    </row>
    <row r="15" s="30" customFormat="1" ht="30" customHeight="1" spans="1:9">
      <c r="A15" s="44"/>
      <c r="B15" s="40"/>
      <c r="C15" s="40"/>
      <c r="D15" s="40" t="s">
        <v>30</v>
      </c>
      <c r="E15" s="42" t="s">
        <v>305</v>
      </c>
      <c r="F15" s="42"/>
      <c r="G15" s="42"/>
      <c r="H15" s="42"/>
      <c r="I15" s="56" t="s">
        <v>306</v>
      </c>
    </row>
    <row r="16" s="30" customFormat="1" ht="30" customHeight="1" spans="1:9">
      <c r="A16" s="44"/>
      <c r="B16" s="45" t="s">
        <v>33</v>
      </c>
      <c r="C16" s="46"/>
      <c r="D16" s="40" t="s">
        <v>89</v>
      </c>
      <c r="E16" s="42" t="s">
        <v>307</v>
      </c>
      <c r="F16" s="42"/>
      <c r="G16" s="42"/>
      <c r="H16" s="42"/>
      <c r="I16" s="56" t="s">
        <v>308</v>
      </c>
    </row>
    <row r="17" s="30" customFormat="1" ht="30" customHeight="1" spans="1:9">
      <c r="A17" s="44"/>
      <c r="B17" s="47"/>
      <c r="C17" s="48"/>
      <c r="D17" s="43" t="s">
        <v>92</v>
      </c>
      <c r="E17" s="42" t="s">
        <v>309</v>
      </c>
      <c r="F17" s="42"/>
      <c r="G17" s="42"/>
      <c r="H17" s="42"/>
      <c r="I17" s="40" t="s">
        <v>310</v>
      </c>
    </row>
    <row r="18" s="30" customFormat="1" ht="30" customHeight="1" spans="1:9">
      <c r="A18" s="44"/>
      <c r="B18" s="47"/>
      <c r="C18" s="48"/>
      <c r="D18" s="40" t="s">
        <v>95</v>
      </c>
      <c r="E18" s="42" t="s">
        <v>69</v>
      </c>
      <c r="F18" s="42"/>
      <c r="G18" s="42"/>
      <c r="H18" s="42"/>
      <c r="I18" s="40" t="s">
        <v>133</v>
      </c>
    </row>
    <row r="19" s="30" customFormat="1" ht="30" customHeight="1" spans="1:9">
      <c r="A19" s="44"/>
      <c r="B19" s="40" t="s">
        <v>44</v>
      </c>
      <c r="C19" s="40"/>
      <c r="D19" s="40" t="s">
        <v>96</v>
      </c>
      <c r="E19" s="42" t="s">
        <v>311</v>
      </c>
      <c r="F19" s="42"/>
      <c r="G19" s="42"/>
      <c r="H19" s="42"/>
      <c r="I19" s="40" t="s">
        <v>65</v>
      </c>
    </row>
    <row r="20" s="32" customFormat="1" ht="30" customHeight="1" spans="1:9">
      <c r="A20" s="53"/>
      <c r="B20" s="54"/>
      <c r="C20" s="54"/>
      <c r="D20" s="54"/>
      <c r="E20" s="54"/>
      <c r="F20" s="54"/>
      <c r="G20" s="54"/>
      <c r="H20" s="54"/>
      <c r="I20" s="57"/>
    </row>
  </sheetData>
  <mergeCells count="3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A6:C8"/>
    <mergeCell ref="B12:C15"/>
    <mergeCell ref="B16:C18"/>
  </mergeCells>
  <pageMargins left="0.75" right="0.75" top="1" bottom="1" header="0.5" footer="0.5"/>
  <pageSetup paperSize="9" scale="92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B7" sqref="B7:F7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8.7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33" customHeight="1" spans="1:6">
      <c r="A2" s="60" t="s">
        <v>1</v>
      </c>
      <c r="B2" s="60"/>
      <c r="C2" s="61" t="s">
        <v>312</v>
      </c>
      <c r="D2" s="61"/>
      <c r="E2" s="60" t="s">
        <v>3</v>
      </c>
      <c r="F2" s="60" t="s">
        <v>313</v>
      </c>
    </row>
    <row r="3" ht="33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314</v>
      </c>
    </row>
    <row r="4" ht="33" customHeight="1" spans="1:6">
      <c r="A4" s="61" t="s">
        <v>102</v>
      </c>
      <c r="B4" s="61"/>
      <c r="C4" s="60" t="s">
        <v>10</v>
      </c>
      <c r="D4" s="60"/>
      <c r="E4" s="60">
        <v>48.956</v>
      </c>
      <c r="F4" s="60"/>
    </row>
    <row r="5" ht="33" customHeight="1" spans="1:6">
      <c r="A5" s="61"/>
      <c r="B5" s="61"/>
      <c r="C5" s="60" t="s">
        <v>11</v>
      </c>
      <c r="D5" s="60"/>
      <c r="E5" s="60">
        <v>8.956</v>
      </c>
      <c r="F5" s="60"/>
    </row>
    <row r="6" ht="33" customHeight="1" spans="1:6">
      <c r="A6" s="61"/>
      <c r="B6" s="61"/>
      <c r="C6" s="60" t="s">
        <v>12</v>
      </c>
      <c r="D6" s="60"/>
      <c r="E6" s="60">
        <f>E4-E5</f>
        <v>40</v>
      </c>
      <c r="F6" s="60"/>
    </row>
    <row r="7" ht="33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33" customHeight="1" spans="1:6">
      <c r="A8" s="61"/>
      <c r="B8" s="62" t="s">
        <v>315</v>
      </c>
      <c r="C8" s="62"/>
      <c r="D8" s="62"/>
      <c r="E8" s="62"/>
      <c r="F8" s="62"/>
    </row>
    <row r="9" ht="33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33" customHeight="1" spans="1:6">
      <c r="A10" s="61"/>
      <c r="B10" s="60" t="s">
        <v>21</v>
      </c>
      <c r="C10" s="63" t="s">
        <v>22</v>
      </c>
      <c r="D10" s="60" t="s">
        <v>316</v>
      </c>
      <c r="E10" s="60"/>
      <c r="F10" s="60" t="s">
        <v>317</v>
      </c>
    </row>
    <row r="11" ht="33" customHeight="1" spans="1:6">
      <c r="A11" s="61"/>
      <c r="B11" s="60"/>
      <c r="C11" s="65"/>
      <c r="D11" s="69" t="s">
        <v>318</v>
      </c>
      <c r="E11" s="70"/>
      <c r="F11" s="64" t="s">
        <v>319</v>
      </c>
    </row>
    <row r="12" ht="33" customHeight="1" spans="1:6">
      <c r="A12" s="61"/>
      <c r="B12" s="60"/>
      <c r="C12" s="66"/>
      <c r="D12" s="69" t="s">
        <v>320</v>
      </c>
      <c r="E12" s="70"/>
      <c r="F12" s="64" t="s">
        <v>321</v>
      </c>
    </row>
    <row r="13" ht="33" customHeight="1" spans="1:6">
      <c r="A13" s="61"/>
      <c r="B13" s="60"/>
      <c r="C13" s="60" t="s">
        <v>25</v>
      </c>
      <c r="D13" s="60" t="s">
        <v>322</v>
      </c>
      <c r="E13" s="60"/>
      <c r="F13" s="64">
        <v>1</v>
      </c>
    </row>
    <row r="14" ht="33" customHeight="1" spans="1:6">
      <c r="A14" s="61"/>
      <c r="B14" s="60"/>
      <c r="C14" s="60" t="s">
        <v>27</v>
      </c>
      <c r="D14" s="60" t="s">
        <v>140</v>
      </c>
      <c r="E14" s="60"/>
      <c r="F14" s="64">
        <v>1</v>
      </c>
    </row>
    <row r="15" ht="33" customHeight="1" spans="1:6">
      <c r="A15" s="61"/>
      <c r="B15" s="60"/>
      <c r="C15" s="60" t="s">
        <v>30</v>
      </c>
      <c r="D15" s="60" t="s">
        <v>323</v>
      </c>
      <c r="E15" s="60"/>
      <c r="F15" s="60" t="s">
        <v>324</v>
      </c>
    </row>
    <row r="16" ht="33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325</v>
      </c>
    </row>
    <row r="17" ht="33" customHeight="1" spans="1:6">
      <c r="A17" s="61"/>
      <c r="B17" s="60"/>
      <c r="C17" s="60" t="s">
        <v>41</v>
      </c>
      <c r="D17" s="60" t="s">
        <v>132</v>
      </c>
      <c r="E17" s="60"/>
      <c r="F17" s="60" t="s">
        <v>133</v>
      </c>
    </row>
    <row r="18" ht="33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B7" sqref="B7:F7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326</v>
      </c>
      <c r="D2" s="61"/>
      <c r="E2" s="60" t="s">
        <v>3</v>
      </c>
      <c r="F2" s="60" t="s">
        <v>313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314</v>
      </c>
    </row>
    <row r="4" ht="27" customHeight="1" spans="1:6">
      <c r="A4" s="61" t="s">
        <v>102</v>
      </c>
      <c r="B4" s="61"/>
      <c r="C4" s="60" t="s">
        <v>10</v>
      </c>
      <c r="D4" s="60"/>
      <c r="E4" s="60">
        <v>52.146</v>
      </c>
      <c r="F4" s="60"/>
    </row>
    <row r="5" ht="27" customHeight="1" spans="1:6">
      <c r="A5" s="61"/>
      <c r="B5" s="61"/>
      <c r="C5" s="60" t="s">
        <v>11</v>
      </c>
      <c r="D5" s="60"/>
      <c r="E5" s="60">
        <v>10.146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42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8" t="s">
        <v>327</v>
      </c>
      <c r="C8" s="68"/>
      <c r="D8" s="68"/>
      <c r="E8" s="68"/>
      <c r="F8" s="68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0" t="s">
        <v>21</v>
      </c>
      <c r="C10" s="63" t="s">
        <v>22</v>
      </c>
      <c r="D10" s="60" t="s">
        <v>328</v>
      </c>
      <c r="E10" s="60"/>
      <c r="F10" s="60" t="s">
        <v>317</v>
      </c>
    </row>
    <row r="11" ht="27" customHeight="1" spans="1:6">
      <c r="A11" s="61"/>
      <c r="B11" s="60"/>
      <c r="C11" s="65"/>
      <c r="D11" s="69" t="s">
        <v>329</v>
      </c>
      <c r="E11" s="70"/>
      <c r="F11" s="64" t="s">
        <v>330</v>
      </c>
    </row>
    <row r="12" ht="27" customHeight="1" spans="1:6">
      <c r="A12" s="61"/>
      <c r="B12" s="60"/>
      <c r="C12" s="66"/>
      <c r="D12" s="69" t="s">
        <v>331</v>
      </c>
      <c r="E12" s="70"/>
      <c r="F12" s="64" t="s">
        <v>332</v>
      </c>
    </row>
    <row r="13" ht="27" customHeight="1" spans="1:6">
      <c r="A13" s="61"/>
      <c r="B13" s="60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0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0"/>
      <c r="C15" s="60" t="s">
        <v>30</v>
      </c>
      <c r="D15" s="60" t="s">
        <v>323</v>
      </c>
      <c r="E15" s="60"/>
      <c r="F15" s="60" t="s">
        <v>333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334</v>
      </c>
    </row>
    <row r="17" ht="27" customHeight="1" spans="1:6">
      <c r="A17" s="61"/>
      <c r="B17" s="60"/>
      <c r="C17" s="60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9" workbookViewId="0">
      <selection activeCell="B9" sqref="B9:F9"/>
    </sheetView>
  </sheetViews>
  <sheetFormatPr defaultColWidth="9" defaultRowHeight="13.5" outlineLevelCol="5"/>
  <cols>
    <col min="3" max="3" width="17.8833333333333" customWidth="1"/>
    <col min="5" max="5" width="16.6333333333333" customWidth="1"/>
    <col min="6" max="6" width="25" customWidth="1"/>
  </cols>
  <sheetData>
    <row r="1" ht="14.25" spans="1:6">
      <c r="A1" s="173"/>
      <c r="B1" s="174"/>
      <c r="C1" s="174"/>
      <c r="D1" s="174"/>
      <c r="E1" s="175"/>
      <c r="F1" s="36"/>
    </row>
    <row r="2" ht="20.25" spans="1:6">
      <c r="A2" s="37" t="s">
        <v>48</v>
      </c>
      <c r="B2" s="37"/>
      <c r="C2" s="37"/>
      <c r="D2" s="37"/>
      <c r="E2" s="176"/>
      <c r="F2" s="37"/>
    </row>
    <row r="3" spans="1:6">
      <c r="A3" s="38" t="s">
        <v>49</v>
      </c>
      <c r="B3" s="39"/>
      <c r="C3" s="39"/>
      <c r="D3" s="39"/>
      <c r="E3" s="123"/>
      <c r="F3" s="39"/>
    </row>
    <row r="4" ht="30" customHeight="1" spans="1:6">
      <c r="A4" s="147" t="s">
        <v>1</v>
      </c>
      <c r="B4" s="147"/>
      <c r="C4" s="129" t="s">
        <v>50</v>
      </c>
      <c r="D4" s="129"/>
      <c r="E4" s="129" t="s">
        <v>3</v>
      </c>
      <c r="F4" s="129" t="s">
        <v>51</v>
      </c>
    </row>
    <row r="5" ht="30" customHeight="1" spans="1:6">
      <c r="A5" s="147" t="s">
        <v>5</v>
      </c>
      <c r="B5" s="147"/>
      <c r="C5" s="147" t="s">
        <v>52</v>
      </c>
      <c r="D5" s="147"/>
      <c r="E5" s="147" t="s">
        <v>7</v>
      </c>
      <c r="F5" s="129" t="s">
        <v>53</v>
      </c>
    </row>
    <row r="6" ht="30" customHeight="1" spans="1:6">
      <c r="A6" s="129" t="s">
        <v>9</v>
      </c>
      <c r="B6" s="129"/>
      <c r="C6" s="147" t="s">
        <v>10</v>
      </c>
      <c r="D6" s="147"/>
      <c r="E6" s="147">
        <v>317</v>
      </c>
      <c r="F6" s="147"/>
    </row>
    <row r="7" ht="30" customHeight="1" spans="1:6">
      <c r="A7" s="129"/>
      <c r="B7" s="129"/>
      <c r="C7" s="147" t="s">
        <v>11</v>
      </c>
      <c r="D7" s="147"/>
      <c r="E7" s="147">
        <v>68.7</v>
      </c>
      <c r="F7" s="147"/>
    </row>
    <row r="8" ht="30" customHeight="1" spans="1:6">
      <c r="A8" s="129"/>
      <c r="B8" s="129"/>
      <c r="C8" s="147" t="s">
        <v>12</v>
      </c>
      <c r="D8" s="147"/>
      <c r="E8" s="147">
        <f>E6-E7</f>
        <v>248.3</v>
      </c>
      <c r="F8" s="147"/>
    </row>
    <row r="9" ht="30" customHeight="1" spans="1:6">
      <c r="A9" s="129" t="s">
        <v>54</v>
      </c>
      <c r="B9" s="147" t="s">
        <v>14</v>
      </c>
      <c r="C9" s="147"/>
      <c r="D9" s="147"/>
      <c r="E9" s="147"/>
      <c r="F9" s="147"/>
    </row>
    <row r="10" ht="30" customHeight="1" spans="1:6">
      <c r="A10" s="129"/>
      <c r="B10" s="128" t="s">
        <v>55</v>
      </c>
      <c r="C10" s="128"/>
      <c r="D10" s="128"/>
      <c r="E10" s="128"/>
      <c r="F10" s="128"/>
    </row>
    <row r="11" ht="30" customHeight="1" spans="1:6">
      <c r="A11" s="129" t="s">
        <v>56</v>
      </c>
      <c r="B11" s="129" t="s">
        <v>17</v>
      </c>
      <c r="C11" s="129" t="s">
        <v>18</v>
      </c>
      <c r="D11" s="129" t="s">
        <v>19</v>
      </c>
      <c r="E11" s="129"/>
      <c r="F11" s="129" t="s">
        <v>20</v>
      </c>
    </row>
    <row r="12" ht="30" customHeight="1" spans="1:6">
      <c r="A12" s="129"/>
      <c r="B12" s="129" t="s">
        <v>21</v>
      </c>
      <c r="C12" s="134" t="s">
        <v>22</v>
      </c>
      <c r="D12" s="135" t="s">
        <v>57</v>
      </c>
      <c r="E12" s="135"/>
      <c r="F12" s="177" t="s">
        <v>58</v>
      </c>
    </row>
    <row r="13" ht="30" customHeight="1" spans="1:6">
      <c r="A13" s="129"/>
      <c r="B13" s="129"/>
      <c r="C13" s="129" t="s">
        <v>25</v>
      </c>
      <c r="D13" s="135" t="s">
        <v>59</v>
      </c>
      <c r="E13" s="135"/>
      <c r="F13" s="178" t="s">
        <v>47</v>
      </c>
    </row>
    <row r="14" ht="30" customHeight="1" spans="1:6">
      <c r="A14" s="129"/>
      <c r="B14" s="129"/>
      <c r="C14" s="129" t="s">
        <v>27</v>
      </c>
      <c r="D14" s="135" t="s">
        <v>60</v>
      </c>
      <c r="E14" s="135"/>
      <c r="F14" s="184" t="s">
        <v>61</v>
      </c>
    </row>
    <row r="15" ht="30" customHeight="1" spans="1:6">
      <c r="A15" s="129"/>
      <c r="B15" s="129"/>
      <c r="C15" s="134" t="s">
        <v>30</v>
      </c>
      <c r="D15" s="179" t="s">
        <v>62</v>
      </c>
      <c r="E15" s="180"/>
      <c r="F15" s="128" t="s">
        <v>63</v>
      </c>
    </row>
    <row r="16" ht="30" customHeight="1" spans="1:6">
      <c r="A16" s="129"/>
      <c r="B16" s="129" t="s">
        <v>33</v>
      </c>
      <c r="C16" s="134" t="s">
        <v>34</v>
      </c>
      <c r="D16" s="179" t="s">
        <v>64</v>
      </c>
      <c r="E16" s="180"/>
      <c r="F16" s="128" t="s">
        <v>65</v>
      </c>
    </row>
    <row r="17" ht="30" customHeight="1" spans="1:6">
      <c r="A17" s="129"/>
      <c r="B17" s="181"/>
      <c r="C17" s="129" t="s">
        <v>37</v>
      </c>
      <c r="D17" s="182" t="s">
        <v>66</v>
      </c>
      <c r="E17" s="135"/>
      <c r="F17" s="177" t="s">
        <v>67</v>
      </c>
    </row>
    <row r="18" ht="30" customHeight="1" spans="1:6">
      <c r="A18" s="129"/>
      <c r="B18" s="129"/>
      <c r="C18" s="129" t="s">
        <v>68</v>
      </c>
      <c r="D18" s="135" t="s">
        <v>69</v>
      </c>
      <c r="E18" s="135"/>
      <c r="F18" s="75" t="s">
        <v>43</v>
      </c>
    </row>
    <row r="19" ht="30" customHeight="1" spans="1:6">
      <c r="A19" s="129"/>
      <c r="B19" s="129" t="s">
        <v>44</v>
      </c>
      <c r="C19" s="129" t="s">
        <v>45</v>
      </c>
      <c r="D19" s="135" t="s">
        <v>70</v>
      </c>
      <c r="E19" s="135"/>
      <c r="F19" s="183" t="s">
        <v>71</v>
      </c>
    </row>
  </sheetData>
  <mergeCells count="28">
    <mergeCell ref="A2:F2"/>
    <mergeCell ref="A3:F3"/>
    <mergeCell ref="A4:B4"/>
    <mergeCell ref="C4:D4"/>
    <mergeCell ref="A5:B5"/>
    <mergeCell ref="C5:D5"/>
    <mergeCell ref="C6:D6"/>
    <mergeCell ref="E6:F6"/>
    <mergeCell ref="C7:D7"/>
    <mergeCell ref="E7:F7"/>
    <mergeCell ref="C8:D8"/>
    <mergeCell ref="E8:F8"/>
    <mergeCell ref="B9:F9"/>
    <mergeCell ref="B10:F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9:A10"/>
    <mergeCell ref="A11:A19"/>
    <mergeCell ref="B12:B15"/>
    <mergeCell ref="B16:B18"/>
    <mergeCell ref="A6:B8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7" workbookViewId="0">
      <selection activeCell="G18" sqref="G18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335</v>
      </c>
      <c r="D2" s="61"/>
      <c r="E2" s="60" t="s">
        <v>3</v>
      </c>
      <c r="F2" s="60" t="s">
        <v>313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314</v>
      </c>
    </row>
    <row r="4" ht="27" customHeight="1" spans="1:6">
      <c r="A4" s="61" t="s">
        <v>102</v>
      </c>
      <c r="B4" s="61"/>
      <c r="C4" s="60" t="s">
        <v>10</v>
      </c>
      <c r="D4" s="60"/>
      <c r="E4" s="60">
        <v>49.36</v>
      </c>
      <c r="F4" s="60"/>
    </row>
    <row r="5" ht="27" customHeight="1" spans="1:6">
      <c r="A5" s="61"/>
      <c r="B5" s="61"/>
      <c r="C5" s="60" t="s">
        <v>11</v>
      </c>
      <c r="D5" s="60"/>
      <c r="E5" s="60">
        <v>10.07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39.29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8" t="s">
        <v>336</v>
      </c>
      <c r="C8" s="68"/>
      <c r="D8" s="68"/>
      <c r="E8" s="68"/>
      <c r="F8" s="68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0" t="s">
        <v>21</v>
      </c>
      <c r="C10" s="63" t="s">
        <v>22</v>
      </c>
      <c r="D10" s="60" t="s">
        <v>337</v>
      </c>
      <c r="E10" s="60"/>
      <c r="F10" s="60" t="s">
        <v>317</v>
      </c>
    </row>
    <row r="11" ht="27" customHeight="1" spans="1:6">
      <c r="A11" s="61"/>
      <c r="B11" s="60"/>
      <c r="C11" s="65"/>
      <c r="D11" s="69" t="s">
        <v>329</v>
      </c>
      <c r="E11" s="70"/>
      <c r="F11" s="64" t="s">
        <v>321</v>
      </c>
    </row>
    <row r="12" ht="27" customHeight="1" spans="1:6">
      <c r="A12" s="61"/>
      <c r="B12" s="60"/>
      <c r="C12" s="66"/>
      <c r="D12" s="69" t="s">
        <v>338</v>
      </c>
      <c r="E12" s="70"/>
      <c r="F12" s="64" t="s">
        <v>339</v>
      </c>
    </row>
    <row r="13" ht="27" customHeight="1" spans="1:6">
      <c r="A13" s="61"/>
      <c r="B13" s="60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0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0"/>
      <c r="C15" s="60" t="s">
        <v>30</v>
      </c>
      <c r="D15" s="60" t="s">
        <v>323</v>
      </c>
      <c r="E15" s="60"/>
      <c r="F15" s="60" t="s">
        <v>340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341</v>
      </c>
    </row>
    <row r="17" ht="27" customHeight="1" spans="1:6">
      <c r="A17" s="61"/>
      <c r="B17" s="60"/>
      <c r="C17" s="60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6" sqref="E6:F6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342</v>
      </c>
      <c r="D2" s="61"/>
      <c r="E2" s="60" t="s">
        <v>3</v>
      </c>
      <c r="F2" s="60" t="s">
        <v>313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314</v>
      </c>
    </row>
    <row r="4" ht="27" customHeight="1" spans="1:6">
      <c r="A4" s="61" t="s">
        <v>102</v>
      </c>
      <c r="B4" s="61"/>
      <c r="C4" s="60" t="s">
        <v>10</v>
      </c>
      <c r="D4" s="60"/>
      <c r="E4" s="71">
        <v>63.876</v>
      </c>
      <c r="F4" s="71"/>
    </row>
    <row r="5" ht="27" customHeight="1" spans="1:6">
      <c r="A5" s="61"/>
      <c r="B5" s="61"/>
      <c r="C5" s="60" t="s">
        <v>11</v>
      </c>
      <c r="D5" s="60"/>
      <c r="E5" s="60">
        <v>13.876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50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8" t="s">
        <v>343</v>
      </c>
      <c r="C8" s="68"/>
      <c r="D8" s="68"/>
      <c r="E8" s="68"/>
      <c r="F8" s="68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0" t="s">
        <v>21</v>
      </c>
      <c r="C10" s="63" t="s">
        <v>22</v>
      </c>
      <c r="D10" s="60" t="s">
        <v>344</v>
      </c>
      <c r="E10" s="60"/>
      <c r="F10" s="60" t="s">
        <v>345</v>
      </c>
    </row>
    <row r="11" ht="27" customHeight="1" spans="1:6">
      <c r="A11" s="61"/>
      <c r="B11" s="60"/>
      <c r="C11" s="65"/>
      <c r="D11" s="69" t="s">
        <v>346</v>
      </c>
      <c r="E11" s="70"/>
      <c r="F11" s="64" t="s">
        <v>347</v>
      </c>
    </row>
    <row r="12" ht="27" customHeight="1" spans="1:6">
      <c r="A12" s="61"/>
      <c r="B12" s="60"/>
      <c r="C12" s="60" t="s">
        <v>25</v>
      </c>
      <c r="D12" s="60" t="s">
        <v>322</v>
      </c>
      <c r="E12" s="60"/>
      <c r="F12" s="64">
        <v>1</v>
      </c>
    </row>
    <row r="13" ht="27" customHeight="1" spans="1:6">
      <c r="A13" s="61"/>
      <c r="B13" s="60"/>
      <c r="C13" s="60" t="s">
        <v>27</v>
      </c>
      <c r="D13" s="60" t="s">
        <v>140</v>
      </c>
      <c r="E13" s="60"/>
      <c r="F13" s="64">
        <v>1</v>
      </c>
    </row>
    <row r="14" ht="27" customHeight="1" spans="1:6">
      <c r="A14" s="61"/>
      <c r="B14" s="60"/>
      <c r="C14" s="60" t="s">
        <v>30</v>
      </c>
      <c r="D14" s="60" t="s">
        <v>323</v>
      </c>
      <c r="E14" s="60"/>
      <c r="F14" s="60" t="s">
        <v>348</v>
      </c>
    </row>
    <row r="15" ht="27" customHeight="1" spans="1:6">
      <c r="A15" s="61"/>
      <c r="B15" s="60" t="s">
        <v>33</v>
      </c>
      <c r="C15" s="61" t="s">
        <v>37</v>
      </c>
      <c r="D15" s="60" t="s">
        <v>128</v>
      </c>
      <c r="E15" s="60"/>
      <c r="F15" s="60" t="s">
        <v>349</v>
      </c>
    </row>
    <row r="16" ht="27" customHeight="1" spans="1:6">
      <c r="A16" s="61"/>
      <c r="B16" s="60"/>
      <c r="C16" s="60" t="s">
        <v>41</v>
      </c>
      <c r="D16" s="60" t="s">
        <v>132</v>
      </c>
      <c r="E16" s="60"/>
      <c r="F16" s="60" t="s">
        <v>133</v>
      </c>
    </row>
    <row r="17" ht="27" customHeight="1" spans="1:6">
      <c r="A17" s="61"/>
      <c r="B17" s="60" t="s">
        <v>44</v>
      </c>
      <c r="C17" s="61" t="s">
        <v>45</v>
      </c>
      <c r="D17" s="60" t="s">
        <v>97</v>
      </c>
      <c r="E17" s="60"/>
      <c r="F17" s="60" t="s">
        <v>65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2" sqref="E2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350</v>
      </c>
      <c r="D2" s="61"/>
      <c r="E2" s="61" t="s">
        <v>3</v>
      </c>
      <c r="F2" s="60" t="s">
        <v>313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314</v>
      </c>
    </row>
    <row r="4" ht="27" customHeight="1" spans="1:6">
      <c r="A4" s="61" t="s">
        <v>102</v>
      </c>
      <c r="B4" s="61"/>
      <c r="C4" s="60" t="s">
        <v>10</v>
      </c>
      <c r="D4" s="60"/>
      <c r="E4" s="60">
        <v>20.199</v>
      </c>
      <c r="F4" s="60"/>
    </row>
    <row r="5" ht="27" customHeight="1" spans="1:6">
      <c r="A5" s="61"/>
      <c r="B5" s="61"/>
      <c r="C5" s="60" t="s">
        <v>11</v>
      </c>
      <c r="D5" s="60"/>
      <c r="E5" s="60">
        <v>4.199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16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8" t="s">
        <v>351</v>
      </c>
      <c r="C8" s="68"/>
      <c r="D8" s="68"/>
      <c r="E8" s="68"/>
      <c r="F8" s="68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0" t="s">
        <v>21</v>
      </c>
      <c r="C10" s="63" t="s">
        <v>22</v>
      </c>
      <c r="D10" s="60" t="s">
        <v>352</v>
      </c>
      <c r="E10" s="60"/>
      <c r="F10" s="60" t="s">
        <v>353</v>
      </c>
    </row>
    <row r="11" ht="27" customHeight="1" spans="1:6">
      <c r="A11" s="61"/>
      <c r="B11" s="60"/>
      <c r="C11" s="65"/>
      <c r="D11" s="69" t="s">
        <v>338</v>
      </c>
      <c r="E11" s="70"/>
      <c r="F11" s="64" t="s">
        <v>354</v>
      </c>
    </row>
    <row r="12" ht="27" customHeight="1" spans="1:6">
      <c r="A12" s="61"/>
      <c r="B12" s="60"/>
      <c r="C12" s="65"/>
      <c r="D12" s="69" t="s">
        <v>355</v>
      </c>
      <c r="E12" s="70"/>
      <c r="F12" s="64" t="s">
        <v>321</v>
      </c>
    </row>
    <row r="13" ht="27" customHeight="1" spans="1:6">
      <c r="A13" s="61"/>
      <c r="B13" s="60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0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0"/>
      <c r="C15" s="60" t="s">
        <v>30</v>
      </c>
      <c r="D15" s="60" t="s">
        <v>323</v>
      </c>
      <c r="E15" s="60"/>
      <c r="F15" s="60" t="s">
        <v>356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357</v>
      </c>
    </row>
    <row r="17" ht="27" customHeight="1" spans="1:6">
      <c r="A17" s="61"/>
      <c r="B17" s="60"/>
      <c r="C17" s="60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9" sqref="F9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358</v>
      </c>
      <c r="D2" s="61"/>
      <c r="E2" s="61" t="s">
        <v>3</v>
      </c>
      <c r="F2" s="60" t="s">
        <v>313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314</v>
      </c>
    </row>
    <row r="4" ht="27" customHeight="1" spans="1:6">
      <c r="A4" s="61" t="s">
        <v>102</v>
      </c>
      <c r="B4" s="61"/>
      <c r="C4" s="60" t="s">
        <v>10</v>
      </c>
      <c r="D4" s="60"/>
      <c r="E4" s="60">
        <v>18.753</v>
      </c>
      <c r="F4" s="60"/>
    </row>
    <row r="5" ht="27" customHeight="1" spans="1:6">
      <c r="A5" s="61"/>
      <c r="B5" s="61"/>
      <c r="C5" s="60" t="s">
        <v>11</v>
      </c>
      <c r="D5" s="60"/>
      <c r="E5" s="60">
        <v>3.753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15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359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0" t="s">
        <v>21</v>
      </c>
      <c r="C10" s="63" t="s">
        <v>22</v>
      </c>
      <c r="D10" s="60" t="s">
        <v>360</v>
      </c>
      <c r="E10" s="60"/>
      <c r="F10" s="60" t="s">
        <v>317</v>
      </c>
    </row>
    <row r="11" ht="27" customHeight="1" spans="1:6">
      <c r="A11" s="61"/>
      <c r="B11" s="60"/>
      <c r="C11" s="65"/>
      <c r="D11" s="69" t="s">
        <v>338</v>
      </c>
      <c r="E11" s="70"/>
      <c r="F11" s="64" t="s">
        <v>361</v>
      </c>
    </row>
    <row r="12" ht="27" customHeight="1" spans="1:6">
      <c r="A12" s="61"/>
      <c r="B12" s="60"/>
      <c r="C12" s="60" t="s">
        <v>25</v>
      </c>
      <c r="D12" s="60" t="s">
        <v>322</v>
      </c>
      <c r="E12" s="60"/>
      <c r="F12" s="64">
        <v>1</v>
      </c>
    </row>
    <row r="13" ht="27" customHeight="1" spans="1:6">
      <c r="A13" s="61"/>
      <c r="B13" s="60"/>
      <c r="C13" s="60" t="s">
        <v>27</v>
      </c>
      <c r="D13" s="60" t="s">
        <v>140</v>
      </c>
      <c r="E13" s="60"/>
      <c r="F13" s="64">
        <v>1</v>
      </c>
    </row>
    <row r="14" ht="27" customHeight="1" spans="1:6">
      <c r="A14" s="61"/>
      <c r="B14" s="60"/>
      <c r="C14" s="60" t="s">
        <v>30</v>
      </c>
      <c r="D14" s="60" t="s">
        <v>323</v>
      </c>
      <c r="E14" s="60"/>
      <c r="F14" s="60" t="s">
        <v>362</v>
      </c>
    </row>
    <row r="15" ht="27" customHeight="1" spans="1:6">
      <c r="A15" s="61"/>
      <c r="B15" s="60" t="s">
        <v>33</v>
      </c>
      <c r="C15" s="61" t="s">
        <v>37</v>
      </c>
      <c r="D15" s="60" t="s">
        <v>128</v>
      </c>
      <c r="E15" s="60"/>
      <c r="F15" s="60" t="s">
        <v>363</v>
      </c>
    </row>
    <row r="16" ht="27" customHeight="1" spans="1:6">
      <c r="A16" s="61"/>
      <c r="B16" s="60"/>
      <c r="C16" s="60" t="s">
        <v>41</v>
      </c>
      <c r="D16" s="60" t="s">
        <v>132</v>
      </c>
      <c r="E16" s="60"/>
      <c r="F16" s="60" t="s">
        <v>133</v>
      </c>
    </row>
    <row r="17" ht="27" customHeight="1" spans="1:6">
      <c r="A17" s="61"/>
      <c r="B17" s="60" t="s">
        <v>44</v>
      </c>
      <c r="C17" s="61" t="s">
        <v>45</v>
      </c>
      <c r="D17" s="60" t="s">
        <v>97</v>
      </c>
      <c r="E17" s="60"/>
      <c r="F17" s="60" t="s">
        <v>65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2" sqref="E2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364</v>
      </c>
      <c r="D2" s="61"/>
      <c r="E2" s="61" t="s">
        <v>3</v>
      </c>
      <c r="F2" s="60" t="s">
        <v>313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314</v>
      </c>
    </row>
    <row r="4" ht="27" customHeight="1" spans="1:6">
      <c r="A4" s="61" t="s">
        <v>102</v>
      </c>
      <c r="B4" s="61"/>
      <c r="C4" s="60" t="s">
        <v>10</v>
      </c>
      <c r="D4" s="60"/>
      <c r="E4" s="60">
        <v>14.086</v>
      </c>
      <c r="F4" s="60"/>
    </row>
    <row r="5" ht="27" customHeight="1" spans="1:6">
      <c r="A5" s="61"/>
      <c r="B5" s="61"/>
      <c r="C5" s="60" t="s">
        <v>11</v>
      </c>
      <c r="D5" s="60"/>
      <c r="E5" s="60">
        <v>3.086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11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365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0" t="s">
        <v>21</v>
      </c>
      <c r="C10" s="63" t="s">
        <v>22</v>
      </c>
      <c r="D10" s="60" t="s">
        <v>316</v>
      </c>
      <c r="E10" s="60"/>
      <c r="F10" s="60" t="s">
        <v>317</v>
      </c>
    </row>
    <row r="11" ht="27" customHeight="1" spans="1:6">
      <c r="A11" s="61"/>
      <c r="B11" s="60"/>
      <c r="C11" s="65"/>
      <c r="D11" s="69" t="s">
        <v>366</v>
      </c>
      <c r="E11" s="70"/>
      <c r="F11" s="64" t="s">
        <v>367</v>
      </c>
    </row>
    <row r="12" ht="27" customHeight="1" spans="1:6">
      <c r="A12" s="61"/>
      <c r="B12" s="60"/>
      <c r="C12" s="60" t="s">
        <v>25</v>
      </c>
      <c r="D12" s="60" t="s">
        <v>322</v>
      </c>
      <c r="E12" s="60"/>
      <c r="F12" s="64">
        <v>1</v>
      </c>
    </row>
    <row r="13" ht="27" customHeight="1" spans="1:6">
      <c r="A13" s="61"/>
      <c r="B13" s="60"/>
      <c r="C13" s="60" t="s">
        <v>27</v>
      </c>
      <c r="D13" s="60" t="s">
        <v>140</v>
      </c>
      <c r="E13" s="60"/>
      <c r="F13" s="64">
        <v>1</v>
      </c>
    </row>
    <row r="14" ht="27" customHeight="1" spans="1:6">
      <c r="A14" s="61"/>
      <c r="B14" s="60"/>
      <c r="C14" s="60" t="s">
        <v>30</v>
      </c>
      <c r="D14" s="60" t="s">
        <v>323</v>
      </c>
      <c r="E14" s="60"/>
      <c r="F14" s="60" t="s">
        <v>368</v>
      </c>
    </row>
    <row r="15" ht="27" customHeight="1" spans="1:6">
      <c r="A15" s="61"/>
      <c r="B15" s="60" t="s">
        <v>33</v>
      </c>
      <c r="C15" s="61" t="s">
        <v>37</v>
      </c>
      <c r="D15" s="60" t="s">
        <v>128</v>
      </c>
      <c r="E15" s="60"/>
      <c r="F15" s="60" t="s">
        <v>334</v>
      </c>
    </row>
    <row r="16" ht="27" customHeight="1" spans="1:6">
      <c r="A16" s="61"/>
      <c r="B16" s="60"/>
      <c r="C16" s="60" t="s">
        <v>41</v>
      </c>
      <c r="D16" s="60" t="s">
        <v>132</v>
      </c>
      <c r="E16" s="60"/>
      <c r="F16" s="60" t="s">
        <v>133</v>
      </c>
    </row>
    <row r="17" ht="27" customHeight="1" spans="1:6">
      <c r="A17" s="61"/>
      <c r="B17" s="60" t="s">
        <v>44</v>
      </c>
      <c r="C17" s="61" t="s">
        <v>45</v>
      </c>
      <c r="D17" s="60" t="s">
        <v>97</v>
      </c>
      <c r="E17" s="60"/>
      <c r="F17" s="60" t="s">
        <v>65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3" workbookViewId="0">
      <selection activeCell="C16" sqref="C16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369</v>
      </c>
      <c r="D2" s="61"/>
      <c r="E2" s="60" t="s">
        <v>3</v>
      </c>
      <c r="F2" s="60" t="s">
        <v>313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314</v>
      </c>
    </row>
    <row r="4" ht="27" customHeight="1" spans="1:6">
      <c r="A4" s="61" t="s">
        <v>102</v>
      </c>
      <c r="B4" s="61"/>
      <c r="C4" s="60" t="s">
        <v>10</v>
      </c>
      <c r="D4" s="60"/>
      <c r="E4" s="60">
        <v>14.023</v>
      </c>
      <c r="F4" s="60"/>
    </row>
    <row r="5" ht="27" customHeight="1" spans="1:6">
      <c r="A5" s="61"/>
      <c r="B5" s="61"/>
      <c r="C5" s="60" t="s">
        <v>11</v>
      </c>
      <c r="D5" s="60"/>
      <c r="E5" s="60">
        <v>3.023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11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370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0" t="s">
        <v>21</v>
      </c>
      <c r="C10" s="63" t="s">
        <v>22</v>
      </c>
      <c r="D10" s="60" t="s">
        <v>316</v>
      </c>
      <c r="E10" s="60"/>
      <c r="F10" s="60" t="s">
        <v>317</v>
      </c>
    </row>
    <row r="11" ht="27" customHeight="1" spans="1:6">
      <c r="A11" s="61"/>
      <c r="B11" s="60"/>
      <c r="C11" s="65"/>
      <c r="D11" s="69" t="s">
        <v>338</v>
      </c>
      <c r="E11" s="70"/>
      <c r="F11" s="64" t="s">
        <v>367</v>
      </c>
    </row>
    <row r="12" ht="27" customHeight="1" spans="1:6">
      <c r="A12" s="61"/>
      <c r="B12" s="60"/>
      <c r="C12" s="60" t="s">
        <v>25</v>
      </c>
      <c r="D12" s="60" t="s">
        <v>322</v>
      </c>
      <c r="E12" s="60"/>
      <c r="F12" s="64">
        <v>1</v>
      </c>
    </row>
    <row r="13" ht="27" customHeight="1" spans="1:6">
      <c r="A13" s="61"/>
      <c r="B13" s="60"/>
      <c r="C13" s="60" t="s">
        <v>27</v>
      </c>
      <c r="D13" s="60" t="s">
        <v>140</v>
      </c>
      <c r="E13" s="60"/>
      <c r="F13" s="64">
        <v>1</v>
      </c>
    </row>
    <row r="14" ht="27" customHeight="1" spans="1:6">
      <c r="A14" s="61"/>
      <c r="B14" s="60"/>
      <c r="C14" s="60" t="s">
        <v>30</v>
      </c>
      <c r="D14" s="60" t="s">
        <v>323</v>
      </c>
      <c r="E14" s="60"/>
      <c r="F14" s="60" t="s">
        <v>371</v>
      </c>
    </row>
    <row r="15" ht="27" customHeight="1" spans="1:6">
      <c r="A15" s="61"/>
      <c r="B15" s="60" t="s">
        <v>33</v>
      </c>
      <c r="C15" s="61" t="s">
        <v>37</v>
      </c>
      <c r="D15" s="60" t="s">
        <v>128</v>
      </c>
      <c r="E15" s="60"/>
      <c r="F15" s="60" t="s">
        <v>372</v>
      </c>
    </row>
    <row r="16" ht="27" customHeight="1" spans="1:6">
      <c r="A16" s="61"/>
      <c r="B16" s="60"/>
      <c r="C16" s="61" t="s">
        <v>41</v>
      </c>
      <c r="D16" s="60" t="s">
        <v>132</v>
      </c>
      <c r="E16" s="60"/>
      <c r="F16" s="60" t="s">
        <v>133</v>
      </c>
    </row>
    <row r="17" ht="27" customHeight="1" spans="1:6">
      <c r="A17" s="61"/>
      <c r="B17" s="60" t="s">
        <v>44</v>
      </c>
      <c r="C17" s="61" t="s">
        <v>45</v>
      </c>
      <c r="D17" s="60" t="s">
        <v>97</v>
      </c>
      <c r="E17" s="60"/>
      <c r="F17" s="60" t="s">
        <v>65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4" workbookViewId="0">
      <selection activeCell="D15" sqref="D15:E15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373</v>
      </c>
      <c r="D2" s="61"/>
      <c r="E2" s="60" t="s">
        <v>3</v>
      </c>
      <c r="F2" s="60" t="s">
        <v>313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314</v>
      </c>
    </row>
    <row r="4" ht="27" customHeight="1" spans="1:6">
      <c r="A4" s="61" t="s">
        <v>102</v>
      </c>
      <c r="B4" s="61"/>
      <c r="C4" s="60" t="s">
        <v>10</v>
      </c>
      <c r="D4" s="60"/>
      <c r="E4" s="60">
        <v>27.589</v>
      </c>
      <c r="F4" s="60"/>
    </row>
    <row r="5" ht="27" customHeight="1" spans="1:6">
      <c r="A5" s="61"/>
      <c r="B5" s="61"/>
      <c r="C5" s="60" t="s">
        <v>11</v>
      </c>
      <c r="D5" s="60"/>
      <c r="E5" s="60">
        <v>5.589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22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374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0" t="s">
        <v>21</v>
      </c>
      <c r="C10" s="63" t="s">
        <v>22</v>
      </c>
      <c r="D10" s="60" t="s">
        <v>352</v>
      </c>
      <c r="E10" s="60"/>
      <c r="F10" s="60" t="s">
        <v>317</v>
      </c>
    </row>
    <row r="11" ht="27" customHeight="1" spans="1:6">
      <c r="A11" s="61"/>
      <c r="B11" s="60"/>
      <c r="C11" s="65"/>
      <c r="D11" s="69" t="s">
        <v>338</v>
      </c>
      <c r="E11" s="70"/>
      <c r="F11" s="64" t="s">
        <v>375</v>
      </c>
    </row>
    <row r="12" ht="27" customHeight="1" spans="1:6">
      <c r="A12" s="61"/>
      <c r="B12" s="60"/>
      <c r="C12" s="65"/>
      <c r="D12" s="69" t="s">
        <v>355</v>
      </c>
      <c r="E12" s="70"/>
      <c r="F12" s="64" t="s">
        <v>330</v>
      </c>
    </row>
    <row r="13" ht="27" customHeight="1" spans="1:6">
      <c r="A13" s="61"/>
      <c r="B13" s="60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0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0"/>
      <c r="C15" s="60" t="s">
        <v>30</v>
      </c>
      <c r="D15" s="60" t="s">
        <v>323</v>
      </c>
      <c r="E15" s="60"/>
      <c r="F15" s="60" t="s">
        <v>376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325</v>
      </c>
    </row>
    <row r="17" ht="27" customHeight="1" spans="1:6">
      <c r="A17" s="61"/>
      <c r="B17" s="60"/>
      <c r="C17" s="60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6" workbookViewId="0">
      <selection activeCell="F17" sqref="F17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377</v>
      </c>
      <c r="D2" s="61"/>
      <c r="E2" s="60" t="s">
        <v>3</v>
      </c>
      <c r="F2" s="60" t="s">
        <v>313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314</v>
      </c>
    </row>
    <row r="4" ht="27" customHeight="1" spans="1:6">
      <c r="A4" s="61" t="s">
        <v>102</v>
      </c>
      <c r="B4" s="61"/>
      <c r="C4" s="60" t="s">
        <v>10</v>
      </c>
      <c r="D4" s="60"/>
      <c r="E4" s="60">
        <v>22.838</v>
      </c>
      <c r="F4" s="60"/>
    </row>
    <row r="5" ht="27" customHeight="1" spans="1:6">
      <c r="A5" s="61"/>
      <c r="B5" s="61"/>
      <c r="C5" s="60" t="s">
        <v>11</v>
      </c>
      <c r="D5" s="60"/>
      <c r="E5" s="60">
        <v>4.838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18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378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0" t="s">
        <v>21</v>
      </c>
      <c r="C10" s="63" t="s">
        <v>22</v>
      </c>
      <c r="D10" s="60" t="s">
        <v>316</v>
      </c>
      <c r="E10" s="60"/>
      <c r="F10" s="60" t="s">
        <v>317</v>
      </c>
    </row>
    <row r="11" ht="27" customHeight="1" spans="1:6">
      <c r="A11" s="61"/>
      <c r="B11" s="60"/>
      <c r="C11" s="65"/>
      <c r="D11" s="69" t="s">
        <v>338</v>
      </c>
      <c r="E11" s="70"/>
      <c r="F11" s="64" t="s">
        <v>375</v>
      </c>
    </row>
    <row r="12" ht="27" customHeight="1" spans="1:6">
      <c r="A12" s="61"/>
      <c r="B12" s="60"/>
      <c r="C12" s="65"/>
      <c r="D12" s="69" t="s">
        <v>355</v>
      </c>
      <c r="E12" s="70"/>
      <c r="F12" s="64" t="s">
        <v>330</v>
      </c>
    </row>
    <row r="13" ht="27" customHeight="1" spans="1:6">
      <c r="A13" s="61"/>
      <c r="B13" s="60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0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0"/>
      <c r="C15" s="60" t="s">
        <v>30</v>
      </c>
      <c r="D15" s="60" t="s">
        <v>323</v>
      </c>
      <c r="E15" s="60"/>
      <c r="F15" s="60" t="s">
        <v>379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380</v>
      </c>
    </row>
    <row r="17" ht="27" customHeight="1" spans="1:6">
      <c r="A17" s="61"/>
      <c r="B17" s="60"/>
      <c r="C17" s="60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J7" sqref="J7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381</v>
      </c>
      <c r="D2" s="61"/>
      <c r="E2" s="60" t="s">
        <v>3</v>
      </c>
      <c r="F2" s="60" t="s">
        <v>313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314</v>
      </c>
    </row>
    <row r="4" ht="27" customHeight="1" spans="1:6">
      <c r="A4" s="61" t="s">
        <v>102</v>
      </c>
      <c r="B4" s="61"/>
      <c r="C4" s="60" t="s">
        <v>10</v>
      </c>
      <c r="D4" s="60"/>
      <c r="E4" s="60">
        <v>58.166</v>
      </c>
      <c r="F4" s="60"/>
    </row>
    <row r="5" ht="27" customHeight="1" spans="1:6">
      <c r="A5" s="61"/>
      <c r="B5" s="61"/>
      <c r="C5" s="60" t="s">
        <v>11</v>
      </c>
      <c r="D5" s="60"/>
      <c r="E5" s="60">
        <v>12.166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46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382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0" t="s">
        <v>21</v>
      </c>
      <c r="C10" s="63" t="s">
        <v>22</v>
      </c>
      <c r="D10" s="60" t="s">
        <v>337</v>
      </c>
      <c r="E10" s="60"/>
      <c r="F10" s="60" t="s">
        <v>317</v>
      </c>
    </row>
    <row r="11" ht="27" customHeight="1" spans="1:6">
      <c r="A11" s="61"/>
      <c r="B11" s="60"/>
      <c r="C11" s="65"/>
      <c r="D11" s="69" t="s">
        <v>338</v>
      </c>
      <c r="E11" s="70"/>
      <c r="F11" s="64" t="s">
        <v>361</v>
      </c>
    </row>
    <row r="12" ht="27" customHeight="1" spans="1:6">
      <c r="A12" s="61"/>
      <c r="B12" s="60"/>
      <c r="C12" s="60" t="s">
        <v>25</v>
      </c>
      <c r="D12" s="60" t="s">
        <v>322</v>
      </c>
      <c r="E12" s="60"/>
      <c r="F12" s="64">
        <v>1</v>
      </c>
    </row>
    <row r="13" ht="27" customHeight="1" spans="1:6">
      <c r="A13" s="61"/>
      <c r="B13" s="60"/>
      <c r="C13" s="60" t="s">
        <v>27</v>
      </c>
      <c r="D13" s="60" t="s">
        <v>140</v>
      </c>
      <c r="E13" s="60"/>
      <c r="F13" s="64">
        <v>1</v>
      </c>
    </row>
    <row r="14" ht="27" customHeight="1" spans="1:6">
      <c r="A14" s="61"/>
      <c r="B14" s="60"/>
      <c r="C14" s="60" t="s">
        <v>30</v>
      </c>
      <c r="D14" s="60" t="s">
        <v>323</v>
      </c>
      <c r="E14" s="60"/>
      <c r="F14" s="60" t="s">
        <v>383</v>
      </c>
    </row>
    <row r="15" ht="27" customHeight="1" spans="1:6">
      <c r="A15" s="61"/>
      <c r="B15" s="60" t="s">
        <v>33</v>
      </c>
      <c r="C15" s="61" t="s">
        <v>37</v>
      </c>
      <c r="D15" s="60" t="s">
        <v>128</v>
      </c>
      <c r="E15" s="60"/>
      <c r="F15" s="60" t="s">
        <v>372</v>
      </c>
    </row>
    <row r="16" ht="27" customHeight="1" spans="1:6">
      <c r="A16" s="61"/>
      <c r="B16" s="60"/>
      <c r="C16" s="60" t="s">
        <v>41</v>
      </c>
      <c r="D16" s="60" t="s">
        <v>132</v>
      </c>
      <c r="E16" s="60"/>
      <c r="F16" s="60" t="s">
        <v>133</v>
      </c>
    </row>
    <row r="17" ht="27" customHeight="1" spans="1:6">
      <c r="A17" s="61"/>
      <c r="B17" s="60" t="s">
        <v>44</v>
      </c>
      <c r="C17" s="61" t="s">
        <v>45</v>
      </c>
      <c r="D17" s="60" t="s">
        <v>97</v>
      </c>
      <c r="E17" s="60"/>
      <c r="F17" s="60" t="s">
        <v>65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9" sqref="I9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385</v>
      </c>
      <c r="D2" s="61"/>
      <c r="E2" s="61" t="s">
        <v>3</v>
      </c>
      <c r="F2" s="60" t="s">
        <v>386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387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21.274</v>
      </c>
      <c r="F4" s="60"/>
    </row>
    <row r="5" ht="27" customHeight="1" spans="1:6">
      <c r="A5" s="61"/>
      <c r="B5" s="61"/>
      <c r="C5" s="60" t="s">
        <v>11</v>
      </c>
      <c r="D5" s="60"/>
      <c r="E5" s="60">
        <v>3.274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18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388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389</v>
      </c>
      <c r="E10" s="60"/>
      <c r="F10" s="64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4" t="s">
        <v>390</v>
      </c>
    </row>
    <row r="12" ht="27" customHeight="1" spans="1:6">
      <c r="A12" s="61"/>
      <c r="B12" s="65"/>
      <c r="C12" s="60" t="s">
        <v>25</v>
      </c>
      <c r="D12" s="60" t="s">
        <v>322</v>
      </c>
      <c r="E12" s="60"/>
      <c r="F12" s="64">
        <v>1</v>
      </c>
    </row>
    <row r="13" ht="27" customHeight="1" spans="1:6">
      <c r="A13" s="61"/>
      <c r="B13" s="65"/>
      <c r="C13" s="60" t="s">
        <v>27</v>
      </c>
      <c r="D13" s="60" t="s">
        <v>140</v>
      </c>
      <c r="E13" s="60"/>
      <c r="F13" s="64">
        <v>1</v>
      </c>
    </row>
    <row r="14" ht="27" customHeight="1" spans="1:6">
      <c r="A14" s="61"/>
      <c r="B14" s="66"/>
      <c r="C14" s="60" t="s">
        <v>30</v>
      </c>
      <c r="D14" s="60" t="s">
        <v>323</v>
      </c>
      <c r="E14" s="60"/>
      <c r="F14" s="60" t="s">
        <v>391</v>
      </c>
    </row>
    <row r="15" ht="27" customHeight="1" spans="1:6">
      <c r="A15" s="61"/>
      <c r="B15" s="60" t="s">
        <v>33</v>
      </c>
      <c r="C15" s="61" t="s">
        <v>37</v>
      </c>
      <c r="D15" s="60" t="s">
        <v>128</v>
      </c>
      <c r="E15" s="60"/>
      <c r="F15" s="60" t="s">
        <v>392</v>
      </c>
    </row>
    <row r="16" ht="27" customHeight="1" spans="1:6">
      <c r="A16" s="61"/>
      <c r="B16" s="60"/>
      <c r="C16" s="60" t="s">
        <v>41</v>
      </c>
      <c r="D16" s="60" t="s">
        <v>132</v>
      </c>
      <c r="E16" s="60"/>
      <c r="F16" s="60" t="s">
        <v>133</v>
      </c>
    </row>
    <row r="17" ht="27" customHeight="1" spans="1:6">
      <c r="A17" s="61"/>
      <c r="B17" s="60" t="s">
        <v>44</v>
      </c>
      <c r="C17" s="61" t="s">
        <v>45</v>
      </c>
      <c r="D17" s="60" t="s">
        <v>97</v>
      </c>
      <c r="E17" s="60"/>
      <c r="F17" s="60" t="s">
        <v>65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6" sqref="F6:H6"/>
    </sheetView>
  </sheetViews>
  <sheetFormatPr defaultColWidth="9" defaultRowHeight="14.25" outlineLevelCol="7"/>
  <cols>
    <col min="1" max="1" width="6.125" style="154" customWidth="1"/>
    <col min="2" max="3" width="4.625" style="154" customWidth="1"/>
    <col min="4" max="4" width="16.625" style="154" customWidth="1"/>
    <col min="5" max="5" width="11.375" style="154" customWidth="1"/>
    <col min="6" max="6" width="12.375" style="154" customWidth="1"/>
    <col min="7" max="7" width="10.5" style="154" customWidth="1"/>
    <col min="8" max="8" width="13" style="154" customWidth="1"/>
    <col min="9" max="16384" width="9" style="154"/>
  </cols>
  <sheetData>
    <row r="1" ht="41" customHeight="1" spans="1:8">
      <c r="A1" s="155" t="s">
        <v>48</v>
      </c>
      <c r="B1" s="155"/>
      <c r="C1" s="155"/>
      <c r="D1" s="155"/>
      <c r="E1" s="156"/>
      <c r="F1" s="155"/>
      <c r="G1" s="155"/>
      <c r="H1" s="155"/>
    </row>
    <row r="2" ht="28" customHeight="1" spans="1:8">
      <c r="A2" s="157" t="s">
        <v>49</v>
      </c>
      <c r="B2" s="158"/>
      <c r="C2" s="158"/>
      <c r="D2" s="158"/>
      <c r="E2" s="159"/>
      <c r="F2" s="158"/>
      <c r="G2" s="158"/>
      <c r="H2" s="158"/>
    </row>
    <row r="3" ht="41" customHeight="1" spans="1:8">
      <c r="A3" s="160" t="s">
        <v>1</v>
      </c>
      <c r="B3" s="160"/>
      <c r="C3" s="160"/>
      <c r="D3" s="160" t="s">
        <v>72</v>
      </c>
      <c r="E3" s="161"/>
      <c r="F3" s="160" t="s">
        <v>73</v>
      </c>
      <c r="G3" s="160" t="s">
        <v>74</v>
      </c>
      <c r="H3" s="160"/>
    </row>
    <row r="4" ht="26" customHeight="1" spans="1:8">
      <c r="A4" s="160" t="s">
        <v>5</v>
      </c>
      <c r="B4" s="160"/>
      <c r="C4" s="160"/>
      <c r="D4" s="160" t="s">
        <v>52</v>
      </c>
      <c r="E4" s="161"/>
      <c r="F4" s="160" t="s">
        <v>75</v>
      </c>
      <c r="G4" s="160" t="s">
        <v>53</v>
      </c>
      <c r="H4" s="160"/>
    </row>
    <row r="5" ht="27" customHeight="1" spans="1:8">
      <c r="A5" s="160" t="s">
        <v>76</v>
      </c>
      <c r="B5" s="162"/>
      <c r="C5" s="162"/>
      <c r="D5" s="161" t="s">
        <v>77</v>
      </c>
      <c r="E5" s="161"/>
      <c r="F5" s="160">
        <v>400</v>
      </c>
      <c r="G5" s="160"/>
      <c r="H5" s="160"/>
    </row>
    <row r="6" ht="27" customHeight="1" spans="1:8">
      <c r="A6" s="162"/>
      <c r="B6" s="162"/>
      <c r="C6" s="162"/>
      <c r="D6" s="160" t="s">
        <v>78</v>
      </c>
      <c r="E6" s="161"/>
      <c r="F6" s="160">
        <v>400</v>
      </c>
      <c r="G6" s="160"/>
      <c r="H6" s="160"/>
    </row>
    <row r="7" ht="27" customHeight="1" spans="1:8">
      <c r="A7" s="162"/>
      <c r="B7" s="162"/>
      <c r="C7" s="162"/>
      <c r="D7" s="160" t="s">
        <v>79</v>
      </c>
      <c r="E7" s="161"/>
      <c r="F7" s="160"/>
      <c r="G7" s="160"/>
      <c r="H7" s="160"/>
    </row>
    <row r="8" ht="27" customHeight="1" spans="1:8">
      <c r="A8" s="160" t="s">
        <v>80</v>
      </c>
      <c r="B8" s="160" t="s">
        <v>14</v>
      </c>
      <c r="C8" s="160"/>
      <c r="D8" s="160"/>
      <c r="E8" s="161"/>
      <c r="F8" s="160"/>
      <c r="G8" s="160"/>
      <c r="H8" s="160"/>
    </row>
    <row r="9" ht="33" customHeight="1" spans="1:8">
      <c r="A9" s="160"/>
      <c r="B9" s="161" t="s">
        <v>81</v>
      </c>
      <c r="C9" s="161"/>
      <c r="D9" s="161"/>
      <c r="E9" s="161"/>
      <c r="F9" s="161"/>
      <c r="G9" s="161"/>
      <c r="H9" s="160"/>
    </row>
    <row r="10" ht="27" customHeight="1" spans="1:8">
      <c r="A10" s="160" t="s">
        <v>82</v>
      </c>
      <c r="B10" s="160" t="s">
        <v>17</v>
      </c>
      <c r="C10" s="160"/>
      <c r="D10" s="160" t="s">
        <v>18</v>
      </c>
      <c r="E10" s="161" t="s">
        <v>19</v>
      </c>
      <c r="F10" s="160"/>
      <c r="G10" s="160"/>
      <c r="H10" s="160" t="s">
        <v>20</v>
      </c>
    </row>
    <row r="11" ht="27" customHeight="1" spans="1:8">
      <c r="A11" s="160"/>
      <c r="B11" s="163" t="s">
        <v>21</v>
      </c>
      <c r="C11" s="164"/>
      <c r="D11" s="165" t="s">
        <v>22</v>
      </c>
      <c r="E11" s="161" t="s">
        <v>83</v>
      </c>
      <c r="F11" s="161"/>
      <c r="G11" s="161"/>
      <c r="H11" s="160" t="s">
        <v>84</v>
      </c>
    </row>
    <row r="12" ht="27" customHeight="1" spans="1:8">
      <c r="A12" s="160"/>
      <c r="B12" s="166"/>
      <c r="C12" s="167"/>
      <c r="D12" s="160" t="s">
        <v>25</v>
      </c>
      <c r="E12" s="168" t="s">
        <v>85</v>
      </c>
      <c r="F12" s="169"/>
      <c r="G12" s="170"/>
      <c r="H12" s="185" t="s">
        <v>61</v>
      </c>
    </row>
    <row r="13" ht="27" customHeight="1" spans="1:8">
      <c r="A13" s="160"/>
      <c r="B13" s="166"/>
      <c r="C13" s="167"/>
      <c r="D13" s="160" t="s">
        <v>27</v>
      </c>
      <c r="E13" s="161" t="s">
        <v>86</v>
      </c>
      <c r="F13" s="161"/>
      <c r="G13" s="161"/>
      <c r="H13" s="185" t="s">
        <v>61</v>
      </c>
    </row>
    <row r="14" ht="27" customHeight="1" spans="1:8">
      <c r="A14" s="160"/>
      <c r="B14" s="166"/>
      <c r="C14" s="167"/>
      <c r="D14" s="165" t="s">
        <v>30</v>
      </c>
      <c r="E14" s="161" t="s">
        <v>87</v>
      </c>
      <c r="F14" s="161"/>
      <c r="G14" s="161"/>
      <c r="H14" s="172" t="s">
        <v>88</v>
      </c>
    </row>
    <row r="15" ht="27" customHeight="1" spans="1:8">
      <c r="A15" s="160"/>
      <c r="B15" s="163" t="s">
        <v>33</v>
      </c>
      <c r="C15" s="164"/>
      <c r="D15" s="165" t="s">
        <v>89</v>
      </c>
      <c r="E15" s="161" t="s">
        <v>90</v>
      </c>
      <c r="F15" s="161"/>
      <c r="G15" s="161"/>
      <c r="H15" s="172" t="s">
        <v>91</v>
      </c>
    </row>
    <row r="16" ht="27" customHeight="1" spans="1:8">
      <c r="A16" s="160"/>
      <c r="B16" s="166"/>
      <c r="C16" s="167"/>
      <c r="D16" s="165" t="s">
        <v>92</v>
      </c>
      <c r="E16" s="161" t="s">
        <v>93</v>
      </c>
      <c r="F16" s="161"/>
      <c r="G16" s="161"/>
      <c r="H16" s="160" t="s">
        <v>94</v>
      </c>
    </row>
    <row r="17" ht="27" customHeight="1" spans="1:8">
      <c r="A17" s="160"/>
      <c r="B17" s="166"/>
      <c r="C17" s="167"/>
      <c r="D17" s="160" t="s">
        <v>95</v>
      </c>
      <c r="E17" s="161" t="s">
        <v>69</v>
      </c>
      <c r="F17" s="161"/>
      <c r="G17" s="161"/>
      <c r="H17" s="160" t="s">
        <v>43</v>
      </c>
    </row>
    <row r="18" ht="27" customHeight="1" spans="1:8">
      <c r="A18" s="160"/>
      <c r="B18" s="160" t="s">
        <v>44</v>
      </c>
      <c r="C18" s="160"/>
      <c r="D18" s="160" t="s">
        <v>96</v>
      </c>
      <c r="E18" s="161" t="s">
        <v>97</v>
      </c>
      <c r="F18" s="161"/>
      <c r="G18" s="161"/>
      <c r="H18" s="160" t="s">
        <v>65</v>
      </c>
    </row>
  </sheetData>
  <mergeCells count="32">
    <mergeCell ref="A1:H1"/>
    <mergeCell ref="A2:H2"/>
    <mergeCell ref="A3:C3"/>
    <mergeCell ref="D3:E3"/>
    <mergeCell ref="G3:H3"/>
    <mergeCell ref="A4:C4"/>
    <mergeCell ref="D4:E4"/>
    <mergeCell ref="G4:H4"/>
    <mergeCell ref="D5:E5"/>
    <mergeCell ref="F5:H5"/>
    <mergeCell ref="D6:E6"/>
    <mergeCell ref="F6:H6"/>
    <mergeCell ref="D7:E7"/>
    <mergeCell ref="F7:H7"/>
    <mergeCell ref="B8:H8"/>
    <mergeCell ref="B9:H9"/>
    <mergeCell ref="B10:C10"/>
    <mergeCell ref="E10:G10"/>
    <mergeCell ref="E11:G11"/>
    <mergeCell ref="E12:G12"/>
    <mergeCell ref="E13:G13"/>
    <mergeCell ref="E14:G14"/>
    <mergeCell ref="E15:G15"/>
    <mergeCell ref="E16:G16"/>
    <mergeCell ref="E17:G17"/>
    <mergeCell ref="B18:C18"/>
    <mergeCell ref="E18:G18"/>
    <mergeCell ref="A8:A9"/>
    <mergeCell ref="A10:A18"/>
    <mergeCell ref="A5:C7"/>
    <mergeCell ref="B11:C14"/>
    <mergeCell ref="B15:C17"/>
  </mergeCells>
  <pageMargins left="0.75" right="0.75" top="1" bottom="1" header="0.511805555555556" footer="0.511805555555556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2" workbookViewId="0">
      <selection activeCell="B7" sqref="B7:F7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393</v>
      </c>
      <c r="D2" s="61"/>
      <c r="E2" s="60" t="s">
        <v>3</v>
      </c>
      <c r="F2" s="60" t="s">
        <v>394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395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17.98</v>
      </c>
      <c r="F4" s="60"/>
    </row>
    <row r="5" ht="27" customHeight="1" spans="1:6">
      <c r="A5" s="61"/>
      <c r="B5" s="61"/>
      <c r="C5" s="60" t="s">
        <v>11</v>
      </c>
      <c r="D5" s="60"/>
      <c r="E5" s="60">
        <v>3.98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14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8" t="s">
        <v>396</v>
      </c>
      <c r="C8" s="68"/>
      <c r="D8" s="68"/>
      <c r="E8" s="68"/>
      <c r="F8" s="68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352</v>
      </c>
      <c r="E10" s="60"/>
      <c r="F10" s="64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4" t="s">
        <v>397</v>
      </c>
    </row>
    <row r="12" ht="27" customHeight="1" spans="1:6">
      <c r="A12" s="61"/>
      <c r="B12" s="65"/>
      <c r="C12" s="60" t="s">
        <v>25</v>
      </c>
      <c r="D12" s="60" t="s">
        <v>322</v>
      </c>
      <c r="E12" s="60"/>
      <c r="F12" s="64">
        <v>1</v>
      </c>
    </row>
    <row r="13" ht="27" customHeight="1" spans="1:6">
      <c r="A13" s="61"/>
      <c r="B13" s="65"/>
      <c r="C13" s="60" t="s">
        <v>27</v>
      </c>
      <c r="D13" s="60" t="s">
        <v>140</v>
      </c>
      <c r="E13" s="60"/>
      <c r="F13" s="64">
        <v>1</v>
      </c>
    </row>
    <row r="14" ht="27" customHeight="1" spans="1:6">
      <c r="A14" s="61"/>
      <c r="B14" s="66"/>
      <c r="C14" s="60" t="s">
        <v>30</v>
      </c>
      <c r="D14" s="60" t="s">
        <v>323</v>
      </c>
      <c r="E14" s="60"/>
      <c r="F14" s="60" t="s">
        <v>398</v>
      </c>
    </row>
    <row r="15" ht="27" customHeight="1" spans="1:6">
      <c r="A15" s="61"/>
      <c r="B15" s="60" t="s">
        <v>33</v>
      </c>
      <c r="C15" s="61" t="s">
        <v>37</v>
      </c>
      <c r="D15" s="60" t="s">
        <v>128</v>
      </c>
      <c r="E15" s="60"/>
      <c r="F15" s="60" t="s">
        <v>399</v>
      </c>
    </row>
    <row r="16" ht="27" customHeight="1" spans="1:6">
      <c r="A16" s="61"/>
      <c r="B16" s="60"/>
      <c r="C16" s="60" t="s">
        <v>41</v>
      </c>
      <c r="D16" s="60" t="s">
        <v>132</v>
      </c>
      <c r="E16" s="60"/>
      <c r="F16" s="60" t="s">
        <v>133</v>
      </c>
    </row>
    <row r="17" ht="27" customHeight="1" spans="1:6">
      <c r="A17" s="61"/>
      <c r="B17" s="60" t="s">
        <v>44</v>
      </c>
      <c r="C17" s="61" t="s">
        <v>45</v>
      </c>
      <c r="D17" s="60" t="s">
        <v>97</v>
      </c>
      <c r="E17" s="60"/>
      <c r="F17" s="60" t="s">
        <v>65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3" workbookViewId="0">
      <selection activeCell="E6" sqref="E6:F6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400</v>
      </c>
      <c r="D2" s="61"/>
      <c r="E2" s="61" t="s">
        <v>3</v>
      </c>
      <c r="F2" s="60" t="s">
        <v>394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395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27.75</v>
      </c>
      <c r="F4" s="60"/>
    </row>
    <row r="5" ht="27" customHeight="1" spans="1:6">
      <c r="A5" s="61"/>
      <c r="B5" s="61"/>
      <c r="C5" s="60" t="s">
        <v>11</v>
      </c>
      <c r="D5" s="60"/>
      <c r="E5" s="60">
        <v>5.75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22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401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402</v>
      </c>
      <c r="E10" s="60"/>
      <c r="F10" s="60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0" t="s">
        <v>354</v>
      </c>
    </row>
    <row r="12" ht="27" customHeight="1" spans="1:6">
      <c r="A12" s="61"/>
      <c r="B12" s="65"/>
      <c r="C12" s="66"/>
      <c r="D12" s="60" t="s">
        <v>403</v>
      </c>
      <c r="E12" s="60"/>
      <c r="F12" s="60" t="s">
        <v>321</v>
      </c>
    </row>
    <row r="13" ht="27" customHeight="1" spans="1:6">
      <c r="A13" s="61"/>
      <c r="B13" s="65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5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6"/>
      <c r="C15" s="60" t="s">
        <v>30</v>
      </c>
      <c r="D15" s="60" t="s">
        <v>323</v>
      </c>
      <c r="E15" s="60"/>
      <c r="F15" s="60" t="s">
        <v>404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405</v>
      </c>
    </row>
    <row r="17" ht="27" customHeight="1" spans="1:6">
      <c r="A17" s="61"/>
      <c r="B17" s="60"/>
      <c r="C17" s="60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3" workbookViewId="0">
      <selection activeCell="E2" sqref="E2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406</v>
      </c>
      <c r="D2" s="61"/>
      <c r="E2" s="61" t="s">
        <v>3</v>
      </c>
      <c r="F2" s="60" t="s">
        <v>394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395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18.35</v>
      </c>
      <c r="F4" s="60"/>
    </row>
    <row r="5" ht="27" customHeight="1" spans="1:6">
      <c r="A5" s="61"/>
      <c r="B5" s="61"/>
      <c r="C5" s="60" t="s">
        <v>11</v>
      </c>
      <c r="D5" s="60"/>
      <c r="E5" s="60">
        <v>3.35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15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407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352</v>
      </c>
      <c r="E10" s="60"/>
      <c r="F10" s="60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0" t="s">
        <v>397</v>
      </c>
    </row>
    <row r="12" ht="27" customHeight="1" spans="1:6">
      <c r="A12" s="61"/>
      <c r="B12" s="65"/>
      <c r="C12" s="66"/>
      <c r="D12" s="60" t="s">
        <v>403</v>
      </c>
      <c r="E12" s="60"/>
      <c r="F12" s="60" t="s">
        <v>321</v>
      </c>
    </row>
    <row r="13" ht="27" customHeight="1" spans="1:6">
      <c r="A13" s="61"/>
      <c r="B13" s="65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5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6"/>
      <c r="C15" s="60" t="s">
        <v>30</v>
      </c>
      <c r="D15" s="60" t="s">
        <v>323</v>
      </c>
      <c r="E15" s="60"/>
      <c r="F15" s="60" t="s">
        <v>408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409</v>
      </c>
    </row>
    <row r="17" ht="27" customHeight="1" spans="1:6">
      <c r="A17" s="61"/>
      <c r="B17" s="60"/>
      <c r="C17" s="61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C12" sqref="C12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410</v>
      </c>
      <c r="D2" s="61"/>
      <c r="E2" s="60" t="s">
        <v>3</v>
      </c>
      <c r="F2" s="60" t="s">
        <v>411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412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16.113</v>
      </c>
      <c r="F4" s="60"/>
    </row>
    <row r="5" ht="27" customHeight="1" spans="1:6">
      <c r="A5" s="61"/>
      <c r="B5" s="61"/>
      <c r="C5" s="60" t="s">
        <v>11</v>
      </c>
      <c r="D5" s="60"/>
      <c r="E5" s="60">
        <v>3.113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13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413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389</v>
      </c>
      <c r="E10" s="60"/>
      <c r="F10" s="64" t="s">
        <v>317</v>
      </c>
    </row>
    <row r="11" ht="27" customHeight="1" spans="1:6">
      <c r="A11" s="61"/>
      <c r="B11" s="65"/>
      <c r="C11" s="60" t="s">
        <v>25</v>
      </c>
      <c r="D11" s="60" t="s">
        <v>322</v>
      </c>
      <c r="E11" s="60"/>
      <c r="F11" s="64">
        <v>1</v>
      </c>
    </row>
    <row r="12" ht="27" customHeight="1" spans="1:6">
      <c r="A12" s="61"/>
      <c r="B12" s="65"/>
      <c r="C12" s="60" t="s">
        <v>27</v>
      </c>
      <c r="D12" s="60" t="s">
        <v>140</v>
      </c>
      <c r="E12" s="60"/>
      <c r="F12" s="64">
        <v>1</v>
      </c>
    </row>
    <row r="13" ht="27" customHeight="1" spans="1:6">
      <c r="A13" s="61"/>
      <c r="B13" s="66"/>
      <c r="C13" s="60" t="s">
        <v>30</v>
      </c>
      <c r="D13" s="60" t="s">
        <v>323</v>
      </c>
      <c r="E13" s="60"/>
      <c r="F13" s="60" t="s">
        <v>414</v>
      </c>
    </row>
    <row r="14" ht="27" customHeight="1" spans="1:6">
      <c r="A14" s="61"/>
      <c r="B14" s="60" t="s">
        <v>33</v>
      </c>
      <c r="C14" s="61" t="s">
        <v>37</v>
      </c>
      <c r="D14" s="60" t="s">
        <v>128</v>
      </c>
      <c r="E14" s="60"/>
      <c r="F14" s="60" t="s">
        <v>415</v>
      </c>
    </row>
    <row r="15" ht="27" customHeight="1" spans="1:6">
      <c r="A15" s="61"/>
      <c r="B15" s="60"/>
      <c r="C15" s="60" t="s">
        <v>41</v>
      </c>
      <c r="D15" s="60" t="s">
        <v>132</v>
      </c>
      <c r="E15" s="60"/>
      <c r="F15" s="60" t="s">
        <v>133</v>
      </c>
    </row>
    <row r="16" ht="27" customHeight="1" spans="1:6">
      <c r="A16" s="61"/>
      <c r="B16" s="60" t="s">
        <v>44</v>
      </c>
      <c r="C16" s="61" t="s">
        <v>45</v>
      </c>
      <c r="D16" s="60" t="s">
        <v>97</v>
      </c>
      <c r="E16" s="60"/>
      <c r="F16" s="60" t="s">
        <v>65</v>
      </c>
    </row>
  </sheetData>
  <mergeCells count="26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A7:A8"/>
    <mergeCell ref="A9:A16"/>
    <mergeCell ref="B10:B13"/>
    <mergeCell ref="B14:B15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B7" sqref="B7:F7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416</v>
      </c>
      <c r="D2" s="61"/>
      <c r="E2" s="60" t="s">
        <v>3</v>
      </c>
      <c r="F2" s="60" t="s">
        <v>411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412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14.115</v>
      </c>
      <c r="F4" s="60"/>
    </row>
    <row r="5" ht="27" customHeight="1" spans="1:6">
      <c r="A5" s="61"/>
      <c r="B5" s="61"/>
      <c r="C5" s="60" t="s">
        <v>11</v>
      </c>
      <c r="D5" s="60"/>
      <c r="E5" s="60">
        <v>3.115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11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417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389</v>
      </c>
      <c r="E10" s="60"/>
      <c r="F10" s="64" t="s">
        <v>317</v>
      </c>
    </row>
    <row r="11" ht="27" customHeight="1" spans="1:6">
      <c r="A11" s="61"/>
      <c r="B11" s="65"/>
      <c r="C11" s="65"/>
      <c r="D11" s="60" t="s">
        <v>418</v>
      </c>
      <c r="E11" s="60"/>
      <c r="F11" s="64" t="s">
        <v>339</v>
      </c>
    </row>
    <row r="12" ht="27" customHeight="1" spans="1:6">
      <c r="A12" s="61"/>
      <c r="B12" s="65"/>
      <c r="C12" s="60" t="s">
        <v>25</v>
      </c>
      <c r="D12" s="60" t="s">
        <v>322</v>
      </c>
      <c r="E12" s="60"/>
      <c r="F12" s="64">
        <v>1</v>
      </c>
    </row>
    <row r="13" ht="27" customHeight="1" spans="1:6">
      <c r="A13" s="61"/>
      <c r="B13" s="65"/>
      <c r="C13" s="60" t="s">
        <v>27</v>
      </c>
      <c r="D13" s="60" t="s">
        <v>140</v>
      </c>
      <c r="E13" s="60"/>
      <c r="F13" s="64">
        <v>1</v>
      </c>
    </row>
    <row r="14" ht="27" customHeight="1" spans="1:6">
      <c r="A14" s="61"/>
      <c r="B14" s="66"/>
      <c r="C14" s="60" t="s">
        <v>30</v>
      </c>
      <c r="D14" s="60" t="s">
        <v>323</v>
      </c>
      <c r="E14" s="60"/>
      <c r="F14" s="60" t="s">
        <v>419</v>
      </c>
    </row>
    <row r="15" ht="27" customHeight="1" spans="1:6">
      <c r="A15" s="61"/>
      <c r="B15" s="60" t="s">
        <v>33</v>
      </c>
      <c r="C15" s="61" t="s">
        <v>37</v>
      </c>
      <c r="D15" s="60" t="s">
        <v>128</v>
      </c>
      <c r="E15" s="60"/>
      <c r="F15" s="60" t="s">
        <v>341</v>
      </c>
    </row>
    <row r="16" ht="27" customHeight="1" spans="1:6">
      <c r="A16" s="61"/>
      <c r="B16" s="60"/>
      <c r="C16" s="60" t="s">
        <v>41</v>
      </c>
      <c r="D16" s="60" t="s">
        <v>132</v>
      </c>
      <c r="E16" s="60"/>
      <c r="F16" s="60" t="s">
        <v>133</v>
      </c>
    </row>
    <row r="17" ht="27" customHeight="1" spans="1:6">
      <c r="A17" s="61"/>
      <c r="B17" s="60" t="s">
        <v>44</v>
      </c>
      <c r="C17" s="61" t="s">
        <v>45</v>
      </c>
      <c r="D17" s="60" t="s">
        <v>97</v>
      </c>
      <c r="E17" s="60"/>
      <c r="F17" s="60" t="s">
        <v>65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2" sqref="E2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420</v>
      </c>
      <c r="D2" s="61"/>
      <c r="E2" s="61" t="s">
        <v>3</v>
      </c>
      <c r="F2" s="60" t="s">
        <v>411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412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26.682</v>
      </c>
      <c r="F4" s="60"/>
    </row>
    <row r="5" ht="27" customHeight="1" spans="1:6">
      <c r="A5" s="61"/>
      <c r="B5" s="61"/>
      <c r="C5" s="60" t="s">
        <v>11</v>
      </c>
      <c r="D5" s="60"/>
      <c r="E5" s="60">
        <v>4.682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22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421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389</v>
      </c>
      <c r="E10" s="60"/>
      <c r="F10" s="60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0" t="s">
        <v>422</v>
      </c>
    </row>
    <row r="12" ht="27" customHeight="1" spans="1:6">
      <c r="A12" s="61"/>
      <c r="B12" s="65"/>
      <c r="C12" s="66"/>
      <c r="D12" s="60" t="s">
        <v>403</v>
      </c>
      <c r="E12" s="60"/>
      <c r="F12" s="60" t="s">
        <v>321</v>
      </c>
    </row>
    <row r="13" ht="27" customHeight="1" spans="1:6">
      <c r="A13" s="61"/>
      <c r="B13" s="65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5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6"/>
      <c r="C15" s="60" t="s">
        <v>30</v>
      </c>
      <c r="D15" s="60" t="s">
        <v>323</v>
      </c>
      <c r="E15" s="60"/>
      <c r="F15" s="60" t="s">
        <v>423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424</v>
      </c>
    </row>
    <row r="17" ht="27" customHeight="1" spans="1:6">
      <c r="A17" s="61"/>
      <c r="B17" s="60"/>
      <c r="C17" s="60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11" sqref="D11:E11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425</v>
      </c>
      <c r="D2" s="61"/>
      <c r="E2" s="61" t="s">
        <v>3</v>
      </c>
      <c r="F2" s="60" t="s">
        <v>411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412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42.384</v>
      </c>
      <c r="F4" s="60"/>
    </row>
    <row r="5" ht="27" customHeight="1" spans="1:6">
      <c r="A5" s="61"/>
      <c r="B5" s="61"/>
      <c r="C5" s="60" t="s">
        <v>11</v>
      </c>
      <c r="D5" s="60"/>
      <c r="E5" s="60">
        <v>8.384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34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426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389</v>
      </c>
      <c r="E10" s="60"/>
      <c r="F10" s="64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4" t="s">
        <v>427</v>
      </c>
    </row>
    <row r="12" ht="27" customHeight="1" spans="1:6">
      <c r="A12" s="61"/>
      <c r="B12" s="65"/>
      <c r="C12" s="60" t="s">
        <v>25</v>
      </c>
      <c r="D12" s="60" t="s">
        <v>322</v>
      </c>
      <c r="E12" s="60"/>
      <c r="F12" s="64">
        <v>1</v>
      </c>
    </row>
    <row r="13" ht="27" customHeight="1" spans="1:6">
      <c r="A13" s="61"/>
      <c r="B13" s="65"/>
      <c r="C13" s="60" t="s">
        <v>27</v>
      </c>
      <c r="D13" s="60" t="s">
        <v>140</v>
      </c>
      <c r="E13" s="60"/>
      <c r="F13" s="64">
        <v>1</v>
      </c>
    </row>
    <row r="14" ht="27" customHeight="1" spans="1:6">
      <c r="A14" s="61"/>
      <c r="B14" s="66"/>
      <c r="C14" s="60" t="s">
        <v>30</v>
      </c>
      <c r="D14" s="60" t="s">
        <v>323</v>
      </c>
      <c r="E14" s="60"/>
      <c r="F14" s="60" t="s">
        <v>428</v>
      </c>
    </row>
    <row r="15" ht="27" customHeight="1" spans="1:6">
      <c r="A15" s="61"/>
      <c r="B15" s="60" t="s">
        <v>33</v>
      </c>
      <c r="C15" s="61" t="s">
        <v>37</v>
      </c>
      <c r="D15" s="60" t="s">
        <v>128</v>
      </c>
      <c r="E15" s="60"/>
      <c r="F15" s="60" t="s">
        <v>429</v>
      </c>
    </row>
    <row r="16" ht="27" customHeight="1" spans="1:6">
      <c r="A16" s="61"/>
      <c r="B16" s="60"/>
      <c r="C16" s="61" t="s">
        <v>41</v>
      </c>
      <c r="D16" s="60" t="s">
        <v>132</v>
      </c>
      <c r="E16" s="60"/>
      <c r="F16" s="60" t="s">
        <v>133</v>
      </c>
    </row>
    <row r="17" ht="27" customHeight="1" spans="1:6">
      <c r="A17" s="61"/>
      <c r="B17" s="60" t="s">
        <v>44</v>
      </c>
      <c r="C17" s="61" t="s">
        <v>45</v>
      </c>
      <c r="D17" s="60" t="s">
        <v>97</v>
      </c>
      <c r="E17" s="60"/>
      <c r="F17" s="60" t="s">
        <v>65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2" sqref="E2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430</v>
      </c>
      <c r="D2" s="61"/>
      <c r="E2" s="61" t="s">
        <v>3</v>
      </c>
      <c r="F2" s="60" t="s">
        <v>411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412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15.244</v>
      </c>
      <c r="F4" s="60"/>
    </row>
    <row r="5" ht="27" customHeight="1" spans="1:6">
      <c r="A5" s="61"/>
      <c r="B5" s="61"/>
      <c r="C5" s="60" t="s">
        <v>11</v>
      </c>
      <c r="D5" s="60"/>
      <c r="E5" s="60">
        <v>3.244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12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431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389</v>
      </c>
      <c r="E10" s="60"/>
      <c r="F10" s="60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0" t="s">
        <v>432</v>
      </c>
    </row>
    <row r="12" ht="27" customHeight="1" spans="1:6">
      <c r="A12" s="61"/>
      <c r="B12" s="65"/>
      <c r="C12" s="66"/>
      <c r="D12" s="60" t="s">
        <v>403</v>
      </c>
      <c r="E12" s="60"/>
      <c r="F12" s="60" t="s">
        <v>321</v>
      </c>
    </row>
    <row r="13" ht="27" customHeight="1" spans="1:6">
      <c r="A13" s="61"/>
      <c r="B13" s="65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5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6"/>
      <c r="C15" s="60" t="s">
        <v>30</v>
      </c>
      <c r="D15" s="60" t="s">
        <v>323</v>
      </c>
      <c r="E15" s="60"/>
      <c r="F15" s="60" t="s">
        <v>433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434</v>
      </c>
    </row>
    <row r="17" s="67" customFormat="1" ht="27" customHeight="1" spans="1:6">
      <c r="A17" s="61"/>
      <c r="B17" s="61"/>
      <c r="C17" s="61" t="s">
        <v>41</v>
      </c>
      <c r="D17" s="61" t="s">
        <v>132</v>
      </c>
      <c r="E17" s="61"/>
      <c r="F17" s="61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2" sqref="E2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435</v>
      </c>
      <c r="D2" s="61"/>
      <c r="E2" s="61" t="s">
        <v>3</v>
      </c>
      <c r="F2" s="60" t="s">
        <v>436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437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25.462</v>
      </c>
      <c r="F4" s="60"/>
    </row>
    <row r="5" ht="27" customHeight="1" spans="1:6">
      <c r="A5" s="61"/>
      <c r="B5" s="61"/>
      <c r="C5" s="60" t="s">
        <v>11</v>
      </c>
      <c r="D5" s="60"/>
      <c r="E5" s="60">
        <v>5.462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20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438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439</v>
      </c>
      <c r="E10" s="60"/>
      <c r="F10" s="64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4" t="s">
        <v>354</v>
      </c>
    </row>
    <row r="12" ht="27" customHeight="1" spans="1:6">
      <c r="A12" s="61"/>
      <c r="B12" s="65"/>
      <c r="C12" s="66"/>
      <c r="D12" s="60" t="s">
        <v>403</v>
      </c>
      <c r="E12" s="60"/>
      <c r="F12" s="64" t="s">
        <v>321</v>
      </c>
    </row>
    <row r="13" ht="27" customHeight="1" spans="1:6">
      <c r="A13" s="61"/>
      <c r="B13" s="65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5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6"/>
      <c r="C15" s="60" t="s">
        <v>30</v>
      </c>
      <c r="D15" s="60" t="s">
        <v>323</v>
      </c>
      <c r="E15" s="60"/>
      <c r="F15" s="60" t="s">
        <v>440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441</v>
      </c>
    </row>
    <row r="17" ht="27" customHeight="1" spans="1:6">
      <c r="A17" s="61"/>
      <c r="B17" s="60"/>
      <c r="C17" s="61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2" sqref="E2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442</v>
      </c>
      <c r="D2" s="61"/>
      <c r="E2" s="61" t="s">
        <v>3</v>
      </c>
      <c r="F2" s="60" t="s">
        <v>443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437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31.89</v>
      </c>
      <c r="F4" s="60"/>
    </row>
    <row r="5" ht="27" customHeight="1" spans="1:6">
      <c r="A5" s="61"/>
      <c r="B5" s="61"/>
      <c r="C5" s="60" t="s">
        <v>11</v>
      </c>
      <c r="D5" s="60"/>
      <c r="E5" s="60">
        <v>5.89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26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444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402</v>
      </c>
      <c r="E10" s="60"/>
      <c r="F10" s="60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0" t="s">
        <v>445</v>
      </c>
    </row>
    <row r="12" ht="27" customHeight="1" spans="1:6">
      <c r="A12" s="61"/>
      <c r="B12" s="65"/>
      <c r="C12" s="66"/>
      <c r="D12" s="60" t="s">
        <v>403</v>
      </c>
      <c r="E12" s="60"/>
      <c r="F12" s="60" t="s">
        <v>321</v>
      </c>
    </row>
    <row r="13" ht="27" customHeight="1" spans="1:6">
      <c r="A13" s="61"/>
      <c r="B13" s="65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5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6"/>
      <c r="C15" s="60" t="s">
        <v>30</v>
      </c>
      <c r="D15" s="60" t="s">
        <v>323</v>
      </c>
      <c r="E15" s="60"/>
      <c r="F15" s="60" t="s">
        <v>446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447</v>
      </c>
    </row>
    <row r="17" ht="27" customHeight="1" spans="1:6">
      <c r="A17" s="61"/>
      <c r="B17" s="60"/>
      <c r="C17" s="61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10" sqref="F10"/>
    </sheetView>
  </sheetViews>
  <sheetFormatPr defaultColWidth="9" defaultRowHeight="12.75" outlineLevelCol="5"/>
  <cols>
    <col min="1" max="1" width="5.50833333333333" style="72"/>
    <col min="2" max="2" width="11.25" style="72"/>
    <col min="3" max="3" width="10.875" style="72"/>
    <col min="4" max="4" width="11.375" style="72"/>
    <col min="5" max="5" width="15" style="72" customWidth="1"/>
    <col min="6" max="6" width="17.15" style="72" customWidth="1"/>
    <col min="7" max="16384" width="9" style="72"/>
  </cols>
  <sheetData>
    <row r="1" ht="48.95" customHeight="1" spans="1:6">
      <c r="A1" s="146" t="s">
        <v>98</v>
      </c>
      <c r="B1" s="146"/>
      <c r="C1" s="146"/>
      <c r="D1" s="146"/>
      <c r="E1" s="146"/>
      <c r="F1" s="146"/>
    </row>
    <row r="2" ht="30" customHeight="1" spans="1:6">
      <c r="A2" s="147" t="s">
        <v>1</v>
      </c>
      <c r="B2" s="147"/>
      <c r="C2" s="129" t="s">
        <v>99</v>
      </c>
      <c r="D2" s="129"/>
      <c r="E2" s="147" t="s">
        <v>3</v>
      </c>
      <c r="F2" s="147" t="s">
        <v>100</v>
      </c>
    </row>
    <row r="3" ht="30" customHeight="1" spans="1:6">
      <c r="A3" s="147" t="s">
        <v>5</v>
      </c>
      <c r="B3" s="147"/>
      <c r="C3" s="147" t="s">
        <v>101</v>
      </c>
      <c r="D3" s="147"/>
      <c r="E3" s="147" t="s">
        <v>7</v>
      </c>
      <c r="F3" s="129" t="s">
        <v>101</v>
      </c>
    </row>
    <row r="4" ht="30" customHeight="1" spans="1:6">
      <c r="A4" s="129" t="s">
        <v>102</v>
      </c>
      <c r="B4" s="129"/>
      <c r="C4" s="147" t="s">
        <v>10</v>
      </c>
      <c r="D4" s="147"/>
      <c r="E4" s="147">
        <v>1200</v>
      </c>
      <c r="F4" s="147"/>
    </row>
    <row r="5" ht="30" customHeight="1" spans="1:6">
      <c r="A5" s="129"/>
      <c r="B5" s="129"/>
      <c r="C5" s="147" t="s">
        <v>11</v>
      </c>
      <c r="D5" s="147"/>
      <c r="E5" s="147">
        <v>200</v>
      </c>
      <c r="F5" s="147"/>
    </row>
    <row r="6" ht="30" customHeight="1" spans="1:6">
      <c r="A6" s="129"/>
      <c r="B6" s="129"/>
      <c r="C6" s="147" t="s">
        <v>12</v>
      </c>
      <c r="D6" s="147"/>
      <c r="E6" s="147">
        <f>E4-E5</f>
        <v>1000</v>
      </c>
      <c r="F6" s="147"/>
    </row>
    <row r="7" ht="30" customHeight="1" spans="1:6">
      <c r="A7" s="129" t="s">
        <v>13</v>
      </c>
      <c r="B7" s="147" t="s">
        <v>14</v>
      </c>
      <c r="C7" s="147"/>
      <c r="D7" s="147"/>
      <c r="E7" s="147"/>
      <c r="F7" s="147"/>
    </row>
    <row r="8" ht="30" customHeight="1" spans="1:6">
      <c r="A8" s="129"/>
      <c r="B8" s="148" t="s">
        <v>103</v>
      </c>
      <c r="C8" s="148"/>
      <c r="D8" s="148"/>
      <c r="E8" s="148"/>
      <c r="F8" s="148"/>
    </row>
    <row r="9" ht="30" customHeight="1" spans="1:6">
      <c r="A9" s="129" t="s">
        <v>16</v>
      </c>
      <c r="B9" s="147" t="s">
        <v>17</v>
      </c>
      <c r="C9" s="147" t="s">
        <v>18</v>
      </c>
      <c r="D9" s="147" t="s">
        <v>19</v>
      </c>
      <c r="E9" s="147"/>
      <c r="F9" s="147" t="s">
        <v>20</v>
      </c>
    </row>
    <row r="10" ht="30" customHeight="1" spans="1:6">
      <c r="A10" s="129"/>
      <c r="B10" s="147" t="s">
        <v>21</v>
      </c>
      <c r="C10" s="149" t="s">
        <v>22</v>
      </c>
      <c r="D10" s="147" t="s">
        <v>104</v>
      </c>
      <c r="E10" s="147"/>
      <c r="F10" s="147" t="s">
        <v>105</v>
      </c>
    </row>
    <row r="11" ht="30" customHeight="1" spans="1:6">
      <c r="A11" s="129"/>
      <c r="B11" s="147"/>
      <c r="C11" s="153"/>
      <c r="D11" s="151" t="s">
        <v>106</v>
      </c>
      <c r="E11" s="152"/>
      <c r="F11" s="150" t="s">
        <v>107</v>
      </c>
    </row>
    <row r="12" ht="30" customHeight="1" spans="1:6">
      <c r="A12" s="129"/>
      <c r="B12" s="147"/>
      <c r="C12" s="147" t="s">
        <v>25</v>
      </c>
      <c r="D12" s="147" t="s">
        <v>108</v>
      </c>
      <c r="E12" s="147"/>
      <c r="F12" s="150">
        <v>1</v>
      </c>
    </row>
    <row r="13" ht="30" customHeight="1" spans="1:6">
      <c r="A13" s="129"/>
      <c r="B13" s="147"/>
      <c r="C13" s="147" t="s">
        <v>27</v>
      </c>
      <c r="D13" s="147" t="s">
        <v>109</v>
      </c>
      <c r="E13" s="147"/>
      <c r="F13" s="150">
        <v>1</v>
      </c>
    </row>
    <row r="14" ht="30" customHeight="1" spans="1:6">
      <c r="A14" s="129"/>
      <c r="B14" s="147"/>
      <c r="C14" s="147" t="s">
        <v>30</v>
      </c>
      <c r="D14" s="147" t="s">
        <v>110</v>
      </c>
      <c r="E14" s="147"/>
      <c r="F14" s="147" t="s">
        <v>111</v>
      </c>
    </row>
    <row r="15" ht="30" customHeight="1" spans="1:6">
      <c r="A15" s="129"/>
      <c r="B15" s="147" t="s">
        <v>33</v>
      </c>
      <c r="C15" s="129" t="s">
        <v>34</v>
      </c>
      <c r="D15" s="147" t="s">
        <v>112</v>
      </c>
      <c r="E15" s="147"/>
      <c r="F15" s="147" t="s">
        <v>113</v>
      </c>
    </row>
    <row r="16" ht="30" customHeight="1" spans="1:6">
      <c r="A16" s="129"/>
      <c r="B16" s="147"/>
      <c r="C16" s="129" t="s">
        <v>37</v>
      </c>
      <c r="D16" s="147" t="s">
        <v>114</v>
      </c>
      <c r="E16" s="147"/>
      <c r="F16" s="147" t="s">
        <v>105</v>
      </c>
    </row>
    <row r="17" ht="30" customHeight="1" spans="1:6">
      <c r="A17" s="129"/>
      <c r="B17" s="147"/>
      <c r="C17" s="147" t="s">
        <v>41</v>
      </c>
      <c r="D17" s="147" t="s">
        <v>115</v>
      </c>
      <c r="E17" s="147"/>
      <c r="F17" s="147" t="s">
        <v>116</v>
      </c>
    </row>
    <row r="18" ht="30" customHeight="1" spans="1:6">
      <c r="A18" s="129"/>
      <c r="B18" s="147" t="s">
        <v>44</v>
      </c>
      <c r="C18" s="129" t="s">
        <v>45</v>
      </c>
      <c r="D18" s="147" t="s">
        <v>117</v>
      </c>
      <c r="E18" s="147"/>
      <c r="F18" s="147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4"/>
    <mergeCell ref="B15:B17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9" sqref="F9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448</v>
      </c>
      <c r="D2" s="61"/>
      <c r="E2" s="61" t="s">
        <v>3</v>
      </c>
      <c r="F2" s="60" t="s">
        <v>449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437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14.461</v>
      </c>
      <c r="F4" s="60"/>
    </row>
    <row r="5" ht="27" customHeight="1" spans="1:6">
      <c r="A5" s="61"/>
      <c r="B5" s="61"/>
      <c r="C5" s="60" t="s">
        <v>11</v>
      </c>
      <c r="D5" s="60"/>
      <c r="E5" s="60">
        <v>2.461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12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450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389</v>
      </c>
      <c r="E10" s="60"/>
      <c r="F10" s="64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4" t="s">
        <v>451</v>
      </c>
    </row>
    <row r="12" ht="27" customHeight="1" spans="1:6">
      <c r="A12" s="61"/>
      <c r="B12" s="65"/>
      <c r="C12" s="60" t="s">
        <v>25</v>
      </c>
      <c r="D12" s="60" t="s">
        <v>322</v>
      </c>
      <c r="E12" s="60"/>
      <c r="F12" s="64">
        <v>1</v>
      </c>
    </row>
    <row r="13" ht="27" customHeight="1" spans="1:6">
      <c r="A13" s="61"/>
      <c r="B13" s="65"/>
      <c r="C13" s="60" t="s">
        <v>27</v>
      </c>
      <c r="D13" s="60" t="s">
        <v>140</v>
      </c>
      <c r="E13" s="60"/>
      <c r="F13" s="64">
        <v>1</v>
      </c>
    </row>
    <row r="14" ht="27" customHeight="1" spans="1:6">
      <c r="A14" s="61"/>
      <c r="B14" s="66"/>
      <c r="C14" s="60" t="s">
        <v>30</v>
      </c>
      <c r="D14" s="60" t="s">
        <v>323</v>
      </c>
      <c r="E14" s="60"/>
      <c r="F14" s="60" t="s">
        <v>452</v>
      </c>
    </row>
    <row r="15" ht="27" customHeight="1" spans="1:6">
      <c r="A15" s="61"/>
      <c r="B15" s="60" t="s">
        <v>33</v>
      </c>
      <c r="C15" s="61" t="s">
        <v>37</v>
      </c>
      <c r="D15" s="60" t="s">
        <v>128</v>
      </c>
      <c r="E15" s="60"/>
      <c r="F15" s="60" t="s">
        <v>349</v>
      </c>
    </row>
    <row r="16" ht="27" customHeight="1" spans="1:6">
      <c r="A16" s="61"/>
      <c r="B16" s="60"/>
      <c r="C16" s="61" t="s">
        <v>41</v>
      </c>
      <c r="D16" s="60" t="s">
        <v>132</v>
      </c>
      <c r="E16" s="60"/>
      <c r="F16" s="60" t="s">
        <v>133</v>
      </c>
    </row>
    <row r="17" ht="27" customHeight="1" spans="1:6">
      <c r="A17" s="61"/>
      <c r="B17" s="60" t="s">
        <v>44</v>
      </c>
      <c r="C17" s="61" t="s">
        <v>45</v>
      </c>
      <c r="D17" s="60" t="s">
        <v>97</v>
      </c>
      <c r="E17" s="60"/>
      <c r="F17" s="60" t="s">
        <v>65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5" sqref="H5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453</v>
      </c>
      <c r="D2" s="61"/>
      <c r="E2" s="61" t="s">
        <v>3</v>
      </c>
      <c r="F2" s="60" t="s">
        <v>449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437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26.742</v>
      </c>
      <c r="F4" s="60"/>
    </row>
    <row r="5" ht="27" customHeight="1" spans="1:6">
      <c r="A5" s="61"/>
      <c r="B5" s="61"/>
      <c r="C5" s="60" t="s">
        <v>11</v>
      </c>
      <c r="D5" s="60"/>
      <c r="E5" s="60">
        <v>4.742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22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454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402</v>
      </c>
      <c r="E10" s="60"/>
      <c r="F10" s="64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4" t="s">
        <v>367</v>
      </c>
    </row>
    <row r="12" ht="27" customHeight="1" spans="1:6">
      <c r="A12" s="61"/>
      <c r="B12" s="65"/>
      <c r="C12" s="66"/>
      <c r="D12" s="60" t="s">
        <v>403</v>
      </c>
      <c r="E12" s="60"/>
      <c r="F12" s="64" t="s">
        <v>321</v>
      </c>
    </row>
    <row r="13" ht="27" customHeight="1" spans="1:6">
      <c r="A13" s="61"/>
      <c r="B13" s="65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5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6"/>
      <c r="C15" s="60" t="s">
        <v>30</v>
      </c>
      <c r="D15" s="60" t="s">
        <v>323</v>
      </c>
      <c r="E15" s="60"/>
      <c r="F15" s="60" t="s">
        <v>455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380</v>
      </c>
    </row>
    <row r="17" ht="27" customHeight="1" spans="1:6">
      <c r="A17" s="61"/>
      <c r="B17" s="60"/>
      <c r="C17" s="61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G9" sqref="G9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456</v>
      </c>
      <c r="D2" s="61"/>
      <c r="E2" s="61" t="s">
        <v>3</v>
      </c>
      <c r="F2" s="60" t="s">
        <v>457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437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16.798</v>
      </c>
      <c r="F4" s="60"/>
    </row>
    <row r="5" ht="27" customHeight="1" spans="1:6">
      <c r="A5" s="61"/>
      <c r="B5" s="61"/>
      <c r="C5" s="60" t="s">
        <v>11</v>
      </c>
      <c r="D5" s="60"/>
      <c r="E5" s="60">
        <v>2.798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14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458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389</v>
      </c>
      <c r="E10" s="60"/>
      <c r="F10" s="60" t="s">
        <v>317</v>
      </c>
    </row>
    <row r="11" ht="27" customHeight="1" spans="1:6">
      <c r="A11" s="61"/>
      <c r="B11" s="65"/>
      <c r="C11" s="65"/>
      <c r="D11" s="60" t="s">
        <v>459</v>
      </c>
      <c r="E11" s="60"/>
      <c r="F11" s="60" t="s">
        <v>354</v>
      </c>
    </row>
    <row r="12" ht="27" customHeight="1" spans="1:6">
      <c r="A12" s="61"/>
      <c r="B12" s="65"/>
      <c r="C12" s="66"/>
      <c r="D12" s="60" t="s">
        <v>403</v>
      </c>
      <c r="E12" s="60"/>
      <c r="F12" s="60" t="s">
        <v>321</v>
      </c>
    </row>
    <row r="13" ht="27" customHeight="1" spans="1:6">
      <c r="A13" s="61"/>
      <c r="B13" s="65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5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6"/>
      <c r="C15" s="60" t="s">
        <v>30</v>
      </c>
      <c r="D15" s="60" t="s">
        <v>323</v>
      </c>
      <c r="E15" s="60"/>
      <c r="F15" s="60" t="s">
        <v>460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461</v>
      </c>
    </row>
    <row r="17" ht="27" customHeight="1" spans="1:6">
      <c r="A17" s="61"/>
      <c r="B17" s="60"/>
      <c r="C17" s="60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4" workbookViewId="0">
      <selection activeCell="E6" sqref="E6:F6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462</v>
      </c>
      <c r="D2" s="61"/>
      <c r="E2" s="61" t="s">
        <v>3</v>
      </c>
      <c r="F2" s="60" t="s">
        <v>463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437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17.584</v>
      </c>
      <c r="F4" s="60"/>
    </row>
    <row r="5" ht="27" customHeight="1" spans="1:6">
      <c r="A5" s="61"/>
      <c r="B5" s="61"/>
      <c r="C5" s="60" t="s">
        <v>11</v>
      </c>
      <c r="D5" s="60"/>
      <c r="E5" s="60">
        <v>3.584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14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464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389</v>
      </c>
      <c r="E10" s="60"/>
      <c r="F10" s="60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0" t="s">
        <v>354</v>
      </c>
    </row>
    <row r="12" ht="27" customHeight="1" spans="1:6">
      <c r="A12" s="61"/>
      <c r="B12" s="65"/>
      <c r="C12" s="66"/>
      <c r="D12" s="60" t="s">
        <v>403</v>
      </c>
      <c r="E12" s="60"/>
      <c r="F12" s="60" t="s">
        <v>321</v>
      </c>
    </row>
    <row r="13" ht="27" customHeight="1" spans="1:6">
      <c r="A13" s="61"/>
      <c r="B13" s="65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5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6"/>
      <c r="C15" s="60" t="s">
        <v>30</v>
      </c>
      <c r="D15" s="60" t="s">
        <v>323</v>
      </c>
      <c r="E15" s="60"/>
      <c r="F15" s="60" t="s">
        <v>465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466</v>
      </c>
    </row>
    <row r="17" ht="27" customHeight="1" spans="1:6">
      <c r="A17" s="61"/>
      <c r="B17" s="60"/>
      <c r="C17" s="61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21" sqref="C21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467</v>
      </c>
      <c r="D2" s="61"/>
      <c r="E2" s="60" t="s">
        <v>3</v>
      </c>
      <c r="F2" s="60" t="s">
        <v>468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437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16.261</v>
      </c>
      <c r="F4" s="60"/>
    </row>
    <row r="5" ht="27" customHeight="1" spans="1:6">
      <c r="A5" s="61"/>
      <c r="B5" s="61"/>
      <c r="C5" s="60" t="s">
        <v>11</v>
      </c>
      <c r="D5" s="60"/>
      <c r="E5" s="60">
        <v>3.261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13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469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389</v>
      </c>
      <c r="E10" s="60"/>
      <c r="F10" s="60" t="s">
        <v>317</v>
      </c>
    </row>
    <row r="11" ht="27" customHeight="1" spans="1:6">
      <c r="A11" s="61"/>
      <c r="B11" s="65"/>
      <c r="C11" s="65"/>
      <c r="D11" s="60" t="s">
        <v>338</v>
      </c>
      <c r="E11" s="60"/>
      <c r="F11" s="60" t="s">
        <v>354</v>
      </c>
    </row>
    <row r="12" ht="27" customHeight="1" spans="1:6">
      <c r="A12" s="61"/>
      <c r="B12" s="65"/>
      <c r="C12" s="66"/>
      <c r="D12" s="60" t="s">
        <v>403</v>
      </c>
      <c r="E12" s="60"/>
      <c r="F12" s="60" t="s">
        <v>321</v>
      </c>
    </row>
    <row r="13" ht="27" customHeight="1" spans="1:6">
      <c r="A13" s="61"/>
      <c r="B13" s="65"/>
      <c r="C13" s="60" t="s">
        <v>25</v>
      </c>
      <c r="D13" s="60" t="s">
        <v>322</v>
      </c>
      <c r="E13" s="60"/>
      <c r="F13" s="64">
        <v>1</v>
      </c>
    </row>
    <row r="14" ht="27" customHeight="1" spans="1:6">
      <c r="A14" s="61"/>
      <c r="B14" s="65"/>
      <c r="C14" s="60" t="s">
        <v>27</v>
      </c>
      <c r="D14" s="60" t="s">
        <v>140</v>
      </c>
      <c r="E14" s="60"/>
      <c r="F14" s="64">
        <v>1</v>
      </c>
    </row>
    <row r="15" ht="27" customHeight="1" spans="1:6">
      <c r="A15" s="61"/>
      <c r="B15" s="66"/>
      <c r="C15" s="60" t="s">
        <v>30</v>
      </c>
      <c r="D15" s="60" t="s">
        <v>323</v>
      </c>
      <c r="E15" s="60"/>
      <c r="F15" s="60" t="s">
        <v>470</v>
      </c>
    </row>
    <row r="16" ht="27" customHeight="1" spans="1:6">
      <c r="A16" s="61"/>
      <c r="B16" s="60" t="s">
        <v>33</v>
      </c>
      <c r="C16" s="61" t="s">
        <v>37</v>
      </c>
      <c r="D16" s="60" t="s">
        <v>128</v>
      </c>
      <c r="E16" s="60"/>
      <c r="F16" s="60" t="s">
        <v>471</v>
      </c>
    </row>
    <row r="17" ht="27" customHeight="1" spans="1:6">
      <c r="A17" s="61"/>
      <c r="B17" s="60"/>
      <c r="C17" s="60" t="s">
        <v>41</v>
      </c>
      <c r="D17" s="60" t="s">
        <v>132</v>
      </c>
      <c r="E17" s="60"/>
      <c r="F17" s="60" t="s">
        <v>133</v>
      </c>
    </row>
    <row r="18" ht="27" customHeight="1" spans="1:6">
      <c r="A18" s="61"/>
      <c r="B18" s="60" t="s">
        <v>44</v>
      </c>
      <c r="C18" s="61" t="s">
        <v>45</v>
      </c>
      <c r="D18" s="60" t="s">
        <v>97</v>
      </c>
      <c r="E18" s="60"/>
      <c r="F18" s="60" t="s">
        <v>65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2" sqref="E2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5.375" style="58" customWidth="1"/>
    <col min="7" max="16384" width="9" style="58"/>
  </cols>
  <sheetData>
    <row r="1" ht="48.95" customHeight="1" spans="1:6">
      <c r="A1" s="59" t="s">
        <v>384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472</v>
      </c>
      <c r="D2" s="61"/>
      <c r="E2" s="61" t="s">
        <v>3</v>
      </c>
      <c r="F2" s="60" t="s">
        <v>473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474</v>
      </c>
    </row>
    <row r="4" ht="27" customHeight="1" spans="1:6">
      <c r="A4" s="61" t="s">
        <v>9</v>
      </c>
      <c r="B4" s="61"/>
      <c r="C4" s="60" t="s">
        <v>10</v>
      </c>
      <c r="D4" s="60"/>
      <c r="E4" s="60">
        <v>17.9</v>
      </c>
      <c r="F4" s="60"/>
    </row>
    <row r="5" ht="27" customHeight="1" spans="1:6">
      <c r="A5" s="61"/>
      <c r="B5" s="61"/>
      <c r="C5" s="60" t="s">
        <v>11</v>
      </c>
      <c r="D5" s="60"/>
      <c r="E5" s="60">
        <v>3.9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14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475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3" t="s">
        <v>21</v>
      </c>
      <c r="C10" s="63" t="s">
        <v>22</v>
      </c>
      <c r="D10" s="60" t="s">
        <v>352</v>
      </c>
      <c r="E10" s="60"/>
      <c r="F10" s="64" t="s">
        <v>317</v>
      </c>
    </row>
    <row r="11" ht="27" customHeight="1" spans="1:6">
      <c r="A11" s="61"/>
      <c r="B11" s="65"/>
      <c r="C11" s="60" t="s">
        <v>25</v>
      </c>
      <c r="D11" s="60" t="s">
        <v>322</v>
      </c>
      <c r="E11" s="60"/>
      <c r="F11" s="64">
        <v>1</v>
      </c>
    </row>
    <row r="12" ht="27" customHeight="1" spans="1:6">
      <c r="A12" s="61"/>
      <c r="B12" s="65"/>
      <c r="C12" s="60" t="s">
        <v>27</v>
      </c>
      <c r="D12" s="60" t="s">
        <v>140</v>
      </c>
      <c r="E12" s="60"/>
      <c r="F12" s="64">
        <v>1</v>
      </c>
    </row>
    <row r="13" ht="27" customHeight="1" spans="1:6">
      <c r="A13" s="61"/>
      <c r="B13" s="66"/>
      <c r="C13" s="60" t="s">
        <v>30</v>
      </c>
      <c r="D13" s="60" t="s">
        <v>323</v>
      </c>
      <c r="E13" s="60"/>
      <c r="F13" s="60" t="s">
        <v>476</v>
      </c>
    </row>
    <row r="14" ht="27" customHeight="1" spans="1:6">
      <c r="A14" s="61"/>
      <c r="B14" s="60" t="s">
        <v>33</v>
      </c>
      <c r="C14" s="61" t="s">
        <v>37</v>
      </c>
      <c r="D14" s="60" t="s">
        <v>128</v>
      </c>
      <c r="E14" s="60"/>
      <c r="F14" s="60" t="s">
        <v>477</v>
      </c>
    </row>
    <row r="15" ht="27" customHeight="1" spans="1:6">
      <c r="A15" s="61"/>
      <c r="B15" s="60"/>
      <c r="C15" s="61" t="s">
        <v>41</v>
      </c>
      <c r="D15" s="60" t="s">
        <v>132</v>
      </c>
      <c r="E15" s="60"/>
      <c r="F15" s="60" t="s">
        <v>133</v>
      </c>
    </row>
    <row r="16" ht="27" customHeight="1" spans="1:6">
      <c r="A16" s="61"/>
      <c r="B16" s="60" t="s">
        <v>44</v>
      </c>
      <c r="C16" s="61" t="s">
        <v>45</v>
      </c>
      <c r="D16" s="60" t="s">
        <v>97</v>
      </c>
      <c r="E16" s="60"/>
      <c r="F16" s="60" t="s">
        <v>65</v>
      </c>
    </row>
  </sheetData>
  <mergeCells count="26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A7:A8"/>
    <mergeCell ref="A9:A16"/>
    <mergeCell ref="B10:B13"/>
    <mergeCell ref="B14:B15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5" workbookViewId="0">
      <selection activeCell="D14" sqref="D14:E14"/>
    </sheetView>
  </sheetViews>
  <sheetFormatPr defaultColWidth="9" defaultRowHeight="12.75" outlineLevelCol="5"/>
  <cols>
    <col min="1" max="1" width="5.5" style="58"/>
    <col min="2" max="2" width="11.25" style="58"/>
    <col min="3" max="3" width="10.875" style="58"/>
    <col min="4" max="4" width="11.375" style="58"/>
    <col min="5" max="5" width="15" style="58" customWidth="1"/>
    <col min="6" max="6" width="17.15" style="58" customWidth="1"/>
    <col min="7" max="16384" width="9" style="58"/>
  </cols>
  <sheetData>
    <row r="1" ht="48.95" customHeight="1" spans="1:6">
      <c r="A1" s="59" t="s">
        <v>98</v>
      </c>
      <c r="B1" s="59"/>
      <c r="C1" s="59"/>
      <c r="D1" s="59"/>
      <c r="E1" s="59"/>
      <c r="F1" s="59"/>
    </row>
    <row r="2" ht="27" customHeight="1" spans="1:6">
      <c r="A2" s="60" t="s">
        <v>1</v>
      </c>
      <c r="B2" s="60"/>
      <c r="C2" s="61" t="s">
        <v>478</v>
      </c>
      <c r="D2" s="61"/>
      <c r="E2" s="60" t="s">
        <v>3</v>
      </c>
      <c r="F2" s="60" t="s">
        <v>479</v>
      </c>
    </row>
    <row r="3" ht="27" customHeight="1" spans="1:6">
      <c r="A3" s="60" t="s">
        <v>5</v>
      </c>
      <c r="B3" s="60"/>
      <c r="C3" s="60" t="s">
        <v>101</v>
      </c>
      <c r="D3" s="60"/>
      <c r="E3" s="60" t="s">
        <v>7</v>
      </c>
      <c r="F3" s="61" t="s">
        <v>480</v>
      </c>
    </row>
    <row r="4" ht="27" customHeight="1" spans="1:6">
      <c r="A4" s="61" t="s">
        <v>102</v>
      </c>
      <c r="B4" s="61"/>
      <c r="C4" s="60" t="s">
        <v>10</v>
      </c>
      <c r="D4" s="60"/>
      <c r="E4" s="60">
        <v>538.429</v>
      </c>
      <c r="F4" s="60"/>
    </row>
    <row r="5" ht="27" customHeight="1" spans="1:6">
      <c r="A5" s="61"/>
      <c r="B5" s="61"/>
      <c r="C5" s="60" t="s">
        <v>11</v>
      </c>
      <c r="D5" s="60"/>
      <c r="E5" s="60">
        <v>278.929</v>
      </c>
      <c r="F5" s="60"/>
    </row>
    <row r="6" ht="27" customHeight="1" spans="1:6">
      <c r="A6" s="61"/>
      <c r="B6" s="61"/>
      <c r="C6" s="60" t="s">
        <v>12</v>
      </c>
      <c r="D6" s="60"/>
      <c r="E6" s="60">
        <f>E4-E5</f>
        <v>259.5</v>
      </c>
      <c r="F6" s="60"/>
    </row>
    <row r="7" ht="27" customHeight="1" spans="1:6">
      <c r="A7" s="61" t="s">
        <v>13</v>
      </c>
      <c r="B7" s="60" t="s">
        <v>14</v>
      </c>
      <c r="C7" s="60"/>
      <c r="D7" s="60"/>
      <c r="E7" s="60"/>
      <c r="F7" s="60"/>
    </row>
    <row r="8" ht="27" customHeight="1" spans="1:6">
      <c r="A8" s="61"/>
      <c r="B8" s="62" t="s">
        <v>481</v>
      </c>
      <c r="C8" s="62"/>
      <c r="D8" s="62"/>
      <c r="E8" s="62"/>
      <c r="F8" s="62"/>
    </row>
    <row r="9" ht="27" customHeight="1" spans="1:6">
      <c r="A9" s="61" t="s">
        <v>16</v>
      </c>
      <c r="B9" s="60" t="s">
        <v>17</v>
      </c>
      <c r="C9" s="60" t="s">
        <v>18</v>
      </c>
      <c r="D9" s="60" t="s">
        <v>19</v>
      </c>
      <c r="E9" s="60"/>
      <c r="F9" s="60" t="s">
        <v>20</v>
      </c>
    </row>
    <row r="10" ht="27" customHeight="1" spans="1:6">
      <c r="A10" s="61"/>
      <c r="B10" s="60" t="s">
        <v>21</v>
      </c>
      <c r="C10" s="63" t="s">
        <v>22</v>
      </c>
      <c r="D10" s="60" t="s">
        <v>482</v>
      </c>
      <c r="E10" s="60"/>
      <c r="F10" s="60" t="s">
        <v>317</v>
      </c>
    </row>
    <row r="11" ht="27" customHeight="1" spans="1:6">
      <c r="A11" s="61"/>
      <c r="B11" s="60"/>
      <c r="C11" s="60" t="s">
        <v>25</v>
      </c>
      <c r="D11" s="60" t="s">
        <v>322</v>
      </c>
      <c r="E11" s="60"/>
      <c r="F11" s="64">
        <v>1</v>
      </c>
    </row>
    <row r="12" ht="27" customHeight="1" spans="1:6">
      <c r="A12" s="61"/>
      <c r="B12" s="60"/>
      <c r="C12" s="60" t="s">
        <v>27</v>
      </c>
      <c r="D12" s="60" t="s">
        <v>140</v>
      </c>
      <c r="E12" s="60"/>
      <c r="F12" s="64">
        <v>1</v>
      </c>
    </row>
    <row r="13" ht="27" customHeight="1" spans="1:6">
      <c r="A13" s="61"/>
      <c r="B13" s="60"/>
      <c r="C13" s="60" t="s">
        <v>30</v>
      </c>
      <c r="D13" s="60" t="s">
        <v>323</v>
      </c>
      <c r="E13" s="60"/>
      <c r="F13" s="60" t="s">
        <v>483</v>
      </c>
    </row>
    <row r="14" ht="27" customHeight="1" spans="1:6">
      <c r="A14" s="61"/>
      <c r="B14" s="60" t="s">
        <v>33</v>
      </c>
      <c r="C14" s="61" t="s">
        <v>37</v>
      </c>
      <c r="D14" s="60" t="s">
        <v>128</v>
      </c>
      <c r="E14" s="60"/>
      <c r="F14" s="60" t="s">
        <v>484</v>
      </c>
    </row>
    <row r="15" ht="27" customHeight="1" spans="1:6">
      <c r="A15" s="61"/>
      <c r="B15" s="60"/>
      <c r="C15" s="61" t="s">
        <v>41</v>
      </c>
      <c r="D15" s="60" t="s">
        <v>132</v>
      </c>
      <c r="E15" s="60"/>
      <c r="F15" s="60" t="s">
        <v>133</v>
      </c>
    </row>
    <row r="16" ht="27" customHeight="1" spans="1:6">
      <c r="A16" s="61"/>
      <c r="B16" s="60" t="s">
        <v>44</v>
      </c>
      <c r="C16" s="61" t="s">
        <v>45</v>
      </c>
      <c r="D16" s="60" t="s">
        <v>97</v>
      </c>
      <c r="E16" s="60"/>
      <c r="F16" s="60" t="s">
        <v>65</v>
      </c>
    </row>
  </sheetData>
  <mergeCells count="26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A7:A8"/>
    <mergeCell ref="A9:A16"/>
    <mergeCell ref="B10:B13"/>
    <mergeCell ref="B14:B15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opLeftCell="A10" workbookViewId="0">
      <selection activeCell="I31" sqref="I31"/>
    </sheetView>
  </sheetViews>
  <sheetFormatPr defaultColWidth="9" defaultRowHeight="14.25"/>
  <cols>
    <col min="1" max="1" width="6.125" style="30" customWidth="1"/>
    <col min="2" max="3" width="4.625" style="30" customWidth="1"/>
    <col min="4" max="4" width="12.625" style="30" customWidth="1"/>
    <col min="5" max="5" width="13.5" style="30" customWidth="1"/>
    <col min="6" max="6" width="5.9" style="30" customWidth="1"/>
    <col min="7" max="7" width="10.375" style="30" customWidth="1"/>
    <col min="8" max="8" width="10.5" style="30" customWidth="1"/>
    <col min="9" max="9" width="22.6" style="33" customWidth="1"/>
    <col min="10" max="16384" width="9" style="30"/>
  </cols>
  <sheetData>
    <row r="1" s="30" customFormat="1" ht="16.5" customHeight="1" spans="1:9">
      <c r="A1" s="34"/>
      <c r="B1" s="35"/>
      <c r="C1" s="35"/>
      <c r="D1" s="35"/>
      <c r="E1" s="36"/>
      <c r="F1" s="36"/>
      <c r="G1" s="36"/>
      <c r="H1" s="36"/>
      <c r="I1" s="55"/>
    </row>
    <row r="2" s="30" customFormat="1" ht="30" customHeight="1" spans="1:9">
      <c r="A2" s="37" t="s">
        <v>48</v>
      </c>
      <c r="B2" s="37"/>
      <c r="C2" s="37"/>
      <c r="D2" s="37"/>
      <c r="E2" s="37"/>
      <c r="F2" s="37"/>
      <c r="G2" s="37"/>
      <c r="H2" s="37"/>
      <c r="I2" s="37"/>
    </row>
    <row r="3" s="31" customFormat="1" ht="21.6" customHeight="1" spans="1:9">
      <c r="A3" s="38" t="s">
        <v>49</v>
      </c>
      <c r="B3" s="39"/>
      <c r="C3" s="39"/>
      <c r="D3" s="39"/>
      <c r="E3" s="39"/>
      <c r="F3" s="39"/>
      <c r="G3" s="39"/>
      <c r="H3" s="39"/>
      <c r="I3" s="39"/>
    </row>
    <row r="4" s="30" customFormat="1" ht="33" customHeight="1" spans="1:9">
      <c r="A4" s="40" t="s">
        <v>1</v>
      </c>
      <c r="B4" s="40"/>
      <c r="C4" s="40"/>
      <c r="D4" s="40" t="s">
        <v>485</v>
      </c>
      <c r="E4" s="40"/>
      <c r="F4" s="40" t="s">
        <v>73</v>
      </c>
      <c r="G4" s="40"/>
      <c r="H4" s="40" t="s">
        <v>486</v>
      </c>
      <c r="I4" s="40"/>
    </row>
    <row r="5" s="30" customFormat="1" ht="18" customHeight="1" spans="1:9">
      <c r="A5" s="40" t="s">
        <v>5</v>
      </c>
      <c r="B5" s="40"/>
      <c r="C5" s="40"/>
      <c r="D5" s="40" t="s">
        <v>487</v>
      </c>
      <c r="E5" s="40"/>
      <c r="F5" s="40" t="s">
        <v>7</v>
      </c>
      <c r="G5" s="40"/>
      <c r="H5" s="40" t="s">
        <v>488</v>
      </c>
      <c r="I5" s="40"/>
    </row>
    <row r="6" s="30" customFormat="1" ht="18" customHeight="1" spans="1:9">
      <c r="A6" s="40" t="s">
        <v>76</v>
      </c>
      <c r="B6" s="41"/>
      <c r="C6" s="41"/>
      <c r="D6" s="42" t="s">
        <v>77</v>
      </c>
      <c r="E6" s="42"/>
      <c r="F6" s="40">
        <v>310.65</v>
      </c>
      <c r="G6" s="40"/>
      <c r="H6" s="40"/>
      <c r="I6" s="40"/>
    </row>
    <row r="7" s="30" customFormat="1" ht="18" customHeight="1" spans="1:9">
      <c r="A7" s="41"/>
      <c r="B7" s="41"/>
      <c r="C7" s="41"/>
      <c r="D7" s="40" t="s">
        <v>78</v>
      </c>
      <c r="E7" s="40"/>
      <c r="F7" s="40">
        <v>44</v>
      </c>
      <c r="G7" s="40"/>
      <c r="H7" s="40"/>
      <c r="I7" s="40"/>
    </row>
    <row r="8" s="30" customFormat="1" ht="18" customHeight="1" spans="1:9">
      <c r="A8" s="41"/>
      <c r="B8" s="41"/>
      <c r="C8" s="41"/>
      <c r="D8" s="40" t="s">
        <v>79</v>
      </c>
      <c r="E8" s="40"/>
      <c r="F8" s="40">
        <f>F6-F7</f>
        <v>266.65</v>
      </c>
      <c r="G8" s="40"/>
      <c r="H8" s="40"/>
      <c r="I8" s="40"/>
    </row>
    <row r="9" s="30" customFormat="1" ht="18" customHeight="1" spans="1:9">
      <c r="A9" s="40" t="s">
        <v>80</v>
      </c>
      <c r="B9" s="40" t="s">
        <v>14</v>
      </c>
      <c r="C9" s="40"/>
      <c r="D9" s="40"/>
      <c r="E9" s="40"/>
      <c r="F9" s="40"/>
      <c r="G9" s="40"/>
      <c r="H9" s="40"/>
      <c r="I9" s="40"/>
    </row>
    <row r="10" s="30" customFormat="1" ht="56.25" customHeight="1" spans="1:9">
      <c r="A10" s="40"/>
      <c r="B10" s="42" t="s">
        <v>489</v>
      </c>
      <c r="C10" s="42"/>
      <c r="D10" s="42"/>
      <c r="E10" s="42"/>
      <c r="F10" s="42"/>
      <c r="G10" s="42"/>
      <c r="H10" s="42"/>
      <c r="I10" s="40"/>
    </row>
    <row r="11" s="30" customFormat="1" ht="18" customHeight="1" spans="1:9">
      <c r="A11" s="43" t="s">
        <v>82</v>
      </c>
      <c r="B11" s="40" t="s">
        <v>17</v>
      </c>
      <c r="C11" s="40"/>
      <c r="D11" s="40" t="s">
        <v>18</v>
      </c>
      <c r="E11" s="40" t="s">
        <v>19</v>
      </c>
      <c r="F11" s="40"/>
      <c r="G11" s="40"/>
      <c r="H11" s="40"/>
      <c r="I11" s="40" t="s">
        <v>20</v>
      </c>
    </row>
    <row r="12" s="30" customFormat="1" ht="18" customHeight="1" spans="1:9">
      <c r="A12" s="44"/>
      <c r="B12" s="45" t="s">
        <v>21</v>
      </c>
      <c r="C12" s="46"/>
      <c r="D12" s="43" t="s">
        <v>22</v>
      </c>
      <c r="E12" s="42" t="s">
        <v>490</v>
      </c>
      <c r="F12" s="42"/>
      <c r="G12" s="42"/>
      <c r="H12" s="42"/>
      <c r="I12" s="40" t="s">
        <v>491</v>
      </c>
    </row>
    <row r="13" s="30" customFormat="1" ht="18" customHeight="1" spans="1:9">
      <c r="A13" s="44"/>
      <c r="B13" s="47"/>
      <c r="C13" s="48"/>
      <c r="D13" s="44"/>
      <c r="E13" s="42" t="s">
        <v>492</v>
      </c>
      <c r="F13" s="42"/>
      <c r="G13" s="42"/>
      <c r="H13" s="42"/>
      <c r="I13" s="40" t="s">
        <v>493</v>
      </c>
    </row>
    <row r="14" s="30" customFormat="1" ht="18" customHeight="1" spans="1:9">
      <c r="A14" s="44"/>
      <c r="B14" s="47"/>
      <c r="C14" s="48"/>
      <c r="D14" s="44"/>
      <c r="E14" s="49" t="s">
        <v>494</v>
      </c>
      <c r="F14" s="50"/>
      <c r="G14" s="50"/>
      <c r="H14" s="51"/>
      <c r="I14" s="56" t="s">
        <v>495</v>
      </c>
    </row>
    <row r="15" s="30" customFormat="1" ht="18" customHeight="1" spans="1:9">
      <c r="A15" s="44"/>
      <c r="B15" s="47"/>
      <c r="C15" s="48"/>
      <c r="D15" s="44"/>
      <c r="E15" s="49" t="s">
        <v>496</v>
      </c>
      <c r="F15" s="50"/>
      <c r="G15" s="50"/>
      <c r="H15" s="51"/>
      <c r="I15" s="56" t="s">
        <v>497</v>
      </c>
    </row>
    <row r="16" s="30" customFormat="1" ht="18" customHeight="1" spans="1:9">
      <c r="A16" s="44"/>
      <c r="B16" s="47"/>
      <c r="C16" s="48"/>
      <c r="D16" s="44"/>
      <c r="E16" s="49" t="s">
        <v>498</v>
      </c>
      <c r="F16" s="50"/>
      <c r="G16" s="50"/>
      <c r="H16" s="51"/>
      <c r="I16" s="56" t="s">
        <v>499</v>
      </c>
    </row>
    <row r="17" s="30" customFormat="1" ht="18" customHeight="1" spans="1:9">
      <c r="A17" s="44"/>
      <c r="B17" s="47"/>
      <c r="C17" s="48"/>
      <c r="D17" s="44"/>
      <c r="E17" s="49" t="s">
        <v>500</v>
      </c>
      <c r="F17" s="50"/>
      <c r="G17" s="50"/>
      <c r="H17" s="51"/>
      <c r="I17" s="56" t="s">
        <v>501</v>
      </c>
    </row>
    <row r="18" s="30" customFormat="1" ht="18" customHeight="1" spans="1:9">
      <c r="A18" s="44"/>
      <c r="B18" s="47"/>
      <c r="C18" s="48"/>
      <c r="D18" s="52"/>
      <c r="E18" s="49" t="s">
        <v>502</v>
      </c>
      <c r="F18" s="50"/>
      <c r="G18" s="50"/>
      <c r="H18" s="51"/>
      <c r="I18" s="56" t="s">
        <v>503</v>
      </c>
    </row>
    <row r="19" s="30" customFormat="1" ht="18" customHeight="1" spans="1:9">
      <c r="A19" s="44"/>
      <c r="B19" s="47"/>
      <c r="C19" s="48"/>
      <c r="D19" s="40" t="s">
        <v>25</v>
      </c>
      <c r="E19" s="42" t="s">
        <v>124</v>
      </c>
      <c r="F19" s="42"/>
      <c r="G19" s="42"/>
      <c r="H19" s="42"/>
      <c r="I19" s="56">
        <v>1</v>
      </c>
    </row>
    <row r="20" s="30" customFormat="1" ht="18" customHeight="1" spans="1:9">
      <c r="A20" s="44"/>
      <c r="B20" s="47"/>
      <c r="C20" s="48"/>
      <c r="D20" s="40" t="s">
        <v>27</v>
      </c>
      <c r="E20" s="42" t="s">
        <v>125</v>
      </c>
      <c r="F20" s="42"/>
      <c r="G20" s="42"/>
      <c r="H20" s="42"/>
      <c r="I20" s="56">
        <v>1</v>
      </c>
    </row>
    <row r="21" s="30" customFormat="1" ht="18" customHeight="1" spans="1:9">
      <c r="A21" s="44"/>
      <c r="B21" s="47"/>
      <c r="C21" s="48"/>
      <c r="D21" s="43" t="s">
        <v>30</v>
      </c>
      <c r="E21" s="42" t="s">
        <v>490</v>
      </c>
      <c r="F21" s="42"/>
      <c r="G21" s="42"/>
      <c r="H21" s="42"/>
      <c r="I21" s="56" t="s">
        <v>504</v>
      </c>
    </row>
    <row r="22" s="30" customFormat="1" ht="18" customHeight="1" spans="1:9">
      <c r="A22" s="44"/>
      <c r="B22" s="47"/>
      <c r="C22" s="48"/>
      <c r="D22" s="44"/>
      <c r="E22" s="42" t="s">
        <v>492</v>
      </c>
      <c r="F22" s="42"/>
      <c r="G22" s="42"/>
      <c r="H22" s="42"/>
      <c r="I22" s="56" t="s">
        <v>505</v>
      </c>
    </row>
    <row r="23" s="30" customFormat="1" ht="18" customHeight="1" spans="1:9">
      <c r="A23" s="44"/>
      <c r="B23" s="47"/>
      <c r="C23" s="48"/>
      <c r="D23" s="44"/>
      <c r="E23" s="49" t="s">
        <v>494</v>
      </c>
      <c r="F23" s="50"/>
      <c r="G23" s="50"/>
      <c r="H23" s="51"/>
      <c r="I23" s="56" t="s">
        <v>506</v>
      </c>
    </row>
    <row r="24" s="30" customFormat="1" ht="18" customHeight="1" spans="1:9">
      <c r="A24" s="44"/>
      <c r="B24" s="47"/>
      <c r="C24" s="48"/>
      <c r="D24" s="44"/>
      <c r="E24" s="49" t="s">
        <v>496</v>
      </c>
      <c r="F24" s="50"/>
      <c r="G24" s="50"/>
      <c r="H24" s="51"/>
      <c r="I24" s="56" t="s">
        <v>507</v>
      </c>
    </row>
    <row r="25" s="30" customFormat="1" ht="18" customHeight="1" spans="1:9">
      <c r="A25" s="44"/>
      <c r="B25" s="47"/>
      <c r="C25" s="48"/>
      <c r="D25" s="44"/>
      <c r="E25" s="49" t="s">
        <v>498</v>
      </c>
      <c r="F25" s="50"/>
      <c r="G25" s="50"/>
      <c r="H25" s="51"/>
      <c r="I25" s="56" t="s">
        <v>508</v>
      </c>
    </row>
    <row r="26" s="30" customFormat="1" ht="18" customHeight="1" spans="1:9">
      <c r="A26" s="44"/>
      <c r="B26" s="47"/>
      <c r="C26" s="48"/>
      <c r="D26" s="44"/>
      <c r="E26" s="49" t="s">
        <v>500</v>
      </c>
      <c r="F26" s="50"/>
      <c r="G26" s="50"/>
      <c r="H26" s="51"/>
      <c r="I26" s="56" t="s">
        <v>509</v>
      </c>
    </row>
    <row r="27" s="30" customFormat="1" ht="18" customHeight="1" spans="1:9">
      <c r="A27" s="44"/>
      <c r="B27" s="47"/>
      <c r="C27" s="48"/>
      <c r="D27" s="52"/>
      <c r="E27" s="49" t="s">
        <v>502</v>
      </c>
      <c r="F27" s="50"/>
      <c r="G27" s="50"/>
      <c r="H27" s="51"/>
      <c r="I27" s="56" t="s">
        <v>510</v>
      </c>
    </row>
    <row r="28" s="30" customFormat="1" ht="26" customHeight="1" spans="1:9">
      <c r="A28" s="44"/>
      <c r="B28" s="45" t="s">
        <v>33</v>
      </c>
      <c r="C28" s="46"/>
      <c r="D28" s="40" t="s">
        <v>89</v>
      </c>
      <c r="E28" s="42" t="s">
        <v>511</v>
      </c>
      <c r="F28" s="42"/>
      <c r="G28" s="42"/>
      <c r="H28" s="42"/>
      <c r="I28" s="56" t="s">
        <v>511</v>
      </c>
    </row>
    <row r="29" s="30" customFormat="1" ht="26" customHeight="1" spans="1:9">
      <c r="A29" s="44"/>
      <c r="B29" s="47"/>
      <c r="C29" s="48"/>
      <c r="D29" s="43" t="s">
        <v>92</v>
      </c>
      <c r="E29" s="42" t="s">
        <v>512</v>
      </c>
      <c r="F29" s="42"/>
      <c r="G29" s="42"/>
      <c r="H29" s="42"/>
      <c r="I29" s="40" t="s">
        <v>513</v>
      </c>
    </row>
    <row r="30" s="30" customFormat="1" ht="26" customHeight="1" spans="1:9">
      <c r="A30" s="44"/>
      <c r="B30" s="47"/>
      <c r="C30" s="48"/>
      <c r="D30" s="40" t="s">
        <v>95</v>
      </c>
      <c r="E30" s="42" t="s">
        <v>215</v>
      </c>
      <c r="F30" s="42"/>
      <c r="G30" s="42"/>
      <c r="H30" s="42"/>
      <c r="I30" s="40" t="s">
        <v>133</v>
      </c>
    </row>
    <row r="31" s="30" customFormat="1" ht="26" customHeight="1" spans="1:9">
      <c r="A31" s="44"/>
      <c r="B31" s="40" t="s">
        <v>44</v>
      </c>
      <c r="C31" s="40"/>
      <c r="D31" s="40" t="s">
        <v>96</v>
      </c>
      <c r="E31" s="42" t="s">
        <v>514</v>
      </c>
      <c r="F31" s="42"/>
      <c r="G31" s="42"/>
      <c r="H31" s="42"/>
      <c r="I31" s="40" t="s">
        <v>65</v>
      </c>
    </row>
    <row r="32" s="32" customFormat="1" ht="30" customHeight="1" spans="1:9">
      <c r="A32" s="53"/>
      <c r="B32" s="54"/>
      <c r="C32" s="54"/>
      <c r="D32" s="54"/>
      <c r="E32" s="54"/>
      <c r="F32" s="54"/>
      <c r="G32" s="54"/>
      <c r="H32" s="54"/>
      <c r="I32" s="57"/>
    </row>
  </sheetData>
  <mergeCells count="4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B31:C31"/>
    <mergeCell ref="E31:H31"/>
    <mergeCell ref="A32:I32"/>
    <mergeCell ref="A9:A10"/>
    <mergeCell ref="A11:A31"/>
    <mergeCell ref="D12:D18"/>
    <mergeCell ref="D21:D27"/>
    <mergeCell ref="A6:C8"/>
    <mergeCell ref="B12:C27"/>
    <mergeCell ref="B28:C30"/>
  </mergeCells>
  <pageMargins left="0.75" right="0.75" top="1" bottom="1" header="0.5" footer="0.5"/>
  <pageSetup paperSize="9" scale="89" fitToHeight="0" orientation="portrait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9" workbookViewId="0">
      <selection activeCell="D15" sqref="D15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5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516</v>
      </c>
      <c r="E3" s="5"/>
      <c r="F3" s="4" t="s">
        <v>73</v>
      </c>
      <c r="G3" s="4"/>
      <c r="H3" s="4" t="s">
        <v>517</v>
      </c>
      <c r="I3" s="4"/>
    </row>
    <row r="4" ht="43" customHeight="1" spans="1:9">
      <c r="A4" s="4" t="s">
        <v>5</v>
      </c>
      <c r="B4" s="4"/>
      <c r="C4" s="4"/>
      <c r="D4" s="4" t="s">
        <v>52</v>
      </c>
      <c r="E4" s="5"/>
      <c r="F4" s="4" t="s">
        <v>7</v>
      </c>
      <c r="G4" s="4"/>
      <c r="H4" s="4" t="s">
        <v>387</v>
      </c>
      <c r="I4" s="5"/>
    </row>
    <row r="5" ht="18" customHeight="1" spans="1:9">
      <c r="A5" s="4" t="s">
        <v>76</v>
      </c>
      <c r="B5" s="6"/>
      <c r="C5" s="6"/>
      <c r="D5" s="5" t="s">
        <v>77</v>
      </c>
      <c r="E5" s="5"/>
      <c r="F5" s="4">
        <v>60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25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4">
        <f>F5-F6</f>
        <v>35</v>
      </c>
      <c r="G7" s="4"/>
      <c r="H7" s="4"/>
      <c r="I7" s="4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518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26"/>
      <c r="B11" s="4" t="s">
        <v>21</v>
      </c>
      <c r="C11" s="4"/>
      <c r="D11" s="11" t="s">
        <v>22</v>
      </c>
      <c r="E11" s="12" t="s">
        <v>519</v>
      </c>
      <c r="F11" s="13"/>
      <c r="G11" s="13"/>
      <c r="H11" s="14"/>
      <c r="I11" s="5" t="s">
        <v>520</v>
      </c>
    </row>
    <row r="12" ht="29.05" customHeight="1" spans="1:9">
      <c r="A12" s="4"/>
      <c r="B12" s="4"/>
      <c r="C12" s="4"/>
      <c r="D12" s="4" t="s">
        <v>25</v>
      </c>
      <c r="E12" s="12" t="s">
        <v>208</v>
      </c>
      <c r="F12" s="13"/>
      <c r="G12" s="13"/>
      <c r="H12" s="14"/>
      <c r="I12" s="18">
        <v>1</v>
      </c>
    </row>
    <row r="13" ht="29.05" customHeight="1" spans="1:9">
      <c r="A13" s="4"/>
      <c r="B13" s="4"/>
      <c r="C13" s="4"/>
      <c r="D13" s="4" t="s">
        <v>27</v>
      </c>
      <c r="E13" s="5" t="s">
        <v>140</v>
      </c>
      <c r="F13" s="5"/>
      <c r="G13" s="5"/>
      <c r="H13" s="5"/>
      <c r="I13" s="18">
        <v>1</v>
      </c>
    </row>
    <row r="14" ht="29.05" customHeight="1" spans="1:9">
      <c r="A14" s="4"/>
      <c r="B14" s="4"/>
      <c r="C14" s="4"/>
      <c r="D14" s="11" t="s">
        <v>30</v>
      </c>
      <c r="E14" s="12" t="s">
        <v>521</v>
      </c>
      <c r="F14" s="13"/>
      <c r="G14" s="13"/>
      <c r="H14" s="14"/>
      <c r="I14" s="18" t="s">
        <v>522</v>
      </c>
    </row>
    <row r="15" ht="29.05" customHeight="1" spans="1:9">
      <c r="A15" s="4"/>
      <c r="B15" s="4" t="s">
        <v>33</v>
      </c>
      <c r="C15" s="4"/>
      <c r="D15" s="24" t="s">
        <v>34</v>
      </c>
      <c r="E15" s="12" t="s">
        <v>523</v>
      </c>
      <c r="F15" s="13"/>
      <c r="G15" s="13"/>
      <c r="H15" s="14"/>
      <c r="I15" s="18"/>
    </row>
    <row r="16" ht="29.05" customHeight="1" spans="1:9">
      <c r="A16" s="4"/>
      <c r="B16" s="4"/>
      <c r="C16" s="4"/>
      <c r="D16" s="4" t="s">
        <v>92</v>
      </c>
      <c r="E16" s="5" t="s">
        <v>524</v>
      </c>
      <c r="F16" s="5"/>
      <c r="G16" s="5"/>
      <c r="H16" s="5"/>
      <c r="I16" s="5" t="s">
        <v>525</v>
      </c>
    </row>
    <row r="17" ht="29.05" customHeight="1" spans="1:9">
      <c r="A17" s="4"/>
      <c r="B17" s="4"/>
      <c r="C17" s="4"/>
      <c r="D17" s="4"/>
      <c r="E17" s="5" t="s">
        <v>526</v>
      </c>
      <c r="F17" s="5"/>
      <c r="G17" s="5"/>
      <c r="H17" s="5"/>
      <c r="I17" s="5" t="s">
        <v>170</v>
      </c>
    </row>
    <row r="18" ht="29.05" customHeight="1" spans="1:9">
      <c r="A18" s="4"/>
      <c r="B18" s="4"/>
      <c r="C18" s="4"/>
      <c r="D18" s="4" t="s">
        <v>95</v>
      </c>
      <c r="E18" s="5" t="s">
        <v>200</v>
      </c>
      <c r="F18" s="5"/>
      <c r="G18" s="5"/>
      <c r="H18" s="5"/>
      <c r="I18" s="5" t="s">
        <v>287</v>
      </c>
    </row>
    <row r="19" ht="29.05" customHeight="1" spans="1:9">
      <c r="A19" s="4"/>
      <c r="B19" s="4" t="s">
        <v>44</v>
      </c>
      <c r="C19" s="4"/>
      <c r="D19" s="4" t="s">
        <v>96</v>
      </c>
      <c r="E19" s="5" t="s">
        <v>117</v>
      </c>
      <c r="F19" s="5"/>
      <c r="G19" s="5"/>
      <c r="H19" s="5"/>
      <c r="I19" s="5" t="s">
        <v>65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11" workbookViewId="0">
      <selection activeCell="F7" sqref="F5:I7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5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527</v>
      </c>
      <c r="E3" s="5"/>
      <c r="F3" s="4" t="s">
        <v>73</v>
      </c>
      <c r="G3" s="4"/>
      <c r="H3" s="4" t="s">
        <v>528</v>
      </c>
      <c r="I3" s="4"/>
    </row>
    <row r="4" ht="43" customHeight="1" spans="1:9">
      <c r="A4" s="4" t="s">
        <v>5</v>
      </c>
      <c r="B4" s="4"/>
      <c r="C4" s="4"/>
      <c r="D4" s="4" t="s">
        <v>52</v>
      </c>
      <c r="E4" s="5"/>
      <c r="F4" s="4" t="s">
        <v>7</v>
      </c>
      <c r="G4" s="4"/>
      <c r="H4" s="4" t="s">
        <v>314</v>
      </c>
      <c r="I4" s="5"/>
    </row>
    <row r="5" ht="18" customHeight="1" spans="1:9">
      <c r="A5" s="4" t="s">
        <v>76</v>
      </c>
      <c r="B5" s="6"/>
      <c r="C5" s="6"/>
      <c r="D5" s="5" t="s">
        <v>77</v>
      </c>
      <c r="E5" s="5"/>
      <c r="F5" s="4">
        <v>30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15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4">
        <f>F5-F6</f>
        <v>15</v>
      </c>
      <c r="G7" s="4"/>
      <c r="H7" s="4"/>
      <c r="I7" s="4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529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26"/>
      <c r="B11" s="4" t="s">
        <v>21</v>
      </c>
      <c r="C11" s="4"/>
      <c r="D11" s="4" t="s">
        <v>22</v>
      </c>
      <c r="E11" s="12" t="s">
        <v>519</v>
      </c>
      <c r="F11" s="13"/>
      <c r="G11" s="13"/>
      <c r="H11" s="14"/>
      <c r="I11" s="5" t="s">
        <v>303</v>
      </c>
    </row>
    <row r="12" ht="29.05" customHeight="1" spans="1:9">
      <c r="A12" s="4"/>
      <c r="B12" s="4"/>
      <c r="C12" s="4"/>
      <c r="D12" s="4" t="s">
        <v>25</v>
      </c>
      <c r="E12" s="12" t="s">
        <v>208</v>
      </c>
      <c r="F12" s="13"/>
      <c r="G12" s="13"/>
      <c r="H12" s="14"/>
      <c r="I12" s="18">
        <v>1</v>
      </c>
    </row>
    <row r="13" ht="29.05" customHeight="1" spans="1:9">
      <c r="A13" s="4"/>
      <c r="B13" s="4"/>
      <c r="C13" s="4"/>
      <c r="D13" s="4" t="s">
        <v>27</v>
      </c>
      <c r="E13" s="5" t="s">
        <v>140</v>
      </c>
      <c r="F13" s="5"/>
      <c r="G13" s="5"/>
      <c r="H13" s="5"/>
      <c r="I13" s="18">
        <v>1</v>
      </c>
    </row>
    <row r="14" ht="29.05" customHeight="1" spans="1:9">
      <c r="A14" s="4"/>
      <c r="B14" s="4"/>
      <c r="C14" s="4"/>
      <c r="D14" s="4" t="s">
        <v>30</v>
      </c>
      <c r="E14" s="12" t="s">
        <v>521</v>
      </c>
      <c r="F14" s="13"/>
      <c r="G14" s="13"/>
      <c r="H14" s="14"/>
      <c r="I14" s="18" t="s">
        <v>522</v>
      </c>
    </row>
    <row r="15" ht="29.05" customHeight="1" spans="1:9">
      <c r="A15" s="4"/>
      <c r="B15" s="4" t="s">
        <v>33</v>
      </c>
      <c r="C15" s="4"/>
      <c r="D15" s="4" t="s">
        <v>34</v>
      </c>
      <c r="E15" s="12" t="s">
        <v>530</v>
      </c>
      <c r="F15" s="13"/>
      <c r="G15" s="13"/>
      <c r="H15" s="14"/>
      <c r="I15" s="18"/>
    </row>
    <row r="16" ht="29.05" customHeight="1" spans="1:9">
      <c r="A16" s="4"/>
      <c r="B16" s="4"/>
      <c r="C16" s="4"/>
      <c r="D16" s="4" t="s">
        <v>92</v>
      </c>
      <c r="E16" s="5" t="s">
        <v>524</v>
      </c>
      <c r="F16" s="5"/>
      <c r="G16" s="5"/>
      <c r="H16" s="5"/>
      <c r="I16" s="5" t="s">
        <v>531</v>
      </c>
    </row>
    <row r="17" ht="29.05" customHeight="1" spans="1:9">
      <c r="A17" s="4"/>
      <c r="B17" s="4"/>
      <c r="C17" s="4"/>
      <c r="D17" s="4"/>
      <c r="E17" s="5" t="s">
        <v>526</v>
      </c>
      <c r="F17" s="5"/>
      <c r="G17" s="5"/>
      <c r="H17" s="5"/>
      <c r="I17" s="5" t="s">
        <v>532</v>
      </c>
    </row>
    <row r="18" ht="29.05" customHeight="1" spans="1:9">
      <c r="A18" s="4"/>
      <c r="B18" s="4"/>
      <c r="C18" s="4"/>
      <c r="D18" s="4" t="s">
        <v>95</v>
      </c>
      <c r="E18" s="5" t="s">
        <v>200</v>
      </c>
      <c r="F18" s="5"/>
      <c r="G18" s="5"/>
      <c r="H18" s="5"/>
      <c r="I18" s="5" t="s">
        <v>287</v>
      </c>
    </row>
    <row r="19" ht="29.05" customHeight="1" spans="1:9">
      <c r="A19" s="4"/>
      <c r="B19" s="4" t="s">
        <v>44</v>
      </c>
      <c r="C19" s="4"/>
      <c r="D19" s="4" t="s">
        <v>96</v>
      </c>
      <c r="E19" s="5" t="s">
        <v>117</v>
      </c>
      <c r="F19" s="5"/>
      <c r="G19" s="5"/>
      <c r="H19" s="5"/>
      <c r="I19" s="5" t="s">
        <v>65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7" sqref="B7:F7"/>
    </sheetView>
  </sheetViews>
  <sheetFormatPr defaultColWidth="9" defaultRowHeight="12.75" outlineLevelCol="5"/>
  <cols>
    <col min="1" max="1" width="5.50833333333333" style="72"/>
    <col min="2" max="2" width="11.25" style="72"/>
    <col min="3" max="3" width="10.875" style="72"/>
    <col min="4" max="4" width="11.375" style="72"/>
    <col min="5" max="5" width="15" style="72" customWidth="1"/>
    <col min="6" max="6" width="17.15" style="72" customWidth="1"/>
    <col min="7" max="16384" width="9" style="72"/>
  </cols>
  <sheetData>
    <row r="1" ht="48.95" customHeight="1" spans="1:6">
      <c r="A1" s="146" t="s">
        <v>98</v>
      </c>
      <c r="B1" s="146"/>
      <c r="C1" s="146"/>
      <c r="D1" s="146"/>
      <c r="E1" s="146"/>
      <c r="F1" s="146"/>
    </row>
    <row r="2" ht="27" customHeight="1" spans="1:6">
      <c r="A2" s="147" t="s">
        <v>1</v>
      </c>
      <c r="B2" s="147"/>
      <c r="C2" s="129" t="s">
        <v>118</v>
      </c>
      <c r="D2" s="129"/>
      <c r="E2" s="147" t="s">
        <v>3</v>
      </c>
      <c r="F2" s="147" t="s">
        <v>119</v>
      </c>
    </row>
    <row r="3" ht="27" customHeight="1" spans="1:6">
      <c r="A3" s="147" t="s">
        <v>5</v>
      </c>
      <c r="B3" s="147"/>
      <c r="C3" s="147" t="s">
        <v>101</v>
      </c>
      <c r="D3" s="147"/>
      <c r="E3" s="147" t="s">
        <v>7</v>
      </c>
      <c r="F3" s="129" t="s">
        <v>120</v>
      </c>
    </row>
    <row r="4" ht="27" customHeight="1" spans="1:6">
      <c r="A4" s="129" t="s">
        <v>102</v>
      </c>
      <c r="B4" s="129"/>
      <c r="C4" s="147" t="s">
        <v>10</v>
      </c>
      <c r="D4" s="147"/>
      <c r="E4" s="147">
        <v>11</v>
      </c>
      <c r="F4" s="147"/>
    </row>
    <row r="5" ht="27" customHeight="1" spans="1:6">
      <c r="A5" s="129"/>
      <c r="B5" s="129"/>
      <c r="C5" s="147" t="s">
        <v>11</v>
      </c>
      <c r="D5" s="147"/>
      <c r="E5" s="147">
        <v>0.983</v>
      </c>
      <c r="F5" s="147"/>
    </row>
    <row r="6" ht="27" customHeight="1" spans="1:6">
      <c r="A6" s="129"/>
      <c r="B6" s="129"/>
      <c r="C6" s="147" t="s">
        <v>12</v>
      </c>
      <c r="D6" s="147"/>
      <c r="E6" s="147">
        <f>E4-E5</f>
        <v>10.017</v>
      </c>
      <c r="F6" s="147"/>
    </row>
    <row r="7" ht="27" customHeight="1" spans="1:6">
      <c r="A7" s="129" t="s">
        <v>13</v>
      </c>
      <c r="B7" s="147" t="s">
        <v>14</v>
      </c>
      <c r="C7" s="147"/>
      <c r="D7" s="147"/>
      <c r="E7" s="147"/>
      <c r="F7" s="147"/>
    </row>
    <row r="8" ht="27" customHeight="1" spans="1:6">
      <c r="A8" s="129"/>
      <c r="B8" s="148" t="s">
        <v>121</v>
      </c>
      <c r="C8" s="148"/>
      <c r="D8" s="148"/>
      <c r="E8" s="148"/>
      <c r="F8" s="148"/>
    </row>
    <row r="9" ht="27" customHeight="1" spans="1:6">
      <c r="A9" s="129" t="s">
        <v>16</v>
      </c>
      <c r="B9" s="147" t="s">
        <v>17</v>
      </c>
      <c r="C9" s="147" t="s">
        <v>18</v>
      </c>
      <c r="D9" s="147" t="s">
        <v>19</v>
      </c>
      <c r="E9" s="147"/>
      <c r="F9" s="147" t="s">
        <v>20</v>
      </c>
    </row>
    <row r="10" ht="27" customHeight="1" spans="1:6">
      <c r="A10" s="129"/>
      <c r="B10" s="147" t="s">
        <v>21</v>
      </c>
      <c r="C10" s="149" t="s">
        <v>22</v>
      </c>
      <c r="D10" s="147" t="s">
        <v>122</v>
      </c>
      <c r="E10" s="147"/>
      <c r="F10" s="147" t="s">
        <v>123</v>
      </c>
    </row>
    <row r="11" ht="27" customHeight="1" spans="1:6">
      <c r="A11" s="129"/>
      <c r="B11" s="147"/>
      <c r="C11" s="147" t="s">
        <v>25</v>
      </c>
      <c r="D11" s="147" t="s">
        <v>124</v>
      </c>
      <c r="E11" s="147"/>
      <c r="F11" s="150">
        <v>1</v>
      </c>
    </row>
    <row r="12" ht="27" customHeight="1" spans="1:6">
      <c r="A12" s="129"/>
      <c r="B12" s="147"/>
      <c r="C12" s="147" t="s">
        <v>27</v>
      </c>
      <c r="D12" s="147" t="s">
        <v>125</v>
      </c>
      <c r="E12" s="147"/>
      <c r="F12" s="150">
        <v>1</v>
      </c>
    </row>
    <row r="13" ht="27" customHeight="1" spans="1:6">
      <c r="A13" s="129"/>
      <c r="B13" s="147"/>
      <c r="C13" s="149" t="s">
        <v>30</v>
      </c>
      <c r="D13" s="151" t="s">
        <v>126</v>
      </c>
      <c r="E13" s="152"/>
      <c r="F13" s="150" t="s">
        <v>127</v>
      </c>
    </row>
    <row r="14" ht="27" customHeight="1" spans="1:6">
      <c r="A14" s="129"/>
      <c r="B14" s="147" t="s">
        <v>33</v>
      </c>
      <c r="C14" s="134" t="s">
        <v>37</v>
      </c>
      <c r="D14" s="147" t="s">
        <v>128</v>
      </c>
      <c r="E14" s="147"/>
      <c r="F14" s="147" t="s">
        <v>129</v>
      </c>
    </row>
    <row r="15" ht="26" customHeight="1" spans="1:6">
      <c r="A15" s="129"/>
      <c r="B15" s="147"/>
      <c r="C15" s="136"/>
      <c r="D15" s="151" t="s">
        <v>130</v>
      </c>
      <c r="E15" s="152"/>
      <c r="F15" s="147" t="s">
        <v>131</v>
      </c>
    </row>
    <row r="16" ht="27" customHeight="1" spans="1:6">
      <c r="A16" s="129"/>
      <c r="B16" s="147"/>
      <c r="C16" s="147" t="s">
        <v>41</v>
      </c>
      <c r="D16" s="147" t="s">
        <v>132</v>
      </c>
      <c r="E16" s="147"/>
      <c r="F16" s="147" t="s">
        <v>133</v>
      </c>
    </row>
    <row r="17" ht="27" customHeight="1" spans="1:6">
      <c r="A17" s="129"/>
      <c r="B17" s="147" t="s">
        <v>44</v>
      </c>
      <c r="C17" s="129" t="s">
        <v>45</v>
      </c>
      <c r="D17" s="147" t="s">
        <v>97</v>
      </c>
      <c r="E17" s="147"/>
      <c r="F17" s="147" t="s">
        <v>65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3"/>
    <mergeCell ref="B14:B16"/>
    <mergeCell ref="C14:C15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2" workbookViewId="0">
      <selection activeCell="B9" sqref="B9:I9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5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533</v>
      </c>
      <c r="E3" s="5"/>
      <c r="F3" s="4" t="s">
        <v>73</v>
      </c>
      <c r="G3" s="4"/>
      <c r="H3" s="4" t="s">
        <v>479</v>
      </c>
      <c r="I3" s="4"/>
    </row>
    <row r="4" ht="43" customHeight="1" spans="1:9">
      <c r="A4" s="4" t="s">
        <v>5</v>
      </c>
      <c r="B4" s="4"/>
      <c r="C4" s="4"/>
      <c r="D4" s="4" t="s">
        <v>52</v>
      </c>
      <c r="E4" s="5"/>
      <c r="F4" s="4" t="s">
        <v>7</v>
      </c>
      <c r="G4" s="4"/>
      <c r="H4" s="4" t="s">
        <v>480</v>
      </c>
      <c r="I4" s="5"/>
    </row>
    <row r="5" ht="18" customHeight="1" spans="1:9">
      <c r="A5" s="4" t="s">
        <v>76</v>
      </c>
      <c r="B5" s="6"/>
      <c r="C5" s="6"/>
      <c r="D5" s="5" t="s">
        <v>77</v>
      </c>
      <c r="E5" s="5"/>
      <c r="F5" s="4">
        <v>30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15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4">
        <v>15</v>
      </c>
      <c r="G7" s="4"/>
      <c r="H7" s="4"/>
      <c r="I7" s="4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534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26"/>
      <c r="B11" s="9" t="s">
        <v>21</v>
      </c>
      <c r="C11" s="10"/>
      <c r="D11" s="11" t="s">
        <v>22</v>
      </c>
      <c r="E11" s="12" t="s">
        <v>519</v>
      </c>
      <c r="F11" s="13"/>
      <c r="G11" s="13"/>
      <c r="H11" s="14"/>
      <c r="I11" s="5" t="s">
        <v>303</v>
      </c>
    </row>
    <row r="12" ht="29.05" customHeight="1" spans="1:9">
      <c r="A12" s="4"/>
      <c r="B12" s="15"/>
      <c r="C12" s="16"/>
      <c r="D12" s="4" t="s">
        <v>25</v>
      </c>
      <c r="E12" s="12" t="s">
        <v>208</v>
      </c>
      <c r="F12" s="13"/>
      <c r="G12" s="13"/>
      <c r="H12" s="14"/>
      <c r="I12" s="18">
        <v>1</v>
      </c>
    </row>
    <row r="13" ht="29.05" customHeight="1" spans="1:9">
      <c r="A13" s="4"/>
      <c r="B13" s="15"/>
      <c r="C13" s="16"/>
      <c r="D13" s="4" t="s">
        <v>27</v>
      </c>
      <c r="E13" s="5" t="s">
        <v>140</v>
      </c>
      <c r="F13" s="5"/>
      <c r="G13" s="5"/>
      <c r="H13" s="5"/>
      <c r="I13" s="18">
        <v>1</v>
      </c>
    </row>
    <row r="14" ht="29.05" customHeight="1" spans="1:9">
      <c r="A14" s="4"/>
      <c r="B14" s="15"/>
      <c r="C14" s="16"/>
      <c r="D14" s="11" t="s">
        <v>30</v>
      </c>
      <c r="E14" s="27" t="s">
        <v>521</v>
      </c>
      <c r="F14" s="28"/>
      <c r="G14" s="28"/>
      <c r="H14" s="29"/>
      <c r="I14" s="18" t="s">
        <v>535</v>
      </c>
    </row>
    <row r="15" ht="29.05" customHeight="1" spans="1:9">
      <c r="A15" s="4"/>
      <c r="B15" s="4" t="s">
        <v>33</v>
      </c>
      <c r="C15" s="4"/>
      <c r="D15" s="4" t="s">
        <v>34</v>
      </c>
      <c r="E15" s="5" t="s">
        <v>536</v>
      </c>
      <c r="F15" s="5"/>
      <c r="G15" s="5"/>
      <c r="H15" s="5"/>
      <c r="I15" s="18"/>
    </row>
    <row r="16" ht="29.05" customHeight="1" spans="1:9">
      <c r="A16" s="4"/>
      <c r="B16" s="4"/>
      <c r="C16" s="4"/>
      <c r="D16" s="4" t="s">
        <v>92</v>
      </c>
      <c r="E16" s="5" t="s">
        <v>524</v>
      </c>
      <c r="F16" s="5"/>
      <c r="G16" s="5"/>
      <c r="H16" s="5"/>
      <c r="I16" s="5" t="s">
        <v>537</v>
      </c>
    </row>
    <row r="17" ht="29.05" customHeight="1" spans="1:9">
      <c r="A17" s="4"/>
      <c r="B17" s="4"/>
      <c r="C17" s="4"/>
      <c r="D17" s="4"/>
      <c r="E17" s="5" t="s">
        <v>526</v>
      </c>
      <c r="F17" s="5"/>
      <c r="G17" s="5"/>
      <c r="H17" s="5"/>
      <c r="I17" s="5" t="s">
        <v>129</v>
      </c>
    </row>
    <row r="18" ht="29.05" customHeight="1" spans="1:9">
      <c r="A18" s="4"/>
      <c r="B18" s="4"/>
      <c r="C18" s="4"/>
      <c r="D18" s="4" t="s">
        <v>95</v>
      </c>
      <c r="E18" s="5" t="s">
        <v>200</v>
      </c>
      <c r="F18" s="5"/>
      <c r="G18" s="5"/>
      <c r="H18" s="5"/>
      <c r="I18" s="5" t="s">
        <v>287</v>
      </c>
    </row>
    <row r="19" ht="29.05" customHeight="1" spans="1:9">
      <c r="A19" s="4"/>
      <c r="B19" s="4" t="s">
        <v>44</v>
      </c>
      <c r="C19" s="4"/>
      <c r="D19" s="4" t="s">
        <v>96</v>
      </c>
      <c r="E19" s="5" t="s">
        <v>117</v>
      </c>
      <c r="F19" s="5"/>
      <c r="G19" s="5"/>
      <c r="H19" s="5"/>
      <c r="I19" s="5" t="s">
        <v>65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2" workbookViewId="0">
      <selection activeCell="E17" sqref="E17:H17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5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538</v>
      </c>
      <c r="E3" s="5"/>
      <c r="F3" s="4" t="s">
        <v>73</v>
      </c>
      <c r="G3" s="4"/>
      <c r="H3" s="4" t="s">
        <v>539</v>
      </c>
      <c r="I3" s="4"/>
    </row>
    <row r="4" ht="43" customHeight="1" spans="1:9">
      <c r="A4" s="4" t="s">
        <v>5</v>
      </c>
      <c r="B4" s="4"/>
      <c r="C4" s="4"/>
      <c r="D4" s="4" t="s">
        <v>8</v>
      </c>
      <c r="E4" s="5"/>
      <c r="F4" s="4" t="s">
        <v>7</v>
      </c>
      <c r="G4" s="4"/>
      <c r="H4" s="4" t="s">
        <v>540</v>
      </c>
      <c r="I4" s="5"/>
    </row>
    <row r="5" ht="18" customHeight="1" spans="1:9">
      <c r="A5" s="4" t="s">
        <v>76</v>
      </c>
      <c r="B5" s="6"/>
      <c r="C5" s="6"/>
      <c r="D5" s="5" t="s">
        <v>77</v>
      </c>
      <c r="E5" s="5"/>
      <c r="F5" s="4">
        <v>800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400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4">
        <f>F5-F6</f>
        <v>400</v>
      </c>
      <c r="G7" s="4"/>
      <c r="H7" s="4"/>
      <c r="I7" s="4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541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26"/>
      <c r="B11" s="9" t="s">
        <v>21</v>
      </c>
      <c r="C11" s="10"/>
      <c r="D11" s="4" t="s">
        <v>22</v>
      </c>
      <c r="E11" s="12" t="s">
        <v>542</v>
      </c>
      <c r="F11" s="13"/>
      <c r="G11" s="13"/>
      <c r="H11" s="14"/>
      <c r="I11" s="5" t="s">
        <v>543</v>
      </c>
    </row>
    <row r="12" ht="29.05" customHeight="1" spans="1:9">
      <c r="A12" s="4"/>
      <c r="B12" s="15"/>
      <c r="C12" s="16"/>
      <c r="D12" s="4" t="s">
        <v>25</v>
      </c>
      <c r="E12" s="12" t="s">
        <v>208</v>
      </c>
      <c r="F12" s="13"/>
      <c r="G12" s="13"/>
      <c r="H12" s="14"/>
      <c r="I12" s="18">
        <v>1</v>
      </c>
    </row>
    <row r="13" ht="29.05" customHeight="1" spans="1:9">
      <c r="A13" s="4"/>
      <c r="B13" s="15"/>
      <c r="C13" s="16"/>
      <c r="D13" s="4" t="s">
        <v>27</v>
      </c>
      <c r="E13" s="5" t="s">
        <v>140</v>
      </c>
      <c r="F13" s="5"/>
      <c r="G13" s="5"/>
      <c r="H13" s="5"/>
      <c r="I13" s="18">
        <v>1</v>
      </c>
    </row>
    <row r="14" ht="29.05" customHeight="1" spans="1:9">
      <c r="A14" s="4"/>
      <c r="B14" s="15"/>
      <c r="C14" s="16"/>
      <c r="D14" s="4" t="s">
        <v>30</v>
      </c>
      <c r="E14" s="12" t="s">
        <v>209</v>
      </c>
      <c r="F14" s="13"/>
      <c r="G14" s="13"/>
      <c r="H14" s="14"/>
      <c r="I14" s="18" t="s">
        <v>544</v>
      </c>
    </row>
    <row r="15" ht="29.05" customHeight="1" spans="1:9">
      <c r="A15" s="4"/>
      <c r="B15" s="4" t="s">
        <v>33</v>
      </c>
      <c r="C15" s="4"/>
      <c r="D15" s="24" t="s">
        <v>34</v>
      </c>
      <c r="E15" s="12" t="s">
        <v>177</v>
      </c>
      <c r="F15" s="13"/>
      <c r="G15" s="13"/>
      <c r="H15" s="14"/>
      <c r="I15" s="18"/>
    </row>
    <row r="16" ht="29.05" customHeight="1" spans="1:9">
      <c r="A16" s="4"/>
      <c r="B16" s="4"/>
      <c r="C16" s="4"/>
      <c r="D16" s="4" t="s">
        <v>92</v>
      </c>
      <c r="E16" s="5" t="s">
        <v>524</v>
      </c>
      <c r="F16" s="5"/>
      <c r="G16" s="5"/>
      <c r="H16" s="5"/>
      <c r="I16" s="5" t="s">
        <v>545</v>
      </c>
    </row>
    <row r="17" ht="29.05" customHeight="1" spans="1:9">
      <c r="A17" s="4"/>
      <c r="B17" s="4"/>
      <c r="C17" s="4"/>
      <c r="D17" s="4"/>
      <c r="E17" s="5" t="s">
        <v>526</v>
      </c>
      <c r="F17" s="5"/>
      <c r="G17" s="5"/>
      <c r="H17" s="5"/>
      <c r="I17" s="5" t="s">
        <v>546</v>
      </c>
    </row>
    <row r="18" ht="29.05" customHeight="1" spans="1:9">
      <c r="A18" s="4"/>
      <c r="B18" s="4"/>
      <c r="C18" s="4"/>
      <c r="D18" s="4" t="s">
        <v>95</v>
      </c>
      <c r="E18" s="5" t="s">
        <v>200</v>
      </c>
      <c r="F18" s="5"/>
      <c r="G18" s="5"/>
      <c r="H18" s="5"/>
      <c r="I18" s="5" t="s">
        <v>162</v>
      </c>
    </row>
    <row r="19" ht="29.05" customHeight="1" spans="1:9">
      <c r="A19" s="4"/>
      <c r="B19" s="4" t="s">
        <v>44</v>
      </c>
      <c r="C19" s="4"/>
      <c r="D19" s="4" t="s">
        <v>96</v>
      </c>
      <c r="E19" s="5" t="s">
        <v>117</v>
      </c>
      <c r="F19" s="5"/>
      <c r="G19" s="5"/>
      <c r="H19" s="5"/>
      <c r="I19" s="5" t="s">
        <v>65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2" workbookViewId="0">
      <selection activeCell="E12" sqref="E12:H12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5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547</v>
      </c>
      <c r="E3" s="5"/>
      <c r="F3" s="4" t="s">
        <v>73</v>
      </c>
      <c r="G3" s="4"/>
      <c r="H3" s="4" t="s">
        <v>548</v>
      </c>
      <c r="I3" s="4"/>
    </row>
    <row r="4" ht="43" customHeight="1" spans="1:9">
      <c r="A4" s="4" t="s">
        <v>5</v>
      </c>
      <c r="B4" s="4"/>
      <c r="C4" s="4"/>
      <c r="D4" s="4" t="s">
        <v>8</v>
      </c>
      <c r="E4" s="5"/>
      <c r="F4" s="4" t="s">
        <v>7</v>
      </c>
      <c r="G4" s="4"/>
      <c r="H4" s="4" t="s">
        <v>549</v>
      </c>
      <c r="I4" s="5"/>
    </row>
    <row r="5" ht="24" customHeight="1" spans="1:9">
      <c r="A5" s="4" t="s">
        <v>76</v>
      </c>
      <c r="B5" s="6"/>
      <c r="C5" s="6"/>
      <c r="D5" s="5" t="s">
        <v>77</v>
      </c>
      <c r="E5" s="5"/>
      <c r="F5" s="4">
        <v>546.5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196.4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4">
        <f>F5-F6</f>
        <v>350.1</v>
      </c>
      <c r="G7" s="4"/>
      <c r="H7" s="4"/>
      <c r="I7" s="4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49" customHeight="1" spans="1:9">
      <c r="A9" s="4"/>
      <c r="B9" s="7" t="s">
        <v>550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26"/>
      <c r="B11" s="9" t="s">
        <v>21</v>
      </c>
      <c r="C11" s="10"/>
      <c r="D11" s="4" t="s">
        <v>22</v>
      </c>
      <c r="E11" s="12" t="s">
        <v>551</v>
      </c>
      <c r="F11" s="13"/>
      <c r="G11" s="13"/>
      <c r="H11" s="14"/>
      <c r="I11" s="5" t="s">
        <v>552</v>
      </c>
    </row>
    <row r="12" ht="29.05" customHeight="1" spans="1:9">
      <c r="A12" s="4"/>
      <c r="B12" s="15"/>
      <c r="C12" s="16"/>
      <c r="D12" s="4" t="s">
        <v>25</v>
      </c>
      <c r="E12" s="12" t="s">
        <v>208</v>
      </c>
      <c r="F12" s="13"/>
      <c r="G12" s="13"/>
      <c r="H12" s="14"/>
      <c r="I12" s="18">
        <v>1</v>
      </c>
    </row>
    <row r="13" ht="29.05" customHeight="1" spans="1:9">
      <c r="A13" s="4"/>
      <c r="B13" s="15"/>
      <c r="C13" s="16"/>
      <c r="D13" s="4" t="s">
        <v>27</v>
      </c>
      <c r="E13" s="5" t="s">
        <v>140</v>
      </c>
      <c r="F13" s="5"/>
      <c r="G13" s="5"/>
      <c r="H13" s="5"/>
      <c r="I13" s="18">
        <v>1</v>
      </c>
    </row>
    <row r="14" ht="29.05" customHeight="1" spans="1:9">
      <c r="A14" s="4"/>
      <c r="B14" s="15"/>
      <c r="C14" s="16"/>
      <c r="D14" s="4" t="s">
        <v>30</v>
      </c>
      <c r="E14" s="12" t="s">
        <v>209</v>
      </c>
      <c r="F14" s="13"/>
      <c r="G14" s="13"/>
      <c r="H14" s="14"/>
      <c r="I14" s="18" t="s">
        <v>553</v>
      </c>
    </row>
    <row r="15" ht="29.05" customHeight="1" spans="1:9">
      <c r="A15" s="4"/>
      <c r="B15" s="4" t="s">
        <v>33</v>
      </c>
      <c r="C15" s="4"/>
      <c r="D15" s="24" t="s">
        <v>34</v>
      </c>
      <c r="E15" s="12" t="s">
        <v>554</v>
      </c>
      <c r="F15" s="13"/>
      <c r="G15" s="13"/>
      <c r="H15" s="14"/>
      <c r="I15" s="18" t="s">
        <v>555</v>
      </c>
    </row>
    <row r="16" ht="29.05" customHeight="1" spans="1:9">
      <c r="A16" s="4"/>
      <c r="B16" s="4"/>
      <c r="C16" s="4"/>
      <c r="D16" s="4" t="s">
        <v>92</v>
      </c>
      <c r="E16" s="5" t="s">
        <v>524</v>
      </c>
      <c r="F16" s="5"/>
      <c r="G16" s="5"/>
      <c r="H16" s="5"/>
      <c r="I16" s="5" t="s">
        <v>556</v>
      </c>
    </row>
    <row r="17" ht="29.05" customHeight="1" spans="1:9">
      <c r="A17" s="4"/>
      <c r="B17" s="4"/>
      <c r="C17" s="4"/>
      <c r="D17" s="4"/>
      <c r="E17" s="5" t="s">
        <v>526</v>
      </c>
      <c r="F17" s="5"/>
      <c r="G17" s="5"/>
      <c r="H17" s="5"/>
      <c r="I17" s="5" t="s">
        <v>557</v>
      </c>
    </row>
    <row r="18" ht="29.05" customHeight="1" spans="1:9">
      <c r="A18" s="4"/>
      <c r="B18" s="4"/>
      <c r="C18" s="4"/>
      <c r="D18" s="4" t="s">
        <v>95</v>
      </c>
      <c r="E18" s="5" t="s">
        <v>200</v>
      </c>
      <c r="F18" s="5"/>
      <c r="G18" s="5"/>
      <c r="H18" s="5"/>
      <c r="I18" s="5" t="s">
        <v>162</v>
      </c>
    </row>
    <row r="19" ht="29.05" customHeight="1" spans="1:9">
      <c r="A19" s="4"/>
      <c r="B19" s="4" t="s">
        <v>44</v>
      </c>
      <c r="C19" s="4"/>
      <c r="D19" s="4" t="s">
        <v>96</v>
      </c>
      <c r="E19" s="5" t="s">
        <v>117</v>
      </c>
      <c r="F19" s="5"/>
      <c r="G19" s="5"/>
      <c r="H19" s="5"/>
      <c r="I19" s="5" t="s">
        <v>47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3" workbookViewId="0">
      <selection activeCell="B11" sqref="B11:C14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5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558</v>
      </c>
      <c r="E3" s="5"/>
      <c r="F3" s="4" t="s">
        <v>73</v>
      </c>
      <c r="G3" s="4"/>
      <c r="H3" s="4" t="s">
        <v>559</v>
      </c>
      <c r="I3" s="4"/>
    </row>
    <row r="4" ht="43" customHeight="1" spans="1:9">
      <c r="A4" s="4" t="s">
        <v>5</v>
      </c>
      <c r="B4" s="4"/>
      <c r="C4" s="4"/>
      <c r="D4" s="4" t="s">
        <v>8</v>
      </c>
      <c r="E4" s="5"/>
      <c r="F4" s="4" t="s">
        <v>7</v>
      </c>
      <c r="G4" s="4"/>
      <c r="H4" s="4" t="s">
        <v>291</v>
      </c>
      <c r="I4" s="5"/>
    </row>
    <row r="5" ht="24" customHeight="1" spans="1:9">
      <c r="A5" s="4" t="s">
        <v>76</v>
      </c>
      <c r="B5" s="6"/>
      <c r="C5" s="6"/>
      <c r="D5" s="5" t="s">
        <v>77</v>
      </c>
      <c r="E5" s="5"/>
      <c r="F5" s="4">
        <v>906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278.4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4">
        <f>F5-F6</f>
        <v>627.6</v>
      </c>
      <c r="G7" s="4"/>
      <c r="H7" s="4"/>
      <c r="I7" s="4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560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26"/>
      <c r="B11" s="9" t="s">
        <v>21</v>
      </c>
      <c r="C11" s="10"/>
      <c r="D11" s="4" t="s">
        <v>22</v>
      </c>
      <c r="E11" s="12" t="s">
        <v>542</v>
      </c>
      <c r="F11" s="13"/>
      <c r="G11" s="13"/>
      <c r="H11" s="14"/>
      <c r="I11" s="5" t="s">
        <v>561</v>
      </c>
    </row>
    <row r="12" ht="29.05" customHeight="1" spans="1:9">
      <c r="A12" s="4"/>
      <c r="B12" s="15"/>
      <c r="C12" s="16"/>
      <c r="D12" s="4" t="s">
        <v>25</v>
      </c>
      <c r="E12" s="12" t="s">
        <v>208</v>
      </c>
      <c r="F12" s="13"/>
      <c r="G12" s="13"/>
      <c r="H12" s="14"/>
      <c r="I12" s="18">
        <v>1</v>
      </c>
    </row>
    <row r="13" ht="29.05" customHeight="1" spans="1:9">
      <c r="A13" s="4"/>
      <c r="B13" s="15"/>
      <c r="C13" s="16"/>
      <c r="D13" s="4" t="s">
        <v>27</v>
      </c>
      <c r="E13" s="5" t="s">
        <v>140</v>
      </c>
      <c r="F13" s="5"/>
      <c r="G13" s="5"/>
      <c r="H13" s="5"/>
      <c r="I13" s="18">
        <v>1</v>
      </c>
    </row>
    <row r="14" ht="29.05" customHeight="1" spans="1:9">
      <c r="A14" s="4"/>
      <c r="B14" s="15"/>
      <c r="C14" s="16"/>
      <c r="D14" s="4" t="s">
        <v>30</v>
      </c>
      <c r="E14" s="12" t="s">
        <v>209</v>
      </c>
      <c r="F14" s="13"/>
      <c r="G14" s="13"/>
      <c r="H14" s="14"/>
      <c r="I14" s="18" t="s">
        <v>562</v>
      </c>
    </row>
    <row r="15" ht="29.05" customHeight="1" spans="1:9">
      <c r="A15" s="4"/>
      <c r="B15" s="4" t="s">
        <v>33</v>
      </c>
      <c r="C15" s="4"/>
      <c r="D15" s="24" t="s">
        <v>34</v>
      </c>
      <c r="E15" s="12" t="s">
        <v>554</v>
      </c>
      <c r="F15" s="13"/>
      <c r="G15" s="13"/>
      <c r="H15" s="14"/>
      <c r="I15" s="18" t="s">
        <v>563</v>
      </c>
    </row>
    <row r="16" ht="29.05" customHeight="1" spans="1:9">
      <c r="A16" s="4"/>
      <c r="B16" s="4"/>
      <c r="C16" s="4"/>
      <c r="D16" s="4" t="s">
        <v>92</v>
      </c>
      <c r="E16" s="5" t="s">
        <v>524</v>
      </c>
      <c r="F16" s="5"/>
      <c r="G16" s="5"/>
      <c r="H16" s="5"/>
      <c r="I16" s="5" t="s">
        <v>564</v>
      </c>
    </row>
    <row r="17" ht="29.05" customHeight="1" spans="1:9">
      <c r="A17" s="4"/>
      <c r="B17" s="4"/>
      <c r="C17" s="4"/>
      <c r="D17" s="4"/>
      <c r="E17" s="5" t="s">
        <v>526</v>
      </c>
      <c r="F17" s="5"/>
      <c r="G17" s="5"/>
      <c r="H17" s="5"/>
      <c r="I17" s="5" t="s">
        <v>565</v>
      </c>
    </row>
    <row r="18" ht="29.05" customHeight="1" spans="1:9">
      <c r="A18" s="4"/>
      <c r="B18" s="4"/>
      <c r="C18" s="4"/>
      <c r="D18" s="4" t="s">
        <v>95</v>
      </c>
      <c r="E18" s="5" t="s">
        <v>200</v>
      </c>
      <c r="F18" s="5"/>
      <c r="G18" s="5"/>
      <c r="H18" s="5"/>
      <c r="I18" s="5" t="s">
        <v>162</v>
      </c>
    </row>
    <row r="19" ht="29.05" customHeight="1" spans="1:9">
      <c r="A19" s="4"/>
      <c r="B19" s="4" t="s">
        <v>44</v>
      </c>
      <c r="C19" s="4"/>
      <c r="D19" s="4" t="s">
        <v>96</v>
      </c>
      <c r="E19" s="5" t="s">
        <v>117</v>
      </c>
      <c r="F19" s="5"/>
      <c r="G19" s="5"/>
      <c r="H19" s="5"/>
      <c r="I19" s="5" t="s">
        <v>47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2" workbookViewId="0">
      <selection activeCell="J10" sqref="J10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566</v>
      </c>
      <c r="E3" s="5"/>
      <c r="F3" s="4" t="s">
        <v>73</v>
      </c>
      <c r="G3" s="4"/>
      <c r="H3" s="4" t="s">
        <v>567</v>
      </c>
      <c r="I3" s="4"/>
    </row>
    <row r="4" ht="43" customHeight="1" spans="1:9">
      <c r="A4" s="4" t="s">
        <v>5</v>
      </c>
      <c r="B4" s="4"/>
      <c r="C4" s="4"/>
      <c r="D4" s="4" t="s">
        <v>8</v>
      </c>
      <c r="E4" s="5"/>
      <c r="F4" s="4" t="s">
        <v>7</v>
      </c>
      <c r="G4" s="4"/>
      <c r="H4" s="4" t="s">
        <v>488</v>
      </c>
      <c r="I4" s="5"/>
    </row>
    <row r="5" ht="18" customHeight="1" spans="1:9">
      <c r="A5" s="4" t="s">
        <v>76</v>
      </c>
      <c r="B5" s="6"/>
      <c r="C5" s="6"/>
      <c r="D5" s="5" t="s">
        <v>77</v>
      </c>
      <c r="E5" s="5"/>
      <c r="F5" s="4">
        <v>730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220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4">
        <f>F5-F6</f>
        <v>510</v>
      </c>
      <c r="G7" s="4"/>
      <c r="H7" s="4"/>
      <c r="I7" s="4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568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8"/>
      <c r="B11" s="9" t="s">
        <v>21</v>
      </c>
      <c r="C11" s="10"/>
      <c r="D11" s="4" t="s">
        <v>22</v>
      </c>
      <c r="E11" s="12" t="s">
        <v>542</v>
      </c>
      <c r="F11" s="13"/>
      <c r="G11" s="13"/>
      <c r="H11" s="14"/>
      <c r="I11" s="5" t="s">
        <v>569</v>
      </c>
    </row>
    <row r="12" ht="29.05" customHeight="1" spans="1:9">
      <c r="A12" s="4"/>
      <c r="B12" s="15"/>
      <c r="C12" s="16"/>
      <c r="D12" s="4" t="s">
        <v>25</v>
      </c>
      <c r="E12" s="12" t="s">
        <v>208</v>
      </c>
      <c r="F12" s="13"/>
      <c r="G12" s="13"/>
      <c r="H12" s="14"/>
      <c r="I12" s="18">
        <v>1</v>
      </c>
    </row>
    <row r="13" ht="29.05" customHeight="1" spans="1:9">
      <c r="A13" s="4"/>
      <c r="B13" s="15"/>
      <c r="C13" s="16"/>
      <c r="D13" s="4" t="s">
        <v>27</v>
      </c>
      <c r="E13" s="5" t="s">
        <v>140</v>
      </c>
      <c r="F13" s="5"/>
      <c r="G13" s="5"/>
      <c r="H13" s="5"/>
      <c r="I13" s="18">
        <v>1</v>
      </c>
    </row>
    <row r="14" ht="29.05" customHeight="1" spans="1:9">
      <c r="A14" s="4"/>
      <c r="B14" s="15"/>
      <c r="C14" s="16"/>
      <c r="D14" s="4" t="s">
        <v>30</v>
      </c>
      <c r="E14" s="12" t="s">
        <v>209</v>
      </c>
      <c r="F14" s="13"/>
      <c r="G14" s="13"/>
      <c r="H14" s="14"/>
      <c r="I14" s="18" t="s">
        <v>570</v>
      </c>
    </row>
    <row r="15" ht="29.05" customHeight="1" spans="1:9">
      <c r="A15" s="4"/>
      <c r="B15" s="23" t="s">
        <v>33</v>
      </c>
      <c r="C15" s="23"/>
      <c r="D15" s="24" t="s">
        <v>34</v>
      </c>
      <c r="E15" s="12" t="s">
        <v>554</v>
      </c>
      <c r="F15" s="13"/>
      <c r="G15" s="13"/>
      <c r="H15" s="14"/>
      <c r="I15" s="18" t="s">
        <v>563</v>
      </c>
    </row>
    <row r="16" ht="29.05" customHeight="1" spans="1:9">
      <c r="A16" s="4"/>
      <c r="B16" s="23"/>
      <c r="C16" s="23"/>
      <c r="D16" s="4" t="s">
        <v>92</v>
      </c>
      <c r="E16" s="5" t="s">
        <v>524</v>
      </c>
      <c r="F16" s="5"/>
      <c r="G16" s="5"/>
      <c r="H16" s="5"/>
      <c r="I16" s="5" t="s">
        <v>571</v>
      </c>
    </row>
    <row r="17" ht="29.05" customHeight="1" spans="1:9">
      <c r="A17" s="4"/>
      <c r="B17" s="23"/>
      <c r="C17" s="23"/>
      <c r="D17" s="4"/>
      <c r="E17" s="5" t="s">
        <v>526</v>
      </c>
      <c r="F17" s="5"/>
      <c r="G17" s="5"/>
      <c r="H17" s="5"/>
      <c r="I17" s="5" t="s">
        <v>572</v>
      </c>
    </row>
    <row r="18" ht="29.05" customHeight="1" spans="1:9">
      <c r="A18" s="4"/>
      <c r="B18" s="23"/>
      <c r="C18" s="23"/>
      <c r="D18" s="4" t="s">
        <v>95</v>
      </c>
      <c r="E18" s="5" t="s">
        <v>200</v>
      </c>
      <c r="F18" s="5"/>
      <c r="G18" s="5"/>
      <c r="H18" s="5"/>
      <c r="I18" s="5" t="s">
        <v>162</v>
      </c>
    </row>
    <row r="19" ht="29.05" customHeight="1" spans="1:9">
      <c r="A19" s="4"/>
      <c r="B19" s="4" t="s">
        <v>44</v>
      </c>
      <c r="C19" s="4"/>
      <c r="D19" s="4" t="s">
        <v>96</v>
      </c>
      <c r="E19" s="5" t="s">
        <v>117</v>
      </c>
      <c r="F19" s="5"/>
      <c r="G19" s="5"/>
      <c r="H19" s="5"/>
      <c r="I19" s="5" t="s">
        <v>47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opLeftCell="A2" workbookViewId="0">
      <selection activeCell="F7" sqref="F7:I7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573</v>
      </c>
      <c r="E3" s="5"/>
      <c r="F3" s="4" t="s">
        <v>73</v>
      </c>
      <c r="G3" s="4"/>
      <c r="H3" s="4" t="s">
        <v>574</v>
      </c>
      <c r="I3" s="4"/>
    </row>
    <row r="4" ht="43" customHeight="1" spans="1:9">
      <c r="A4" s="4" t="s">
        <v>5</v>
      </c>
      <c r="B4" s="4"/>
      <c r="C4" s="4"/>
      <c r="D4" s="4" t="s">
        <v>189</v>
      </c>
      <c r="E4" s="5"/>
      <c r="F4" s="4" t="s">
        <v>7</v>
      </c>
      <c r="G4" s="4"/>
      <c r="H4" s="4" t="s">
        <v>575</v>
      </c>
      <c r="I4" s="5"/>
    </row>
    <row r="5" ht="18" customHeight="1" spans="1:9">
      <c r="A5" s="4" t="s">
        <v>76</v>
      </c>
      <c r="B5" s="6"/>
      <c r="C5" s="6"/>
      <c r="D5" s="5" t="s">
        <v>77</v>
      </c>
      <c r="E5" s="5"/>
      <c r="F5" s="4">
        <v>200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200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5"/>
      <c r="G7" s="5"/>
      <c r="H7" s="5"/>
      <c r="I7" s="5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576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8"/>
      <c r="B11" s="9" t="s">
        <v>21</v>
      </c>
      <c r="C11" s="10"/>
      <c r="D11" s="11" t="s">
        <v>22</v>
      </c>
      <c r="E11" s="12" t="s">
        <v>577</v>
      </c>
      <c r="F11" s="13"/>
      <c r="G11" s="13"/>
      <c r="H11" s="14"/>
      <c r="I11" s="5" t="s">
        <v>281</v>
      </c>
    </row>
    <row r="12" ht="29.05" customHeight="1" spans="1:9">
      <c r="A12" s="4"/>
      <c r="B12" s="15"/>
      <c r="C12" s="16"/>
      <c r="D12" s="4" t="s">
        <v>25</v>
      </c>
      <c r="E12" s="12" t="s">
        <v>208</v>
      </c>
      <c r="F12" s="13"/>
      <c r="G12" s="13"/>
      <c r="H12" s="14"/>
      <c r="I12" s="18">
        <v>1</v>
      </c>
    </row>
    <row r="13" ht="29.05" customHeight="1" spans="1:9">
      <c r="A13" s="4"/>
      <c r="B13" s="15"/>
      <c r="C13" s="16"/>
      <c r="D13" s="4" t="s">
        <v>27</v>
      </c>
      <c r="E13" s="5" t="s">
        <v>140</v>
      </c>
      <c r="F13" s="5"/>
      <c r="G13" s="5"/>
      <c r="H13" s="5"/>
      <c r="I13" s="18">
        <v>1</v>
      </c>
    </row>
    <row r="14" ht="29.05" customHeight="1" spans="1:9">
      <c r="A14" s="4"/>
      <c r="B14" s="15"/>
      <c r="C14" s="16"/>
      <c r="D14" s="11" t="s">
        <v>30</v>
      </c>
      <c r="E14" s="12" t="s">
        <v>578</v>
      </c>
      <c r="F14" s="13"/>
      <c r="G14" s="13"/>
      <c r="H14" s="14"/>
      <c r="I14" s="18" t="s">
        <v>579</v>
      </c>
    </row>
    <row r="15" ht="29.05" customHeight="1" spans="1:9">
      <c r="A15" s="4"/>
      <c r="B15" s="23" t="s">
        <v>33</v>
      </c>
      <c r="C15" s="23"/>
      <c r="D15" s="24" t="s">
        <v>34</v>
      </c>
      <c r="E15" s="12" t="s">
        <v>580</v>
      </c>
      <c r="F15" s="13"/>
      <c r="G15" s="13"/>
      <c r="H15" s="14"/>
      <c r="I15" s="18" t="s">
        <v>581</v>
      </c>
    </row>
    <row r="16" ht="29.05" customHeight="1" spans="1:9">
      <c r="A16" s="4"/>
      <c r="B16" s="23"/>
      <c r="C16" s="23"/>
      <c r="D16" s="4" t="s">
        <v>92</v>
      </c>
      <c r="E16" s="5" t="s">
        <v>524</v>
      </c>
      <c r="F16" s="5"/>
      <c r="G16" s="5"/>
      <c r="H16" s="5"/>
      <c r="I16" s="5" t="s">
        <v>281</v>
      </c>
    </row>
    <row r="17" ht="29.05" customHeight="1" spans="1:9">
      <c r="A17" s="4"/>
      <c r="B17" s="23"/>
      <c r="C17" s="23"/>
      <c r="D17" s="4"/>
      <c r="E17" s="5" t="s">
        <v>526</v>
      </c>
      <c r="F17" s="5"/>
      <c r="G17" s="5"/>
      <c r="H17" s="5"/>
      <c r="I17" s="5" t="s">
        <v>582</v>
      </c>
    </row>
    <row r="18" ht="29.05" customHeight="1" spans="1:9">
      <c r="A18" s="4"/>
      <c r="B18" s="23"/>
      <c r="C18" s="23"/>
      <c r="D18" s="4" t="s">
        <v>95</v>
      </c>
      <c r="E18" s="5" t="s">
        <v>200</v>
      </c>
      <c r="F18" s="5"/>
      <c r="G18" s="5"/>
      <c r="H18" s="5"/>
      <c r="I18" s="5" t="s">
        <v>43</v>
      </c>
    </row>
    <row r="19" ht="29.05" customHeight="1" spans="1:9">
      <c r="A19" s="4"/>
      <c r="B19" s="4" t="s">
        <v>44</v>
      </c>
      <c r="C19" s="4"/>
      <c r="D19" s="4" t="s">
        <v>96</v>
      </c>
      <c r="E19" s="5" t="s">
        <v>117</v>
      </c>
      <c r="F19" s="5"/>
      <c r="G19" s="5"/>
      <c r="H19" s="5"/>
      <c r="I19" s="5" t="s">
        <v>65</v>
      </c>
    </row>
    <row r="20" ht="29.05" customHeight="1"/>
    <row r="21" ht="29.05" customHeight="1"/>
    <row r="22" ht="29.05" customHeight="1"/>
  </sheetData>
  <mergeCells count="35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D16:D17"/>
    <mergeCell ref="A5:C7"/>
    <mergeCell ref="B11:C14"/>
    <mergeCell ref="B15:C18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opLeftCell="A2" workbookViewId="0">
      <selection activeCell="J9" sqref="J9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583</v>
      </c>
      <c r="E3" s="5"/>
      <c r="F3" s="4" t="s">
        <v>73</v>
      </c>
      <c r="G3" s="4"/>
      <c r="H3" s="4" t="s">
        <v>584</v>
      </c>
      <c r="I3" s="4"/>
    </row>
    <row r="4" ht="43" customHeight="1" spans="1:9">
      <c r="A4" s="4" t="s">
        <v>5</v>
      </c>
      <c r="B4" s="4"/>
      <c r="C4" s="4"/>
      <c r="D4" s="4" t="s">
        <v>585</v>
      </c>
      <c r="E4" s="5"/>
      <c r="F4" s="4" t="s">
        <v>7</v>
      </c>
      <c r="G4" s="4"/>
      <c r="H4" s="4" t="s">
        <v>586</v>
      </c>
      <c r="I4" s="5"/>
    </row>
    <row r="5" ht="18" customHeight="1" spans="1:9">
      <c r="A5" s="4" t="s">
        <v>76</v>
      </c>
      <c r="B5" s="6"/>
      <c r="C5" s="6"/>
      <c r="D5" s="5" t="s">
        <v>77</v>
      </c>
      <c r="E5" s="5"/>
      <c r="F5" s="4">
        <v>120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120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5"/>
      <c r="G7" s="5"/>
      <c r="H7" s="5"/>
      <c r="I7" s="5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587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8"/>
      <c r="B11" s="9" t="s">
        <v>21</v>
      </c>
      <c r="C11" s="10"/>
      <c r="D11" s="4" t="s">
        <v>22</v>
      </c>
      <c r="E11" s="12" t="s">
        <v>588</v>
      </c>
      <c r="F11" s="13"/>
      <c r="G11" s="13"/>
      <c r="H11" s="14"/>
      <c r="I11" s="5" t="s">
        <v>589</v>
      </c>
    </row>
    <row r="12" ht="29.05" customHeight="1" spans="1:9">
      <c r="A12" s="4"/>
      <c r="B12" s="15"/>
      <c r="C12" s="16"/>
      <c r="D12" s="4" t="s">
        <v>25</v>
      </c>
      <c r="E12" s="12" t="s">
        <v>208</v>
      </c>
      <c r="F12" s="13"/>
      <c r="G12" s="13"/>
      <c r="H12" s="14"/>
      <c r="I12" s="18">
        <v>1</v>
      </c>
    </row>
    <row r="13" ht="29.05" customHeight="1" spans="1:9">
      <c r="A13" s="4"/>
      <c r="B13" s="15"/>
      <c r="C13" s="16"/>
      <c r="D13" s="4" t="s">
        <v>27</v>
      </c>
      <c r="E13" s="5" t="s">
        <v>140</v>
      </c>
      <c r="F13" s="5"/>
      <c r="G13" s="5"/>
      <c r="H13" s="5"/>
      <c r="I13" s="18">
        <v>1</v>
      </c>
    </row>
    <row r="14" ht="29.05" customHeight="1" spans="1:9">
      <c r="A14" s="4"/>
      <c r="B14" s="15"/>
      <c r="C14" s="16"/>
      <c r="D14" s="4" t="s">
        <v>30</v>
      </c>
      <c r="E14" s="12" t="s">
        <v>588</v>
      </c>
      <c r="F14" s="13"/>
      <c r="G14" s="13"/>
      <c r="H14" s="14"/>
      <c r="I14" s="18" t="s">
        <v>590</v>
      </c>
    </row>
    <row r="15" ht="29.05" customHeight="1" spans="1:9">
      <c r="A15" s="4"/>
      <c r="B15" s="4" t="s">
        <v>33</v>
      </c>
      <c r="C15" s="4"/>
      <c r="D15" s="4" t="s">
        <v>92</v>
      </c>
      <c r="E15" s="5" t="s">
        <v>524</v>
      </c>
      <c r="F15" s="5"/>
      <c r="G15" s="5"/>
      <c r="H15" s="5"/>
      <c r="I15" s="5" t="s">
        <v>591</v>
      </c>
    </row>
    <row r="16" ht="29.05" customHeight="1" spans="1:9">
      <c r="A16" s="4"/>
      <c r="B16" s="4"/>
      <c r="C16" s="4"/>
      <c r="D16" s="4"/>
      <c r="E16" s="5" t="s">
        <v>526</v>
      </c>
      <c r="F16" s="5"/>
      <c r="G16" s="5"/>
      <c r="H16" s="5"/>
      <c r="I16" s="5" t="s">
        <v>592</v>
      </c>
    </row>
    <row r="17" ht="29.05" customHeight="1" spans="1:9">
      <c r="A17" s="4"/>
      <c r="B17" s="4"/>
      <c r="C17" s="4"/>
      <c r="D17" s="4" t="s">
        <v>95</v>
      </c>
      <c r="E17" s="5" t="s">
        <v>200</v>
      </c>
      <c r="F17" s="5"/>
      <c r="G17" s="5"/>
      <c r="H17" s="5"/>
      <c r="I17" s="5" t="s">
        <v>133</v>
      </c>
    </row>
    <row r="18" ht="29.05" customHeight="1" spans="1:9">
      <c r="A18" s="4"/>
      <c r="B18" s="4" t="s">
        <v>44</v>
      </c>
      <c r="C18" s="4"/>
      <c r="D18" s="4" t="s">
        <v>96</v>
      </c>
      <c r="E18" s="5" t="s">
        <v>117</v>
      </c>
      <c r="F18" s="5"/>
      <c r="G18" s="5"/>
      <c r="H18" s="5"/>
      <c r="I18" s="5" t="s">
        <v>65</v>
      </c>
    </row>
    <row r="19" ht="29.05" customHeight="1"/>
    <row r="20" ht="29.05" customHeight="1"/>
    <row r="21" ht="29.05" customHeight="1"/>
  </sheetData>
  <mergeCells count="34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8:A9"/>
    <mergeCell ref="A10:A18"/>
    <mergeCell ref="D15:D16"/>
    <mergeCell ref="A5:C7"/>
    <mergeCell ref="B11:C14"/>
    <mergeCell ref="B15:C17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2" workbookViewId="0">
      <selection activeCell="B9" sqref="B9:I9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57" customHeight="1" spans="1:9">
      <c r="A3" s="4" t="s">
        <v>1</v>
      </c>
      <c r="B3" s="4"/>
      <c r="C3" s="4"/>
      <c r="D3" s="4" t="s">
        <v>593</v>
      </c>
      <c r="E3" s="5"/>
      <c r="F3" s="4" t="s">
        <v>73</v>
      </c>
      <c r="G3" s="4"/>
      <c r="H3" s="4" t="s">
        <v>584</v>
      </c>
      <c r="I3" s="4"/>
    </row>
    <row r="4" ht="43" customHeight="1" spans="1:9">
      <c r="A4" s="4" t="s">
        <v>5</v>
      </c>
      <c r="B4" s="4"/>
      <c r="C4" s="4"/>
      <c r="D4" s="4" t="s">
        <v>585</v>
      </c>
      <c r="E4" s="5"/>
      <c r="F4" s="4" t="s">
        <v>7</v>
      </c>
      <c r="G4" s="4"/>
      <c r="H4" s="4" t="s">
        <v>586</v>
      </c>
      <c r="I4" s="5"/>
    </row>
    <row r="5" ht="18" customHeight="1" spans="1:9">
      <c r="A5" s="4" t="s">
        <v>76</v>
      </c>
      <c r="B5" s="6"/>
      <c r="C5" s="6"/>
      <c r="D5" s="5" t="s">
        <v>77</v>
      </c>
      <c r="E5" s="5"/>
      <c r="F5" s="4">
        <v>293.2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35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4">
        <f>F5-F6</f>
        <v>258.2</v>
      </c>
      <c r="G7" s="4"/>
      <c r="H7" s="4"/>
      <c r="I7" s="4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594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8"/>
      <c r="B11" s="9" t="s">
        <v>21</v>
      </c>
      <c r="C11" s="10"/>
      <c r="D11" s="11" t="s">
        <v>22</v>
      </c>
      <c r="E11" s="12" t="s">
        <v>595</v>
      </c>
      <c r="F11" s="13"/>
      <c r="G11" s="13"/>
      <c r="H11" s="14"/>
      <c r="I11" s="5" t="s">
        <v>596</v>
      </c>
    </row>
    <row r="12" ht="29.05" customHeight="1" spans="1:9">
      <c r="A12" s="8"/>
      <c r="B12" s="15"/>
      <c r="C12" s="16"/>
      <c r="D12" s="19"/>
      <c r="E12" s="20" t="s">
        <v>597</v>
      </c>
      <c r="F12" s="21"/>
      <c r="G12" s="21"/>
      <c r="H12" s="22"/>
      <c r="I12" s="5" t="s">
        <v>598</v>
      </c>
    </row>
    <row r="13" ht="29.05" customHeight="1" spans="1:9">
      <c r="A13" s="4"/>
      <c r="B13" s="15"/>
      <c r="C13" s="16"/>
      <c r="D13" s="4" t="s">
        <v>25</v>
      </c>
      <c r="E13" s="12" t="s">
        <v>208</v>
      </c>
      <c r="F13" s="13"/>
      <c r="G13" s="13"/>
      <c r="H13" s="14"/>
      <c r="I13" s="18">
        <v>1</v>
      </c>
    </row>
    <row r="14" ht="29.05" customHeight="1" spans="1:9">
      <c r="A14" s="4"/>
      <c r="B14" s="15"/>
      <c r="C14" s="16"/>
      <c r="D14" s="4" t="s">
        <v>27</v>
      </c>
      <c r="E14" s="5" t="s">
        <v>140</v>
      </c>
      <c r="F14" s="5"/>
      <c r="G14" s="5"/>
      <c r="H14" s="5"/>
      <c r="I14" s="18">
        <v>1</v>
      </c>
    </row>
    <row r="15" ht="29.05" customHeight="1" spans="1:9">
      <c r="A15" s="4"/>
      <c r="B15" s="15"/>
      <c r="C15" s="16"/>
      <c r="D15" s="11" t="s">
        <v>30</v>
      </c>
      <c r="E15" s="12" t="s">
        <v>595</v>
      </c>
      <c r="F15" s="13"/>
      <c r="G15" s="13"/>
      <c r="H15" s="14"/>
      <c r="I15" s="18" t="s">
        <v>599</v>
      </c>
    </row>
    <row r="16" ht="29.05" customHeight="1" spans="1:9">
      <c r="A16" s="4"/>
      <c r="B16" s="15"/>
      <c r="C16" s="16"/>
      <c r="D16" s="19"/>
      <c r="E16" s="20" t="s">
        <v>597</v>
      </c>
      <c r="F16" s="21"/>
      <c r="G16" s="21"/>
      <c r="H16" s="22"/>
      <c r="I16" s="18" t="s">
        <v>600</v>
      </c>
    </row>
    <row r="17" ht="29.05" customHeight="1" spans="1:9">
      <c r="A17" s="4"/>
      <c r="B17" s="4" t="s">
        <v>33</v>
      </c>
      <c r="C17" s="4"/>
      <c r="D17" s="4" t="s">
        <v>92</v>
      </c>
      <c r="E17" s="5" t="s">
        <v>524</v>
      </c>
      <c r="F17" s="5"/>
      <c r="G17" s="5"/>
      <c r="H17" s="5"/>
      <c r="I17" s="5" t="s">
        <v>601</v>
      </c>
    </row>
    <row r="18" ht="29.05" customHeight="1" spans="1:9">
      <c r="A18" s="4"/>
      <c r="B18" s="4"/>
      <c r="C18" s="4"/>
      <c r="D18" s="4"/>
      <c r="E18" s="5" t="s">
        <v>526</v>
      </c>
      <c r="F18" s="5"/>
      <c r="G18" s="5"/>
      <c r="H18" s="5"/>
      <c r="I18" s="5" t="s">
        <v>602</v>
      </c>
    </row>
    <row r="19" ht="29.05" customHeight="1" spans="1:9">
      <c r="A19" s="4"/>
      <c r="B19" s="4"/>
      <c r="C19" s="4"/>
      <c r="D19" s="4" t="s">
        <v>95</v>
      </c>
      <c r="E19" s="5" t="s">
        <v>200</v>
      </c>
      <c r="F19" s="5"/>
      <c r="G19" s="5"/>
      <c r="H19" s="5"/>
      <c r="I19" s="5" t="s">
        <v>133</v>
      </c>
    </row>
    <row r="20" ht="29.05" customHeight="1" spans="1:9">
      <c r="A20" s="4"/>
      <c r="B20" s="4" t="s">
        <v>44</v>
      </c>
      <c r="C20" s="4"/>
      <c r="D20" s="4" t="s">
        <v>96</v>
      </c>
      <c r="E20" s="5" t="s">
        <v>117</v>
      </c>
      <c r="F20" s="5"/>
      <c r="G20" s="5"/>
      <c r="H20" s="5"/>
      <c r="I20" s="5" t="s">
        <v>65</v>
      </c>
    </row>
    <row r="21" ht="29.05" customHeight="1"/>
    <row r="22" ht="29.05" customHeight="1"/>
    <row r="23" ht="29.05" customHeight="1"/>
  </sheetData>
  <mergeCells count="38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8:A9"/>
    <mergeCell ref="A10:A20"/>
    <mergeCell ref="D11:D12"/>
    <mergeCell ref="D15:D16"/>
    <mergeCell ref="D17:D18"/>
    <mergeCell ref="A5:C7"/>
    <mergeCell ref="B11:C16"/>
    <mergeCell ref="B17:C19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7" workbookViewId="0">
      <selection activeCell="H21" sqref="H$1:H$1048576"/>
    </sheetView>
  </sheetViews>
  <sheetFormatPr defaultColWidth="9" defaultRowHeight="14.25"/>
  <cols>
    <col min="1" max="1" width="9" style="1"/>
    <col min="2" max="2" width="5.375" style="1" customWidth="1"/>
    <col min="3" max="3" width="3" style="1" customWidth="1"/>
    <col min="4" max="8" width="9" style="1"/>
    <col min="9" max="9" width="25" style="1" customWidth="1"/>
    <col min="10" max="10" width="35.75" style="1" customWidth="1"/>
    <col min="11" max="16384" width="9" style="1"/>
  </cols>
  <sheetData>
    <row r="1" ht="13.5" hidden="1" spans="1:1">
      <c r="A1" s="2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78" customHeight="1" spans="1:9">
      <c r="A3" s="4" t="s">
        <v>1</v>
      </c>
      <c r="B3" s="4"/>
      <c r="C3" s="4"/>
      <c r="D3" s="4" t="s">
        <v>603</v>
      </c>
      <c r="E3" s="5"/>
      <c r="F3" s="4" t="s">
        <v>73</v>
      </c>
      <c r="G3" s="4"/>
      <c r="H3" s="4" t="s">
        <v>584</v>
      </c>
      <c r="I3" s="4"/>
    </row>
    <row r="4" ht="43" customHeight="1" spans="1:9">
      <c r="A4" s="4" t="s">
        <v>5</v>
      </c>
      <c r="B4" s="4"/>
      <c r="C4" s="4"/>
      <c r="D4" s="4" t="s">
        <v>585</v>
      </c>
      <c r="E4" s="5"/>
      <c r="F4" s="4" t="s">
        <v>7</v>
      </c>
      <c r="G4" s="4"/>
      <c r="H4" s="4" t="s">
        <v>586</v>
      </c>
      <c r="I4" s="5"/>
    </row>
    <row r="5" ht="18" customHeight="1" spans="1:9">
      <c r="A5" s="4" t="s">
        <v>76</v>
      </c>
      <c r="B5" s="6"/>
      <c r="C5" s="6"/>
      <c r="D5" s="5" t="s">
        <v>77</v>
      </c>
      <c r="E5" s="5"/>
      <c r="F5" s="4">
        <v>293.2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40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4">
        <f>F5-F6</f>
        <v>253.2</v>
      </c>
      <c r="G7" s="4"/>
      <c r="H7" s="4"/>
      <c r="I7" s="4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604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8"/>
      <c r="B11" s="9" t="s">
        <v>21</v>
      </c>
      <c r="C11" s="10"/>
      <c r="D11" s="11" t="s">
        <v>22</v>
      </c>
      <c r="E11" s="12" t="s">
        <v>595</v>
      </c>
      <c r="F11" s="13"/>
      <c r="G11" s="13"/>
      <c r="H11" s="14"/>
      <c r="I11" s="5" t="s">
        <v>605</v>
      </c>
    </row>
    <row r="12" ht="29.05" customHeight="1" spans="1:9">
      <c r="A12" s="8"/>
      <c r="B12" s="15"/>
      <c r="C12" s="16"/>
      <c r="D12" s="19"/>
      <c r="E12" s="20" t="s">
        <v>597</v>
      </c>
      <c r="F12" s="21"/>
      <c r="G12" s="21"/>
      <c r="H12" s="22"/>
      <c r="I12" s="5" t="s">
        <v>606</v>
      </c>
    </row>
    <row r="13" ht="29.05" customHeight="1" spans="1:9">
      <c r="A13" s="4"/>
      <c r="B13" s="15"/>
      <c r="C13" s="16"/>
      <c r="D13" s="4" t="s">
        <v>25</v>
      </c>
      <c r="E13" s="12" t="s">
        <v>208</v>
      </c>
      <c r="F13" s="13"/>
      <c r="G13" s="13"/>
      <c r="H13" s="14"/>
      <c r="I13" s="18">
        <v>1</v>
      </c>
    </row>
    <row r="14" ht="29.05" customHeight="1" spans="1:9">
      <c r="A14" s="4"/>
      <c r="B14" s="15"/>
      <c r="C14" s="16"/>
      <c r="D14" s="4" t="s">
        <v>27</v>
      </c>
      <c r="E14" s="5" t="s">
        <v>140</v>
      </c>
      <c r="F14" s="5"/>
      <c r="G14" s="5"/>
      <c r="H14" s="5"/>
      <c r="I14" s="18">
        <v>1</v>
      </c>
    </row>
    <row r="15" ht="29.05" customHeight="1" spans="1:9">
      <c r="A15" s="4"/>
      <c r="B15" s="15"/>
      <c r="C15" s="16"/>
      <c r="D15" s="11" t="s">
        <v>30</v>
      </c>
      <c r="E15" s="12" t="s">
        <v>595</v>
      </c>
      <c r="F15" s="13"/>
      <c r="G15" s="13"/>
      <c r="H15" s="14"/>
      <c r="I15" s="18" t="s">
        <v>599</v>
      </c>
    </row>
    <row r="16" ht="29.05" customHeight="1" spans="1:9">
      <c r="A16" s="4"/>
      <c r="B16" s="15"/>
      <c r="C16" s="16"/>
      <c r="D16" s="19"/>
      <c r="E16" s="20" t="s">
        <v>597</v>
      </c>
      <c r="F16" s="21"/>
      <c r="G16" s="21"/>
      <c r="H16" s="22"/>
      <c r="I16" s="18" t="s">
        <v>600</v>
      </c>
    </row>
    <row r="17" ht="29.05" customHeight="1" spans="1:9">
      <c r="A17" s="4"/>
      <c r="B17" s="4" t="s">
        <v>33</v>
      </c>
      <c r="C17" s="4"/>
      <c r="D17" s="4" t="s">
        <v>92</v>
      </c>
      <c r="E17" s="5" t="s">
        <v>524</v>
      </c>
      <c r="F17" s="5"/>
      <c r="G17" s="5"/>
      <c r="H17" s="5"/>
      <c r="I17" s="5" t="s">
        <v>607</v>
      </c>
    </row>
    <row r="18" ht="29.05" customHeight="1" spans="1:9">
      <c r="A18" s="4"/>
      <c r="B18" s="4"/>
      <c r="C18" s="4"/>
      <c r="D18" s="4"/>
      <c r="E18" s="5" t="s">
        <v>526</v>
      </c>
      <c r="F18" s="5"/>
      <c r="G18" s="5"/>
      <c r="H18" s="5"/>
      <c r="I18" s="5" t="s">
        <v>608</v>
      </c>
    </row>
    <row r="19" ht="29.05" customHeight="1" spans="1:9">
      <c r="A19" s="4"/>
      <c r="B19" s="4"/>
      <c r="C19" s="4"/>
      <c r="D19" s="4" t="s">
        <v>95</v>
      </c>
      <c r="E19" s="5" t="s">
        <v>200</v>
      </c>
      <c r="F19" s="5"/>
      <c r="G19" s="5"/>
      <c r="H19" s="5"/>
      <c r="I19" s="5" t="s">
        <v>133</v>
      </c>
    </row>
    <row r="20" ht="29.05" customHeight="1" spans="1:9">
      <c r="A20" s="4"/>
      <c r="B20" s="4" t="s">
        <v>44</v>
      </c>
      <c r="C20" s="4"/>
      <c r="D20" s="4" t="s">
        <v>96</v>
      </c>
      <c r="E20" s="5" t="s">
        <v>117</v>
      </c>
      <c r="F20" s="5"/>
      <c r="G20" s="5"/>
      <c r="H20" s="5"/>
      <c r="I20" s="5" t="s">
        <v>65</v>
      </c>
    </row>
    <row r="21" ht="29.05" customHeight="1"/>
    <row r="22" ht="29.05" customHeight="1"/>
    <row r="23" ht="29.05" customHeight="1"/>
  </sheetData>
  <mergeCells count="38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8:A9"/>
    <mergeCell ref="A10:A20"/>
    <mergeCell ref="D11:D12"/>
    <mergeCell ref="D15:D16"/>
    <mergeCell ref="D17:D18"/>
    <mergeCell ref="A5:C7"/>
    <mergeCell ref="B11:C16"/>
    <mergeCell ref="B17:C19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A2" workbookViewId="0">
      <selection activeCell="F7" sqref="F5:I7"/>
    </sheetView>
  </sheetViews>
  <sheetFormatPr defaultColWidth="9" defaultRowHeight="14.25"/>
  <cols>
    <col min="1" max="8" width="9" style="1"/>
    <col min="9" max="9" width="12.5583333333333" style="1" customWidth="1"/>
    <col min="10" max="10" width="35.75" style="1" customWidth="1"/>
    <col min="11" max="16384" width="9" style="1"/>
  </cols>
  <sheetData>
    <row r="1" ht="13.5" hidden="1" spans="1:1">
      <c r="A1" s="2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609</v>
      </c>
      <c r="E3" s="5"/>
      <c r="F3" s="4" t="s">
        <v>73</v>
      </c>
      <c r="G3" s="4"/>
      <c r="H3" s="4" t="s">
        <v>584</v>
      </c>
      <c r="I3" s="4"/>
    </row>
    <row r="4" ht="43" customHeight="1" spans="1:9">
      <c r="A4" s="4" t="s">
        <v>5</v>
      </c>
      <c r="B4" s="4"/>
      <c r="C4" s="4"/>
      <c r="D4" s="4" t="s">
        <v>585</v>
      </c>
      <c r="E4" s="5"/>
      <c r="F4" s="4" t="s">
        <v>7</v>
      </c>
      <c r="G4" s="4"/>
      <c r="H4" s="4" t="s">
        <v>586</v>
      </c>
      <c r="I4" s="5"/>
    </row>
    <row r="5" ht="18" customHeight="1" spans="1:9">
      <c r="A5" s="4" t="s">
        <v>76</v>
      </c>
      <c r="B5" s="6"/>
      <c r="C5" s="6"/>
      <c r="D5" s="5" t="s">
        <v>77</v>
      </c>
      <c r="E5" s="5"/>
      <c r="F5" s="4">
        <v>142.2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20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4">
        <f>F5-F6</f>
        <v>122.2</v>
      </c>
      <c r="G7" s="4"/>
      <c r="H7" s="4"/>
      <c r="I7" s="4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610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29.05" customHeight="1" spans="1:9">
      <c r="A11" s="8"/>
      <c r="B11" s="9" t="s">
        <v>21</v>
      </c>
      <c r="C11" s="10"/>
      <c r="D11" s="11" t="s">
        <v>22</v>
      </c>
      <c r="E11" s="12" t="s">
        <v>595</v>
      </c>
      <c r="F11" s="13"/>
      <c r="G11" s="13"/>
      <c r="H11" s="14"/>
      <c r="I11" s="5" t="s">
        <v>596</v>
      </c>
    </row>
    <row r="12" ht="29.05" customHeight="1" spans="1:9">
      <c r="A12" s="8"/>
      <c r="B12" s="15"/>
      <c r="C12" s="16"/>
      <c r="D12" s="19"/>
      <c r="E12" s="20" t="s">
        <v>597</v>
      </c>
      <c r="F12" s="21"/>
      <c r="G12" s="21"/>
      <c r="H12" s="22"/>
      <c r="I12" s="5" t="s">
        <v>598</v>
      </c>
    </row>
    <row r="13" ht="29.05" customHeight="1" spans="1:9">
      <c r="A13" s="4"/>
      <c r="B13" s="15"/>
      <c r="C13" s="16"/>
      <c r="D13" s="4" t="s">
        <v>25</v>
      </c>
      <c r="E13" s="12" t="s">
        <v>208</v>
      </c>
      <c r="F13" s="13"/>
      <c r="G13" s="13"/>
      <c r="H13" s="14"/>
      <c r="I13" s="18">
        <v>1</v>
      </c>
    </row>
    <row r="14" ht="29.05" customHeight="1" spans="1:9">
      <c r="A14" s="4"/>
      <c r="B14" s="15"/>
      <c r="C14" s="16"/>
      <c r="D14" s="4" t="s">
        <v>27</v>
      </c>
      <c r="E14" s="5" t="s">
        <v>140</v>
      </c>
      <c r="F14" s="5"/>
      <c r="G14" s="5"/>
      <c r="H14" s="5"/>
      <c r="I14" s="18">
        <v>1</v>
      </c>
    </row>
    <row r="15" ht="29.05" customHeight="1" spans="1:9">
      <c r="A15" s="4"/>
      <c r="B15" s="15"/>
      <c r="C15" s="16"/>
      <c r="D15" s="11" t="s">
        <v>30</v>
      </c>
      <c r="E15" s="12" t="s">
        <v>595</v>
      </c>
      <c r="F15" s="13"/>
      <c r="G15" s="13"/>
      <c r="H15" s="14"/>
      <c r="I15" s="18" t="s">
        <v>599</v>
      </c>
    </row>
    <row r="16" ht="29.05" customHeight="1" spans="1:9">
      <c r="A16" s="4"/>
      <c r="B16" s="15"/>
      <c r="C16" s="16"/>
      <c r="D16" s="19"/>
      <c r="E16" s="20" t="s">
        <v>597</v>
      </c>
      <c r="F16" s="21"/>
      <c r="G16" s="21"/>
      <c r="H16" s="22"/>
      <c r="I16" s="18" t="s">
        <v>600</v>
      </c>
    </row>
    <row r="17" ht="29.05" customHeight="1" spans="1:9">
      <c r="A17" s="4"/>
      <c r="B17" s="4" t="s">
        <v>33</v>
      </c>
      <c r="C17" s="4"/>
      <c r="D17" s="4" t="s">
        <v>92</v>
      </c>
      <c r="E17" s="5" t="s">
        <v>524</v>
      </c>
      <c r="F17" s="5"/>
      <c r="G17" s="5"/>
      <c r="H17" s="5"/>
      <c r="I17" s="5" t="s">
        <v>601</v>
      </c>
    </row>
    <row r="18" ht="29.05" customHeight="1" spans="1:9">
      <c r="A18" s="4"/>
      <c r="B18" s="4"/>
      <c r="C18" s="4"/>
      <c r="D18" s="4"/>
      <c r="E18" s="5" t="s">
        <v>526</v>
      </c>
      <c r="F18" s="5"/>
      <c r="G18" s="5"/>
      <c r="H18" s="5"/>
      <c r="I18" s="5" t="s">
        <v>602</v>
      </c>
    </row>
    <row r="19" ht="29.05" customHeight="1" spans="1:9">
      <c r="A19" s="4"/>
      <c r="B19" s="4"/>
      <c r="C19" s="4"/>
      <c r="D19" s="4" t="s">
        <v>95</v>
      </c>
      <c r="E19" s="5" t="s">
        <v>200</v>
      </c>
      <c r="F19" s="5"/>
      <c r="G19" s="5"/>
      <c r="H19" s="5"/>
      <c r="I19" s="5" t="s">
        <v>133</v>
      </c>
    </row>
    <row r="20" ht="29.05" customHeight="1" spans="1:9">
      <c r="A20" s="4"/>
      <c r="B20" s="4" t="s">
        <v>44</v>
      </c>
      <c r="C20" s="4"/>
      <c r="D20" s="4" t="s">
        <v>96</v>
      </c>
      <c r="E20" s="5" t="s">
        <v>117</v>
      </c>
      <c r="F20" s="5"/>
      <c r="G20" s="5"/>
      <c r="H20" s="5"/>
      <c r="I20" s="5" t="s">
        <v>65</v>
      </c>
    </row>
    <row r="21" ht="29.05" customHeight="1"/>
    <row r="22" ht="29.05" customHeight="1"/>
    <row r="23" ht="29.05" customHeight="1"/>
  </sheetData>
  <mergeCells count="38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8:A9"/>
    <mergeCell ref="A10:A20"/>
    <mergeCell ref="D11:D12"/>
    <mergeCell ref="D15:D16"/>
    <mergeCell ref="D17:D18"/>
    <mergeCell ref="A5:C7"/>
    <mergeCell ref="B11:C16"/>
    <mergeCell ref="B17:C19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E6" sqref="E6:F6"/>
    </sheetView>
  </sheetViews>
  <sheetFormatPr defaultColWidth="8" defaultRowHeight="12.75" outlineLevelCol="5"/>
  <cols>
    <col min="1" max="1" width="9.45" style="72" customWidth="1"/>
    <col min="2" max="2" width="8.69166666666667" style="72" customWidth="1"/>
    <col min="3" max="3" width="13.75" style="72" customWidth="1"/>
    <col min="4" max="4" width="16.3" style="72" customWidth="1"/>
    <col min="5" max="5" width="13.475" style="72" customWidth="1"/>
    <col min="6" max="6" width="14.0166666666667" style="72" customWidth="1"/>
    <col min="7" max="16384" width="8" style="72"/>
  </cols>
  <sheetData>
    <row r="1" ht="55" customHeight="1" spans="1:6">
      <c r="A1" s="127" t="s">
        <v>0</v>
      </c>
      <c r="B1" s="127"/>
      <c r="C1" s="127"/>
      <c r="D1" s="127"/>
      <c r="E1" s="127"/>
      <c r="F1" s="127"/>
    </row>
    <row r="2" ht="45" customHeight="1" spans="1:6">
      <c r="A2" s="138" t="s">
        <v>1</v>
      </c>
      <c r="B2" s="138"/>
      <c r="C2" s="76" t="s">
        <v>134</v>
      </c>
      <c r="D2" s="76"/>
      <c r="E2" s="76" t="s">
        <v>3</v>
      </c>
      <c r="F2" s="76" t="s">
        <v>135</v>
      </c>
    </row>
    <row r="3" ht="42" customHeight="1" spans="1:6">
      <c r="A3" s="138" t="s">
        <v>5</v>
      </c>
      <c r="B3" s="138"/>
      <c r="C3" s="138" t="s">
        <v>136</v>
      </c>
      <c r="D3" s="138"/>
      <c r="E3" s="138" t="s">
        <v>7</v>
      </c>
      <c r="F3" s="76" t="s">
        <v>136</v>
      </c>
    </row>
    <row r="4" ht="30" customHeight="1" spans="1:6">
      <c r="A4" s="76" t="s">
        <v>9</v>
      </c>
      <c r="B4" s="76"/>
      <c r="C4" s="138" t="s">
        <v>10</v>
      </c>
      <c r="D4" s="138"/>
      <c r="E4" s="138">
        <v>2100</v>
      </c>
      <c r="F4" s="138"/>
    </row>
    <row r="5" ht="30" customHeight="1" spans="1:6">
      <c r="A5" s="76"/>
      <c r="B5" s="76"/>
      <c r="C5" s="138" t="s">
        <v>11</v>
      </c>
      <c r="D5" s="138"/>
      <c r="E5" s="138">
        <v>500</v>
      </c>
      <c r="F5" s="138"/>
    </row>
    <row r="6" ht="30" customHeight="1" spans="1:6">
      <c r="A6" s="76"/>
      <c r="B6" s="76"/>
      <c r="C6" s="138" t="s">
        <v>12</v>
      </c>
      <c r="D6" s="138"/>
      <c r="E6" s="138">
        <f>E4-E5</f>
        <v>1600</v>
      </c>
      <c r="F6" s="138"/>
    </row>
    <row r="7" ht="30" customHeight="1" spans="1:6">
      <c r="A7" s="81" t="s">
        <v>13</v>
      </c>
      <c r="B7" s="138" t="s">
        <v>14</v>
      </c>
      <c r="C7" s="138"/>
      <c r="D7" s="138"/>
      <c r="E7" s="138"/>
      <c r="F7" s="138"/>
    </row>
    <row r="8" ht="51" customHeight="1" spans="1:6">
      <c r="A8" s="81"/>
      <c r="B8" s="75" t="s">
        <v>137</v>
      </c>
      <c r="C8" s="75"/>
      <c r="D8" s="75"/>
      <c r="E8" s="75"/>
      <c r="F8" s="75"/>
    </row>
    <row r="9" ht="30" customHeight="1" spans="1:6">
      <c r="A9" s="76" t="s">
        <v>16</v>
      </c>
      <c r="B9" s="138" t="s">
        <v>17</v>
      </c>
      <c r="C9" s="138" t="s">
        <v>18</v>
      </c>
      <c r="D9" s="138" t="s">
        <v>19</v>
      </c>
      <c r="E9" s="138"/>
      <c r="F9" s="138" t="s">
        <v>20</v>
      </c>
    </row>
    <row r="10" ht="30" customHeight="1" spans="1:6">
      <c r="A10" s="76"/>
      <c r="B10" s="138" t="s">
        <v>21</v>
      </c>
      <c r="C10" s="138" t="s">
        <v>22</v>
      </c>
      <c r="D10" s="139" t="s">
        <v>138</v>
      </c>
      <c r="E10" s="139"/>
      <c r="F10" s="140" t="s">
        <v>139</v>
      </c>
    </row>
    <row r="11" ht="30" customHeight="1" spans="1:6">
      <c r="A11" s="76"/>
      <c r="B11" s="138"/>
      <c r="C11" s="138" t="s">
        <v>27</v>
      </c>
      <c r="D11" s="139" t="s">
        <v>140</v>
      </c>
      <c r="E11" s="139"/>
      <c r="F11" s="140" t="s">
        <v>141</v>
      </c>
    </row>
    <row r="12" ht="30" customHeight="1" spans="1:6">
      <c r="A12" s="76"/>
      <c r="B12" s="138"/>
      <c r="C12" s="141" t="s">
        <v>30</v>
      </c>
      <c r="D12" s="139" t="s">
        <v>142</v>
      </c>
      <c r="E12" s="139"/>
      <c r="F12" s="140" t="s">
        <v>143</v>
      </c>
    </row>
    <row r="13" ht="30" customHeight="1" spans="1:6">
      <c r="A13" s="76"/>
      <c r="B13" s="142" t="s">
        <v>33</v>
      </c>
      <c r="C13" s="76" t="s">
        <v>37</v>
      </c>
      <c r="D13" s="143" t="s">
        <v>144</v>
      </c>
      <c r="E13" s="144"/>
      <c r="F13" s="141" t="s">
        <v>145</v>
      </c>
    </row>
    <row r="14" ht="30" customHeight="1" spans="1:6">
      <c r="A14" s="76"/>
      <c r="B14" s="145"/>
      <c r="C14" s="138" t="s">
        <v>41</v>
      </c>
      <c r="D14" s="143" t="s">
        <v>69</v>
      </c>
      <c r="E14" s="144"/>
      <c r="F14" s="140" t="s">
        <v>146</v>
      </c>
    </row>
    <row r="15" ht="30" customHeight="1" spans="1:6">
      <c r="A15" s="76"/>
      <c r="B15" s="138" t="s">
        <v>44</v>
      </c>
      <c r="C15" s="76" t="s">
        <v>45</v>
      </c>
      <c r="D15" s="139" t="s">
        <v>147</v>
      </c>
      <c r="E15" s="139"/>
      <c r="F15" s="140" t="s">
        <v>148</v>
      </c>
    </row>
  </sheetData>
  <mergeCells count="25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A7:A8"/>
    <mergeCell ref="A9:A15"/>
    <mergeCell ref="B10:B12"/>
    <mergeCell ref="B13:B14"/>
    <mergeCell ref="A4:B6"/>
  </mergeCells>
  <pageMargins left="0.75" right="0.75" top="1" bottom="1" header="0.5" footer="0.5"/>
  <pageSetup paperSize="9" orientation="portrait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opLeftCell="A2" workbookViewId="0">
      <selection activeCell="B8" sqref="B8:I8"/>
    </sheetView>
  </sheetViews>
  <sheetFormatPr defaultColWidth="9" defaultRowHeight="14.25"/>
  <cols>
    <col min="1" max="2" width="9" style="1"/>
    <col min="3" max="3" width="1.125" style="1" customWidth="1"/>
    <col min="4" max="8" width="9" style="1"/>
    <col min="9" max="9" width="26.375" style="1" customWidth="1"/>
    <col min="10" max="10" width="35.75" style="1" customWidth="1"/>
    <col min="11" max="16384" width="9" style="1"/>
  </cols>
  <sheetData>
    <row r="1" ht="13.5" hidden="1" spans="1:1">
      <c r="A1" s="2" t="s">
        <v>515</v>
      </c>
    </row>
    <row r="2" ht="3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ht="42.05" customHeight="1" spans="1:9">
      <c r="A3" s="4" t="s">
        <v>1</v>
      </c>
      <c r="B3" s="4"/>
      <c r="C3" s="4"/>
      <c r="D3" s="4" t="s">
        <v>611</v>
      </c>
      <c r="E3" s="5"/>
      <c r="F3" s="4" t="s">
        <v>73</v>
      </c>
      <c r="G3" s="4"/>
      <c r="H3" s="4" t="s">
        <v>584</v>
      </c>
      <c r="I3" s="4"/>
    </row>
    <row r="4" ht="43" customHeight="1" spans="1:9">
      <c r="A4" s="4" t="s">
        <v>5</v>
      </c>
      <c r="B4" s="4"/>
      <c r="C4" s="4"/>
      <c r="D4" s="4" t="s">
        <v>585</v>
      </c>
      <c r="E4" s="5"/>
      <c r="F4" s="4" t="s">
        <v>7</v>
      </c>
      <c r="G4" s="4"/>
      <c r="H4" s="4" t="s">
        <v>586</v>
      </c>
      <c r="I4" s="5"/>
    </row>
    <row r="5" ht="18" customHeight="1" spans="1:9">
      <c r="A5" s="4" t="s">
        <v>76</v>
      </c>
      <c r="B5" s="6"/>
      <c r="C5" s="6"/>
      <c r="D5" s="5" t="s">
        <v>77</v>
      </c>
      <c r="E5" s="5"/>
      <c r="F5" s="4">
        <v>276.1</v>
      </c>
      <c r="G5" s="4"/>
      <c r="H5" s="4"/>
      <c r="I5" s="4"/>
    </row>
    <row r="6" ht="26" customHeight="1" spans="1:9">
      <c r="A6" s="6"/>
      <c r="B6" s="6"/>
      <c r="C6" s="6"/>
      <c r="D6" s="5" t="s">
        <v>11</v>
      </c>
      <c r="E6" s="5"/>
      <c r="F6" s="4">
        <v>32</v>
      </c>
      <c r="G6" s="4"/>
      <c r="H6" s="4"/>
      <c r="I6" s="4"/>
    </row>
    <row r="7" ht="27" customHeight="1" spans="1:9">
      <c r="A7" s="6"/>
      <c r="B7" s="6"/>
      <c r="C7" s="6"/>
      <c r="D7" s="5" t="s">
        <v>204</v>
      </c>
      <c r="E7" s="5"/>
      <c r="F7" s="4">
        <f>F5-F6</f>
        <v>244.1</v>
      </c>
      <c r="G7" s="4"/>
      <c r="H7" s="4"/>
      <c r="I7" s="4"/>
    </row>
    <row r="8" ht="18" customHeight="1" spans="1:9">
      <c r="A8" s="4" t="s">
        <v>80</v>
      </c>
      <c r="B8" s="4" t="s">
        <v>14</v>
      </c>
      <c r="C8" s="4"/>
      <c r="D8" s="4"/>
      <c r="E8" s="5"/>
      <c r="F8" s="4"/>
      <c r="G8" s="4"/>
      <c r="H8" s="4"/>
      <c r="I8" s="4"/>
    </row>
    <row r="9" ht="75.05" customHeight="1" spans="1:9">
      <c r="A9" s="4"/>
      <c r="B9" s="7" t="s">
        <v>612</v>
      </c>
      <c r="C9" s="7"/>
      <c r="D9" s="7"/>
      <c r="E9" s="7"/>
      <c r="F9" s="7"/>
      <c r="G9" s="7"/>
      <c r="H9" s="7"/>
      <c r="I9" s="17"/>
    </row>
    <row r="10" ht="29.05" customHeight="1" spans="1:9">
      <c r="A10" s="4" t="s">
        <v>82</v>
      </c>
      <c r="B10" s="4" t="s">
        <v>17</v>
      </c>
      <c r="C10" s="4"/>
      <c r="D10" s="4" t="s">
        <v>18</v>
      </c>
      <c r="E10" s="5" t="s">
        <v>19</v>
      </c>
      <c r="F10" s="4"/>
      <c r="G10" s="4"/>
      <c r="H10" s="4"/>
      <c r="I10" s="4" t="s">
        <v>20</v>
      </c>
    </row>
    <row r="11" ht="61" customHeight="1" spans="1:9">
      <c r="A11" s="8"/>
      <c r="B11" s="9" t="s">
        <v>21</v>
      </c>
      <c r="C11" s="10"/>
      <c r="D11" s="11" t="s">
        <v>22</v>
      </c>
      <c r="E11" s="12" t="s">
        <v>613</v>
      </c>
      <c r="F11" s="13"/>
      <c r="G11" s="13"/>
      <c r="H11" s="14"/>
      <c r="I11" s="5" t="s">
        <v>613</v>
      </c>
    </row>
    <row r="12" ht="29.05" customHeight="1" spans="1:9">
      <c r="A12" s="4"/>
      <c r="B12" s="15"/>
      <c r="C12" s="16"/>
      <c r="D12" s="4" t="s">
        <v>25</v>
      </c>
      <c r="E12" s="12" t="s">
        <v>208</v>
      </c>
      <c r="F12" s="13"/>
      <c r="G12" s="13"/>
      <c r="H12" s="14"/>
      <c r="I12" s="18">
        <v>1</v>
      </c>
    </row>
    <row r="13" ht="29.05" customHeight="1" spans="1:9">
      <c r="A13" s="4"/>
      <c r="B13" s="15"/>
      <c r="C13" s="16"/>
      <c r="D13" s="4" t="s">
        <v>27</v>
      </c>
      <c r="E13" s="5" t="s">
        <v>140</v>
      </c>
      <c r="F13" s="5"/>
      <c r="G13" s="5"/>
      <c r="H13" s="5"/>
      <c r="I13" s="18">
        <v>1</v>
      </c>
    </row>
    <row r="14" ht="75" customHeight="1" spans="1:9">
      <c r="A14" s="4"/>
      <c r="B14" s="15"/>
      <c r="C14" s="16"/>
      <c r="D14" s="11" t="s">
        <v>30</v>
      </c>
      <c r="E14" s="12" t="s">
        <v>614</v>
      </c>
      <c r="F14" s="13"/>
      <c r="G14" s="13"/>
      <c r="H14" s="14"/>
      <c r="I14" s="18" t="s">
        <v>614</v>
      </c>
    </row>
    <row r="15" ht="29.05" customHeight="1" spans="1:9">
      <c r="A15" s="4"/>
      <c r="B15" s="4" t="s">
        <v>33</v>
      </c>
      <c r="C15" s="4"/>
      <c r="D15" s="4" t="s">
        <v>92</v>
      </c>
      <c r="E15" s="5" t="s">
        <v>524</v>
      </c>
      <c r="F15" s="5"/>
      <c r="G15" s="5"/>
      <c r="H15" s="5"/>
      <c r="I15" s="5" t="s">
        <v>615</v>
      </c>
    </row>
    <row r="16" ht="29.05" customHeight="1" spans="1:9">
      <c r="A16" s="4"/>
      <c r="B16" s="4"/>
      <c r="C16" s="4"/>
      <c r="D16" s="4"/>
      <c r="E16" s="5" t="s">
        <v>526</v>
      </c>
      <c r="F16" s="5"/>
      <c r="G16" s="5"/>
      <c r="H16" s="5"/>
      <c r="I16" s="5" t="s">
        <v>616</v>
      </c>
    </row>
    <row r="17" ht="29.05" customHeight="1" spans="1:9">
      <c r="A17" s="4"/>
      <c r="B17" s="4"/>
      <c r="C17" s="4"/>
      <c r="D17" s="4" t="s">
        <v>95</v>
      </c>
      <c r="E17" s="5" t="s">
        <v>200</v>
      </c>
      <c r="F17" s="5"/>
      <c r="G17" s="5"/>
      <c r="H17" s="5"/>
      <c r="I17" s="5" t="s">
        <v>133</v>
      </c>
    </row>
    <row r="18" ht="29.05" customHeight="1" spans="1:9">
      <c r="A18" s="4"/>
      <c r="B18" s="4" t="s">
        <v>44</v>
      </c>
      <c r="C18" s="4"/>
      <c r="D18" s="4" t="s">
        <v>96</v>
      </c>
      <c r="E18" s="5" t="s">
        <v>117</v>
      </c>
      <c r="F18" s="5"/>
      <c r="G18" s="5"/>
      <c r="H18" s="5"/>
      <c r="I18" s="5" t="s">
        <v>65</v>
      </c>
    </row>
    <row r="19" ht="29.05" customHeight="1"/>
    <row r="20" ht="29.05" customHeight="1"/>
    <row r="21" ht="29.05" customHeight="1"/>
  </sheetData>
  <mergeCells count="34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8:A9"/>
    <mergeCell ref="A10:A18"/>
    <mergeCell ref="D15:D16"/>
    <mergeCell ref="A5:C7"/>
    <mergeCell ref="B11:C14"/>
    <mergeCell ref="B15:C17"/>
  </mergeCells>
  <hyperlinks>
    <hyperlink ref="A11" location="'Sheet4'!A1"/>
    <hyperlink ref="A1" location="'Sheet1'!A1" display="返回目录"/>
  </hyperlinks>
  <pageMargins left="0.75" right="0.75" top="1" bottom="1" header="0.5" footer="0.5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E6" sqref="E4:F6"/>
    </sheetView>
  </sheetViews>
  <sheetFormatPr defaultColWidth="9" defaultRowHeight="12.75" outlineLevelCol="5"/>
  <cols>
    <col min="1" max="1" width="5.5" style="72"/>
    <col min="2" max="2" width="11.25" style="72"/>
    <col min="3" max="3" width="10.8833333333333" style="72"/>
    <col min="4" max="4" width="11.3833333333333" style="72"/>
    <col min="5" max="5" width="20.75" style="72" customWidth="1"/>
    <col min="6" max="6" width="21.1333333333333" style="72" customWidth="1"/>
    <col min="7" max="16384" width="9" style="72"/>
  </cols>
  <sheetData>
    <row r="1" s="72" customFormat="1" ht="40" customHeight="1" spans="1:6">
      <c r="A1" s="127" t="s">
        <v>0</v>
      </c>
      <c r="B1" s="127"/>
      <c r="C1" s="127"/>
      <c r="D1" s="127"/>
      <c r="E1" s="127"/>
      <c r="F1" s="127"/>
    </row>
    <row r="2" s="73" customFormat="1" ht="45" customHeight="1" spans="1:6">
      <c r="A2" s="128" t="s">
        <v>1</v>
      </c>
      <c r="B2" s="128"/>
      <c r="C2" s="129" t="s">
        <v>149</v>
      </c>
      <c r="D2" s="129"/>
      <c r="E2" s="129" t="s">
        <v>3</v>
      </c>
      <c r="F2" s="130" t="s">
        <v>150</v>
      </c>
    </row>
    <row r="3" s="73" customFormat="1" ht="23" customHeight="1" spans="1:6">
      <c r="A3" s="128" t="s">
        <v>5</v>
      </c>
      <c r="B3" s="128"/>
      <c r="C3" s="129" t="s">
        <v>6</v>
      </c>
      <c r="D3" s="129"/>
      <c r="E3" s="129" t="s">
        <v>7</v>
      </c>
      <c r="F3" s="130" t="s">
        <v>151</v>
      </c>
    </row>
    <row r="4" s="73" customFormat="1" ht="21" customHeight="1" spans="1:6">
      <c r="A4" s="129" t="s">
        <v>9</v>
      </c>
      <c r="B4" s="129"/>
      <c r="C4" s="129" t="s">
        <v>10</v>
      </c>
      <c r="D4" s="129"/>
      <c r="E4" s="129">
        <v>1430</v>
      </c>
      <c r="F4" s="129"/>
    </row>
    <row r="5" s="73" customFormat="1" ht="21" customHeight="1" spans="1:6">
      <c r="A5" s="129"/>
      <c r="B5" s="129"/>
      <c r="C5" s="129" t="s">
        <v>11</v>
      </c>
      <c r="D5" s="129"/>
      <c r="E5" s="129">
        <v>206.788</v>
      </c>
      <c r="F5" s="129"/>
    </row>
    <row r="6" s="73" customFormat="1" ht="21" customHeight="1" spans="1:6">
      <c r="A6" s="129"/>
      <c r="B6" s="129"/>
      <c r="C6" s="129" t="s">
        <v>12</v>
      </c>
      <c r="D6" s="129"/>
      <c r="E6" s="129">
        <f>E4-E5</f>
        <v>1223.212</v>
      </c>
      <c r="F6" s="129"/>
    </row>
    <row r="7" s="73" customFormat="1" ht="24" customHeight="1" spans="1:6">
      <c r="A7" s="131" t="s">
        <v>13</v>
      </c>
      <c r="B7" s="129" t="s">
        <v>14</v>
      </c>
      <c r="C7" s="129"/>
      <c r="D7" s="129"/>
      <c r="E7" s="129"/>
      <c r="F7" s="129"/>
    </row>
    <row r="8" s="73" customFormat="1" ht="36" customHeight="1" spans="1:6">
      <c r="A8" s="131"/>
      <c r="B8" s="128" t="s">
        <v>152</v>
      </c>
      <c r="C8" s="128"/>
      <c r="D8" s="128"/>
      <c r="E8" s="128"/>
      <c r="F8" s="128"/>
    </row>
    <row r="9" s="73" customFormat="1" ht="23" customHeight="1" spans="1:6">
      <c r="A9" s="129" t="s">
        <v>16</v>
      </c>
      <c r="B9" s="129" t="s">
        <v>17</v>
      </c>
      <c r="C9" s="129" t="s">
        <v>18</v>
      </c>
      <c r="D9" s="129" t="s">
        <v>19</v>
      </c>
      <c r="E9" s="129"/>
      <c r="F9" s="129" t="s">
        <v>20</v>
      </c>
    </row>
    <row r="10" s="73" customFormat="1" ht="30" customHeight="1" spans="1:6">
      <c r="A10" s="129"/>
      <c r="B10" s="129" t="s">
        <v>21</v>
      </c>
      <c r="C10" s="129" t="s">
        <v>22</v>
      </c>
      <c r="D10" s="82" t="s">
        <v>153</v>
      </c>
      <c r="E10" s="82"/>
      <c r="F10" s="132" t="s">
        <v>154</v>
      </c>
    </row>
    <row r="11" s="73" customFormat="1" ht="30" customHeight="1" spans="1:6">
      <c r="A11" s="129"/>
      <c r="B11" s="129"/>
      <c r="C11" s="129" t="s">
        <v>25</v>
      </c>
      <c r="D11" s="82" t="s">
        <v>26</v>
      </c>
      <c r="E11" s="82"/>
      <c r="F11" s="133">
        <v>1</v>
      </c>
    </row>
    <row r="12" s="73" customFormat="1" ht="30" customHeight="1" spans="1:6">
      <c r="A12" s="129"/>
      <c r="B12" s="129"/>
      <c r="C12" s="129" t="s">
        <v>27</v>
      </c>
      <c r="D12" s="82" t="s">
        <v>28</v>
      </c>
      <c r="E12" s="82"/>
      <c r="F12" s="133">
        <v>1</v>
      </c>
    </row>
    <row r="13" s="73" customFormat="1" ht="30" customHeight="1" spans="1:6">
      <c r="A13" s="129"/>
      <c r="B13" s="129"/>
      <c r="C13" s="129"/>
      <c r="D13" s="82" t="s">
        <v>29</v>
      </c>
      <c r="E13" s="82"/>
      <c r="F13" s="132">
        <v>2024.12</v>
      </c>
    </row>
    <row r="14" s="73" customFormat="1" ht="30" customHeight="1" spans="1:6">
      <c r="A14" s="129"/>
      <c r="B14" s="129"/>
      <c r="C14" s="129" t="s">
        <v>30</v>
      </c>
      <c r="D14" s="82" t="s">
        <v>155</v>
      </c>
      <c r="E14" s="82"/>
      <c r="F14" s="130" t="s">
        <v>156</v>
      </c>
    </row>
    <row r="15" s="73" customFormat="1" ht="33" customHeight="1" spans="1:6">
      <c r="A15" s="129"/>
      <c r="B15" s="129" t="s">
        <v>33</v>
      </c>
      <c r="C15" s="129" t="s">
        <v>34</v>
      </c>
      <c r="D15" s="82" t="s">
        <v>157</v>
      </c>
      <c r="E15" s="82"/>
      <c r="F15" s="130">
        <v>0</v>
      </c>
    </row>
    <row r="16" s="73" customFormat="1" ht="33" customHeight="1" spans="1:6">
      <c r="A16" s="129"/>
      <c r="B16" s="129"/>
      <c r="C16" s="134" t="s">
        <v>37</v>
      </c>
      <c r="D16" s="135" t="s">
        <v>158</v>
      </c>
      <c r="E16" s="135"/>
      <c r="F16" s="132" t="s">
        <v>159</v>
      </c>
    </row>
    <row r="17" s="73" customFormat="1" ht="30" customHeight="1" spans="1:6">
      <c r="A17" s="129"/>
      <c r="B17" s="129"/>
      <c r="C17" s="136"/>
      <c r="D17" s="82" t="s">
        <v>40</v>
      </c>
      <c r="E17" s="82"/>
      <c r="F17" s="132" t="s">
        <v>160</v>
      </c>
    </row>
    <row r="18" s="73" customFormat="1" ht="30" customHeight="1" spans="1:6">
      <c r="A18" s="129"/>
      <c r="B18" s="129"/>
      <c r="C18" s="129" t="s">
        <v>41</v>
      </c>
      <c r="D18" s="135" t="s">
        <v>161</v>
      </c>
      <c r="E18" s="135"/>
      <c r="F18" s="40" t="s">
        <v>162</v>
      </c>
    </row>
    <row r="19" s="73" customFormat="1" ht="30" customHeight="1" spans="1:6">
      <c r="A19" s="129"/>
      <c r="B19" s="131" t="s">
        <v>44</v>
      </c>
      <c r="C19" s="131" t="s">
        <v>45</v>
      </c>
      <c r="D19" s="135" t="s">
        <v>46</v>
      </c>
      <c r="E19" s="135"/>
      <c r="F19" s="137" t="s">
        <v>47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scale="93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E6" sqref="E5:F6"/>
    </sheetView>
  </sheetViews>
  <sheetFormatPr defaultColWidth="9" defaultRowHeight="12.75" outlineLevelCol="5"/>
  <cols>
    <col min="1" max="1" width="5.5" style="72"/>
    <col min="2" max="2" width="11.25" style="72"/>
    <col min="3" max="3" width="10.8833333333333" style="72"/>
    <col min="4" max="4" width="11.3833333333333" style="72"/>
    <col min="5" max="5" width="20.75" style="72" customWidth="1"/>
    <col min="6" max="6" width="21.1333333333333" style="72" customWidth="1"/>
    <col min="7" max="16384" width="9" style="72"/>
  </cols>
  <sheetData>
    <row r="1" s="72" customFormat="1" ht="40" customHeight="1" spans="1:6">
      <c r="A1" s="127" t="s">
        <v>0</v>
      </c>
      <c r="B1" s="127"/>
      <c r="C1" s="127"/>
      <c r="D1" s="127"/>
      <c r="E1" s="127"/>
      <c r="F1" s="127"/>
    </row>
    <row r="2" s="73" customFormat="1" ht="33" customHeight="1" spans="1:6">
      <c r="A2" s="128" t="s">
        <v>1</v>
      </c>
      <c r="B2" s="128"/>
      <c r="C2" s="129" t="s">
        <v>163</v>
      </c>
      <c r="D2" s="129"/>
      <c r="E2" s="129" t="s">
        <v>3</v>
      </c>
      <c r="F2" s="130" t="s">
        <v>164</v>
      </c>
    </row>
    <row r="3" s="73" customFormat="1" ht="33" customHeight="1" spans="1:6">
      <c r="A3" s="128" t="s">
        <v>5</v>
      </c>
      <c r="B3" s="128"/>
      <c r="C3" s="129" t="s">
        <v>6</v>
      </c>
      <c r="D3" s="129"/>
      <c r="E3" s="129" t="s">
        <v>7</v>
      </c>
      <c r="F3" s="130" t="s">
        <v>165</v>
      </c>
    </row>
    <row r="4" s="73" customFormat="1" ht="33" customHeight="1" spans="1:6">
      <c r="A4" s="129" t="s">
        <v>9</v>
      </c>
      <c r="B4" s="129"/>
      <c r="C4" s="129" t="s">
        <v>10</v>
      </c>
      <c r="D4" s="129"/>
      <c r="E4" s="129">
        <v>120</v>
      </c>
      <c r="F4" s="129"/>
    </row>
    <row r="5" s="73" customFormat="1" ht="33" customHeight="1" spans="1:6">
      <c r="A5" s="129"/>
      <c r="B5" s="129"/>
      <c r="C5" s="129" t="s">
        <v>11</v>
      </c>
      <c r="D5" s="129"/>
      <c r="E5" s="129">
        <v>23</v>
      </c>
      <c r="F5" s="129"/>
    </row>
    <row r="6" s="73" customFormat="1" ht="33" customHeight="1" spans="1:6">
      <c r="A6" s="129"/>
      <c r="B6" s="129"/>
      <c r="C6" s="129" t="s">
        <v>12</v>
      </c>
      <c r="D6" s="129"/>
      <c r="E6" s="129">
        <f>E4-E5</f>
        <v>97</v>
      </c>
      <c r="F6" s="129"/>
    </row>
    <row r="7" s="73" customFormat="1" ht="33" customHeight="1" spans="1:6">
      <c r="A7" s="131" t="s">
        <v>13</v>
      </c>
      <c r="B7" s="129" t="s">
        <v>14</v>
      </c>
      <c r="C7" s="129"/>
      <c r="D7" s="129"/>
      <c r="E7" s="129"/>
      <c r="F7" s="129"/>
    </row>
    <row r="8" s="73" customFormat="1" ht="33" customHeight="1" spans="1:6">
      <c r="A8" s="131"/>
      <c r="B8" s="128" t="s">
        <v>166</v>
      </c>
      <c r="C8" s="128"/>
      <c r="D8" s="128"/>
      <c r="E8" s="128"/>
      <c r="F8" s="128"/>
    </row>
    <row r="9" s="73" customFormat="1" ht="33" customHeight="1" spans="1:6">
      <c r="A9" s="129" t="s">
        <v>16</v>
      </c>
      <c r="B9" s="129" t="s">
        <v>17</v>
      </c>
      <c r="C9" s="129" t="s">
        <v>18</v>
      </c>
      <c r="D9" s="129" t="s">
        <v>19</v>
      </c>
      <c r="E9" s="129"/>
      <c r="F9" s="129" t="s">
        <v>20</v>
      </c>
    </row>
    <row r="10" s="73" customFormat="1" ht="33" customHeight="1" spans="1:6">
      <c r="A10" s="129"/>
      <c r="B10" s="129" t="s">
        <v>21</v>
      </c>
      <c r="C10" s="129" t="s">
        <v>22</v>
      </c>
      <c r="D10" s="82" t="s">
        <v>153</v>
      </c>
      <c r="E10" s="82"/>
      <c r="F10" s="132" t="s">
        <v>167</v>
      </c>
    </row>
    <row r="11" s="73" customFormat="1" ht="33" customHeight="1" spans="1:6">
      <c r="A11" s="129"/>
      <c r="B11" s="129"/>
      <c r="C11" s="129" t="s">
        <v>25</v>
      </c>
      <c r="D11" s="82" t="s">
        <v>26</v>
      </c>
      <c r="E11" s="82"/>
      <c r="F11" s="133">
        <v>1</v>
      </c>
    </row>
    <row r="12" s="73" customFormat="1" ht="33" customHeight="1" spans="1:6">
      <c r="A12" s="129"/>
      <c r="B12" s="129"/>
      <c r="C12" s="129" t="s">
        <v>27</v>
      </c>
      <c r="D12" s="82" t="s">
        <v>28</v>
      </c>
      <c r="E12" s="82"/>
      <c r="F12" s="133">
        <v>1</v>
      </c>
    </row>
    <row r="13" s="73" customFormat="1" ht="33" customHeight="1" spans="1:6">
      <c r="A13" s="129"/>
      <c r="B13" s="129"/>
      <c r="C13" s="129"/>
      <c r="D13" s="82" t="s">
        <v>29</v>
      </c>
      <c r="E13" s="82"/>
      <c r="F13" s="132">
        <v>2024.12</v>
      </c>
    </row>
    <row r="14" s="73" customFormat="1" ht="33" customHeight="1" spans="1:6">
      <c r="A14" s="129"/>
      <c r="B14" s="129"/>
      <c r="C14" s="129" t="s">
        <v>30</v>
      </c>
      <c r="D14" s="82" t="s">
        <v>155</v>
      </c>
      <c r="E14" s="82"/>
      <c r="F14" s="130" t="s">
        <v>168</v>
      </c>
    </row>
    <row r="15" s="73" customFormat="1" ht="33" customHeight="1" spans="1:6">
      <c r="A15" s="129"/>
      <c r="B15" s="129" t="s">
        <v>33</v>
      </c>
      <c r="C15" s="129" t="s">
        <v>34</v>
      </c>
      <c r="D15" s="82" t="s">
        <v>157</v>
      </c>
      <c r="E15" s="82"/>
      <c r="F15" s="130">
        <v>0</v>
      </c>
    </row>
    <row r="16" s="73" customFormat="1" ht="33" customHeight="1" spans="1:6">
      <c r="A16" s="129"/>
      <c r="B16" s="129"/>
      <c r="C16" s="134" t="s">
        <v>37</v>
      </c>
      <c r="D16" s="135" t="s">
        <v>158</v>
      </c>
      <c r="E16" s="135"/>
      <c r="F16" s="132" t="s">
        <v>169</v>
      </c>
    </row>
    <row r="17" s="73" customFormat="1" ht="33" customHeight="1" spans="1:6">
      <c r="A17" s="129"/>
      <c r="B17" s="129"/>
      <c r="C17" s="136"/>
      <c r="D17" s="82" t="s">
        <v>40</v>
      </c>
      <c r="E17" s="82"/>
      <c r="F17" s="132" t="s">
        <v>170</v>
      </c>
    </row>
    <row r="18" s="73" customFormat="1" ht="33" customHeight="1" spans="1:6">
      <c r="A18" s="129"/>
      <c r="B18" s="129"/>
      <c r="C18" s="129" t="s">
        <v>41</v>
      </c>
      <c r="D18" s="135" t="s">
        <v>161</v>
      </c>
      <c r="E18" s="135"/>
      <c r="F18" s="40" t="s">
        <v>162</v>
      </c>
    </row>
    <row r="19" s="73" customFormat="1" ht="33" customHeight="1" spans="1:6">
      <c r="A19" s="129"/>
      <c r="B19" s="131" t="s">
        <v>44</v>
      </c>
      <c r="C19" s="131" t="s">
        <v>45</v>
      </c>
      <c r="D19" s="135" t="s">
        <v>46</v>
      </c>
      <c r="E19" s="135"/>
      <c r="F19" s="137" t="s">
        <v>47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scale="9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B8" sqref="B8:F8"/>
    </sheetView>
  </sheetViews>
  <sheetFormatPr defaultColWidth="9" defaultRowHeight="12.75" outlineLevelCol="5"/>
  <cols>
    <col min="1" max="1" width="5.5" style="72"/>
    <col min="2" max="2" width="11.25" style="72"/>
    <col min="3" max="3" width="10.8833333333333" style="72"/>
    <col min="4" max="4" width="11.3833333333333" style="72"/>
    <col min="5" max="5" width="20.75" style="72" customWidth="1"/>
    <col min="6" max="6" width="21.1333333333333" style="72" customWidth="1"/>
    <col min="7" max="16384" width="9" style="72"/>
  </cols>
  <sheetData>
    <row r="1" s="72" customFormat="1" ht="40" customHeight="1" spans="1:6">
      <c r="A1" s="127" t="s">
        <v>0</v>
      </c>
      <c r="B1" s="127"/>
      <c r="C1" s="127"/>
      <c r="D1" s="127"/>
      <c r="E1" s="127"/>
      <c r="F1" s="127"/>
    </row>
    <row r="2" s="73" customFormat="1" ht="45" customHeight="1" spans="1:6">
      <c r="A2" s="128" t="s">
        <v>1</v>
      </c>
      <c r="B2" s="128"/>
      <c r="C2" s="129" t="s">
        <v>171</v>
      </c>
      <c r="D2" s="129"/>
      <c r="E2" s="129" t="s">
        <v>3</v>
      </c>
      <c r="F2" s="130" t="s">
        <v>172</v>
      </c>
    </row>
    <row r="3" s="73" customFormat="1" ht="24" spans="1:6">
      <c r="A3" s="128" t="s">
        <v>5</v>
      </c>
      <c r="B3" s="128"/>
      <c r="C3" s="129" t="s">
        <v>6</v>
      </c>
      <c r="D3" s="129"/>
      <c r="E3" s="129" t="s">
        <v>7</v>
      </c>
      <c r="F3" s="130" t="s">
        <v>173</v>
      </c>
    </row>
    <row r="4" s="73" customFormat="1" ht="21" customHeight="1" spans="1:6">
      <c r="A4" s="129" t="s">
        <v>9</v>
      </c>
      <c r="B4" s="129"/>
      <c r="C4" s="129" t="s">
        <v>10</v>
      </c>
      <c r="D4" s="129"/>
      <c r="E4" s="129">
        <v>460</v>
      </c>
      <c r="F4" s="129"/>
    </row>
    <row r="5" s="73" customFormat="1" ht="21" customHeight="1" spans="1:6">
      <c r="A5" s="129"/>
      <c r="B5" s="129"/>
      <c r="C5" s="129" t="s">
        <v>11</v>
      </c>
      <c r="D5" s="129"/>
      <c r="E5" s="129">
        <v>120</v>
      </c>
      <c r="F5" s="129"/>
    </row>
    <row r="6" s="73" customFormat="1" ht="21" customHeight="1" spans="1:6">
      <c r="A6" s="129"/>
      <c r="B6" s="129"/>
      <c r="C6" s="129" t="s">
        <v>12</v>
      </c>
      <c r="D6" s="129"/>
      <c r="E6" s="129">
        <f>E4-E5</f>
        <v>340</v>
      </c>
      <c r="F6" s="129"/>
    </row>
    <row r="7" s="73" customFormat="1" ht="24" customHeight="1" spans="1:6">
      <c r="A7" s="131" t="s">
        <v>13</v>
      </c>
      <c r="B7" s="129" t="s">
        <v>14</v>
      </c>
      <c r="C7" s="129"/>
      <c r="D7" s="129"/>
      <c r="E7" s="129"/>
      <c r="F7" s="129"/>
    </row>
    <row r="8" s="73" customFormat="1" ht="36" customHeight="1" spans="1:6">
      <c r="A8" s="131"/>
      <c r="B8" s="128" t="s">
        <v>174</v>
      </c>
      <c r="C8" s="128"/>
      <c r="D8" s="128"/>
      <c r="E8" s="128"/>
      <c r="F8" s="128"/>
    </row>
    <row r="9" s="73" customFormat="1" ht="23" customHeight="1" spans="1:6">
      <c r="A9" s="129" t="s">
        <v>16</v>
      </c>
      <c r="B9" s="129" t="s">
        <v>17</v>
      </c>
      <c r="C9" s="129" t="s">
        <v>18</v>
      </c>
      <c r="D9" s="129" t="s">
        <v>19</v>
      </c>
      <c r="E9" s="129"/>
      <c r="F9" s="129" t="s">
        <v>20</v>
      </c>
    </row>
    <row r="10" s="73" customFormat="1" ht="30" customHeight="1" spans="1:6">
      <c r="A10" s="129"/>
      <c r="B10" s="129" t="s">
        <v>21</v>
      </c>
      <c r="C10" s="129" t="s">
        <v>22</v>
      </c>
      <c r="D10" s="82" t="s">
        <v>153</v>
      </c>
      <c r="E10" s="82"/>
      <c r="F10" s="132" t="s">
        <v>175</v>
      </c>
    </row>
    <row r="11" s="73" customFormat="1" ht="30" customHeight="1" spans="1:6">
      <c r="A11" s="129"/>
      <c r="B11" s="129"/>
      <c r="C11" s="129" t="s">
        <v>25</v>
      </c>
      <c r="D11" s="82" t="s">
        <v>26</v>
      </c>
      <c r="E11" s="82"/>
      <c r="F11" s="133">
        <v>1</v>
      </c>
    </row>
    <row r="12" s="73" customFormat="1" ht="30" customHeight="1" spans="1:6">
      <c r="A12" s="129"/>
      <c r="B12" s="129"/>
      <c r="C12" s="129" t="s">
        <v>27</v>
      </c>
      <c r="D12" s="82" t="s">
        <v>28</v>
      </c>
      <c r="E12" s="82"/>
      <c r="F12" s="133">
        <v>1</v>
      </c>
    </row>
    <row r="13" s="73" customFormat="1" ht="30" customHeight="1" spans="1:6">
      <c r="A13" s="129"/>
      <c r="B13" s="129"/>
      <c r="C13" s="129"/>
      <c r="D13" s="82" t="s">
        <v>29</v>
      </c>
      <c r="E13" s="82"/>
      <c r="F13" s="132">
        <v>2024.12</v>
      </c>
    </row>
    <row r="14" s="73" customFormat="1" ht="30" customHeight="1" spans="1:6">
      <c r="A14" s="129"/>
      <c r="B14" s="129"/>
      <c r="C14" s="129" t="s">
        <v>30</v>
      </c>
      <c r="D14" s="82" t="s">
        <v>155</v>
      </c>
      <c r="E14" s="82"/>
      <c r="F14" s="130" t="s">
        <v>176</v>
      </c>
    </row>
    <row r="15" s="73" customFormat="1" ht="33" customHeight="1" spans="1:6">
      <c r="A15" s="129"/>
      <c r="B15" s="129" t="s">
        <v>33</v>
      </c>
      <c r="C15" s="129" t="s">
        <v>34</v>
      </c>
      <c r="D15" s="82" t="s">
        <v>177</v>
      </c>
      <c r="E15" s="82"/>
      <c r="F15" s="130" t="s">
        <v>178</v>
      </c>
    </row>
    <row r="16" s="73" customFormat="1" ht="33" customHeight="1" spans="1:6">
      <c r="A16" s="129"/>
      <c r="B16" s="129"/>
      <c r="C16" s="134" t="s">
        <v>37</v>
      </c>
      <c r="D16" s="135" t="s">
        <v>158</v>
      </c>
      <c r="E16" s="135"/>
      <c r="F16" s="132" t="s">
        <v>179</v>
      </c>
    </row>
    <row r="17" s="73" customFormat="1" ht="30" customHeight="1" spans="1:6">
      <c r="A17" s="129"/>
      <c r="B17" s="129"/>
      <c r="C17" s="136"/>
      <c r="D17" s="82" t="s">
        <v>40</v>
      </c>
      <c r="E17" s="82"/>
      <c r="F17" s="132" t="s">
        <v>180</v>
      </c>
    </row>
    <row r="18" s="73" customFormat="1" ht="30" customHeight="1" spans="1:6">
      <c r="A18" s="129"/>
      <c r="B18" s="129"/>
      <c r="C18" s="129" t="s">
        <v>41</v>
      </c>
      <c r="D18" s="135" t="s">
        <v>161</v>
      </c>
      <c r="E18" s="135"/>
      <c r="F18" s="40" t="s">
        <v>162</v>
      </c>
    </row>
    <row r="19" s="73" customFormat="1" ht="30" customHeight="1" spans="1:6">
      <c r="A19" s="129"/>
      <c r="B19" s="131" t="s">
        <v>44</v>
      </c>
      <c r="C19" s="131" t="s">
        <v>45</v>
      </c>
      <c r="D19" s="135" t="s">
        <v>46</v>
      </c>
      <c r="E19" s="135"/>
      <c r="F19" s="137" t="s">
        <v>47</v>
      </c>
    </row>
  </sheetData>
  <mergeCells count="31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A8"/>
    <mergeCell ref="A9:A19"/>
    <mergeCell ref="B10:B14"/>
    <mergeCell ref="B15:B18"/>
    <mergeCell ref="C12:C13"/>
    <mergeCell ref="C16:C17"/>
    <mergeCell ref="A4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60</vt:i4>
      </vt:variant>
    </vt:vector>
  </HeadingPairs>
  <TitlesOfParts>
    <vt:vector size="60" baseType="lpstr">
      <vt:lpstr>2024年农村基础设施后续管护公益性岗位</vt:lpstr>
      <vt:lpstr>酉阳县2024年项目管理费(乡村振兴局）</vt:lpstr>
      <vt:lpstr>酉阳县2024年就业帮扶车间一次性建设补助项目</vt:lpstr>
      <vt:lpstr>酉阳县2024年水利工程公益性岗位开发项目</vt:lpstr>
      <vt:lpstr>酉阳县黑水镇宝剑村10组三家田人畜饮水池建设项目</vt:lpstr>
      <vt:lpstr>酉阳县2023年公益性岗位（保洁员）项目</vt:lpstr>
      <vt:lpstr>酉阳县苍岭镇大河口至石泉苗寨公路路面改造及安防工程</vt:lpstr>
      <vt:lpstr>酉阳县李溪镇鹅池村火炮厂至周家坨道路建设及安防工程</vt:lpstr>
      <vt:lpstr>酉阳县南腰界镇政府至大坝祠堂道路改扩建及安防工程</vt:lpstr>
      <vt:lpstr>酉阳县南腰界镇大坝村司毛坪至马家寨通畅及安防工程</vt:lpstr>
      <vt:lpstr>2024年农业产业项目管理费</vt:lpstr>
      <vt:lpstr>2024年酉酬镇产业路建设项目</vt:lpstr>
      <vt:lpstr>2024年酉阳县涂市镇桃鱼村人居环境综合整治</vt:lpstr>
      <vt:lpstr>2024年高素质农民培训</vt:lpstr>
      <vt:lpstr>2024年“酉阳800”农产品直供基地气象保障服务能力建设</vt:lpstr>
      <vt:lpstr>两罾乡熊家堡至金丝楠木公路改建工程</vt:lpstr>
      <vt:lpstr>2023年酉阳蜂蜜全产业链及品质提升项目</vt:lpstr>
      <vt:lpstr>龚滩镇大理村8组（沟坝）抗旱应急供水工程</vt:lpstr>
      <vt:lpstr>龚滩镇大理村8组（刺堡上）抗旱应急供水工程</vt:lpstr>
      <vt:lpstr>龚滩镇杨柳村4组（思田坝）抗旱应急供水工程</vt:lpstr>
      <vt:lpstr>龚滩自来水厂管网延伸工程</vt:lpstr>
      <vt:lpstr>龚滩镇马鞍城村5组（须元）抗旱保供应急工程</vt:lpstr>
      <vt:lpstr>龚滩镇小银村2组（月亮洞）抗旱保供应急工程</vt:lpstr>
      <vt:lpstr>龚滩镇红花村3组（凉水井）抗旱保供应急工程</vt:lpstr>
      <vt:lpstr>龚滩镇红花村5组（下寨）抗旱保供应急工程</vt:lpstr>
      <vt:lpstr>龚滩镇罾潭村6组（邓家岩）抗旱保供应急工程</vt:lpstr>
      <vt:lpstr>龚滩镇罾潭村4组（邓家）抗旱保供应急工程</vt:lpstr>
      <vt:lpstr>龚滩镇艾坝村8组（打子堂）抗旱保供应急工程</vt:lpstr>
      <vt:lpstr>钟多街道钟坨村8组（孙家沟）抗旱应急供水工程</vt:lpstr>
      <vt:lpstr>苍岭镇小店村1组（后子槽）抗旱应急供水工程</vt:lpstr>
      <vt:lpstr>苍岭镇岭口村2组（兑莴庄）抗旱应急供水工程</vt:lpstr>
      <vt:lpstr>苍岭镇秋河村2组（水洞子）抗旱应急供水工程</vt:lpstr>
      <vt:lpstr>南腰界镇土门村4组（桃子坪）抗旱应急供水工程</vt:lpstr>
      <vt:lpstr>南腰界镇红岩村2组（苗豆湾）</vt:lpstr>
      <vt:lpstr>南腰界镇红岩村1组（大岭上）抗旱应急供水工程</vt:lpstr>
      <vt:lpstr>南腰界镇龙溪村2组（香树坡）抗旱应急供水工程</vt:lpstr>
      <vt:lpstr>南腰界镇大坝村1组（丝茅坪）抗旱应急供水工程</vt:lpstr>
      <vt:lpstr>宜居乡沿峰村4组（后朝)抗旱应急供水工程</vt:lpstr>
      <vt:lpstr>宜居乡楼房村7组（沙帽山)抗旱应急供水工程</vt:lpstr>
      <vt:lpstr>宜居乡董河村1组 （老场)抗旱应急供水工程</vt:lpstr>
      <vt:lpstr>宜居乡董河村2组（关山)抗旱应急供水工程</vt:lpstr>
      <vt:lpstr>宜居乡大木村1组（渡朝丫口)抗旱应急供水工程</vt:lpstr>
      <vt:lpstr>宜居乡建田村3组（大山顶)抗旱应急供水工程</vt:lpstr>
      <vt:lpstr>宜居乡长田村2组（回桃元)抗旱应急供水工程</vt:lpstr>
      <vt:lpstr>板溪镇三角村9组（麻坨）抗旱应急供水工程</vt:lpstr>
      <vt:lpstr>铜鼓镇2023年李阳村8组（候家堰)山坪塘项目</vt:lpstr>
      <vt:lpstr>酉阳县天馆乡污水管网建设项目</vt:lpstr>
      <vt:lpstr>酉阳县2024钟多街道青山村无害化公共卫生厕所项目</vt:lpstr>
      <vt:lpstr>酉阳县龚滩镇公共卫生厕所项目</vt:lpstr>
      <vt:lpstr>酉阳县铜鼓镇红井村农村无害化卫生厕所项目</vt:lpstr>
      <vt:lpstr>天馆互通至清泉塘坝公路改建工程</vt:lpstr>
      <vt:lpstr>后坪乡茶溪至集镇公路改建工程</vt:lpstr>
      <vt:lpstr>酉阳县两罾乡下内侄溪至熊家堡公路改建工程</vt:lpstr>
      <vt:lpstr>天馆乡祝家至桃子水公路改建工程</vt:lpstr>
      <vt:lpstr>酉阳县农业农村委2024年就业创业技能培训项目</vt:lpstr>
      <vt:lpstr>酉阳县丁市镇、兴隆镇等7处农村黑臭水体治理项目</vt:lpstr>
      <vt:lpstr>酉阳县龙潭镇农村黑臭水体清零县创建“一水一策”（山湾塘污水整改</vt:lpstr>
      <vt:lpstr>酉阳县龙潭镇农村黑臭水体清零县创建“一水一策”（川主村3组白凤</vt:lpstr>
      <vt:lpstr>酉阳县麻旺镇龙坝村粮站至新街河沟黑臭水体治理项目</vt:lpstr>
      <vt:lpstr>酉阳县李溪镇天台小学围墙外黑臭水体整治项目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2024-11-25T09:58:00Z</dcterms:created>
  <dcterms:modified xsi:type="dcterms:W3CDTF">2024-11-26T01:41:55Z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E4CB40A13EC547C9979DB8A5E36961FC</vt:lpwstr>
  </property>
  <property fmtid="{D5CDD505-2E9C-101B-9397-08002B2CF9AE}" pid="3" name="KSOProductBuildVer">
    <vt:lpwstr>2052-11.8.6.11829</vt:lpwstr>
  </property>
</Properties>
</file>