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3"/>
  </bookViews>
  <sheets>
    <sheet name="花田乡2024年监测户及脱贫户到户产业项目" sheetId="6" r:id="rId1"/>
    <sheet name="麻旺镇2024年监测户及脱贫户到户产业项目" sheetId="7" r:id="rId2"/>
    <sheet name="2024年龚滩镇杨柳村智慧烟田建设项目" sheetId="8" r:id="rId3"/>
    <sheet name="酉阳县黑水黑水镇大涵村3、9组国储林马尾松改培油茶泥结石硬化产" sheetId="9" r:id="rId4"/>
  </sheets>
  <calcPr calcId="144525"/>
</workbook>
</file>

<file path=xl/sharedStrings.xml><?xml version="1.0" encoding="utf-8"?>
<sst xmlns="http://schemas.openxmlformats.org/spreadsheetml/2006/main" count="258" uniqueCount="127">
  <si>
    <t>绩效目标表</t>
  </si>
  <si>
    <t>（2024年度）</t>
  </si>
  <si>
    <t>项目名称</t>
  </si>
  <si>
    <t>花田乡2024年监测户及脱贫户到户产业项目</t>
  </si>
  <si>
    <t>项目负责人及电话</t>
  </si>
  <si>
    <t>万春13896891398</t>
  </si>
  <si>
    <t>主管部门</t>
  </si>
  <si>
    <t>酉阳县农业农村委</t>
  </si>
  <si>
    <t>实施单位</t>
  </si>
  <si>
    <t>花田乡人民政府</t>
  </si>
  <si>
    <t>资金情况
（万元）</t>
  </si>
  <si>
    <t>年度资金总额：</t>
  </si>
  <si>
    <t>其中：财政拨款</t>
  </si>
  <si>
    <t>其他资金</t>
  </si>
  <si>
    <t>总
体
目
标</t>
  </si>
  <si>
    <t>年度目标</t>
  </si>
  <si>
    <t>扶持863户监测户及脱贫户发展种植业、养殖业，其中发展种植业（粮油作物、蔬菜等经济作物4000亩，发展畜牧业（猪、牛、羊、鸡等）1500（头、只）。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</si>
  <si>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</si>
  <si>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</si>
  <si>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</si>
  <si>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</si>
  <si>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</si>
  <si>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</si>
  <si>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</si>
  <si>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补助对象</t>
  </si>
  <si>
    <t>≥863户</t>
  </si>
  <si>
    <t>质量指标</t>
  </si>
  <si>
    <t>项目验收合格率</t>
  </si>
  <si>
    <t>时效指标</t>
  </si>
  <si>
    <t>项目完成及时率</t>
  </si>
  <si>
    <t>成本指标</t>
  </si>
  <si>
    <t>户均补助标准</t>
  </si>
  <si>
    <t>≤5000元</t>
  </si>
  <si>
    <t>效益指标</t>
  </si>
  <si>
    <t>经济效益
指标</t>
  </si>
  <si>
    <t>实现农业产值</t>
  </si>
  <si>
    <t>≥167万元</t>
  </si>
  <si>
    <t>社会效益
指标</t>
  </si>
  <si>
    <t>受益监测户及脱贫户</t>
  </si>
  <si>
    <t>可持续影响
指标</t>
  </si>
  <si>
    <t>项目持续年限</t>
  </si>
  <si>
    <t>≥1年</t>
  </si>
  <si>
    <t>满意度指标</t>
  </si>
  <si>
    <t>服务对象
满意度指标</t>
  </si>
  <si>
    <t>受益群众满意度</t>
  </si>
  <si>
    <t>≥95%</t>
  </si>
  <si>
    <t>麻旺镇2024年监测户及脱贫户到户产业项目</t>
  </si>
  <si>
    <t>刘智超13896868315</t>
  </si>
  <si>
    <t>麻旺镇人民政府</t>
  </si>
  <si>
    <t>扶持1100户监测户及脱贫户发展种植业、养殖业，其中发展种植业（粮油作物、蔬菜等经济作物3700亩，发展畜牧业（猪、牛、羊、鸡等）3600（头、只），实现增收220万元以上。</t>
  </si>
  <si>
    <t>≥1100户</t>
  </si>
  <si>
    <t>补助标准</t>
  </si>
  <si>
    <t>≤5000元/户</t>
  </si>
  <si>
    <t>≧220万元</t>
  </si>
  <si>
    <t>可持续年限</t>
  </si>
  <si>
    <t>受益人口满意度</t>
  </si>
  <si>
    <t>2024年龚滩镇杨柳村智慧烟田建设项目</t>
  </si>
  <si>
    <t>胡泽胜   15340369000</t>
  </si>
  <si>
    <t>龚滩镇人民政府</t>
  </si>
  <si>
    <t>依托于物联网技术完成1000亩烟田进行智慧建设。（其中含1.微气候监测系统：温湿压传感器15个，光照传感器15个，土壤PH15个，土壤温湿度电导率三合一15个，雨量筒15个，风向传感器15个，风速传感器15个，高清网络球机15个，高清网络球机15个，立杆15个，太阳能供电系统15个，流量卡（年卡）15张，流量卡（月卡）15张，液晶拼接单元12个，显示系统控制软件1个，屏幕支架12个，多屏拼接控制器1个，LED 屏幕1个，千兆交换机1个，机柜1个面控制终端1个，线缆附件1个，软件系统1个，萤石云接口租赁1个，平台服务器1个。   
 2.烘烤软件系统1个，云服务器1个，智能烘烤10套，生物质燃烧机10套。）</t>
  </si>
  <si>
    <t xml:space="preserve">温湿压传感器                  </t>
  </si>
  <si>
    <t>≥15个</t>
  </si>
  <si>
    <t>光照传感器</t>
  </si>
  <si>
    <t>风向传感器</t>
  </si>
  <si>
    <t>风速传感器</t>
  </si>
  <si>
    <t>雨量筒</t>
  </si>
  <si>
    <t>土壤温湿度电导率三合一</t>
  </si>
  <si>
    <t>土壤PH</t>
  </si>
  <si>
    <t>高清网络球机</t>
  </si>
  <si>
    <t>太阳能供电系统</t>
  </si>
  <si>
    <t>12G年流量卡（年卡）</t>
  </si>
  <si>
    <t>≥15张</t>
  </si>
  <si>
    <t xml:space="preserve">1G月流量卡（月卡包年）   </t>
  </si>
  <si>
    <t>≥张</t>
  </si>
  <si>
    <t>液晶拼接单元</t>
  </si>
  <si>
    <t>≥12个</t>
  </si>
  <si>
    <t>智慧烟田软件系统、烘烤软件系统</t>
  </si>
  <si>
    <t>≥1个</t>
  </si>
  <si>
    <t>云服务器</t>
  </si>
  <si>
    <t>智能烘烤网关</t>
  </si>
  <si>
    <t>≥10套</t>
  </si>
  <si>
    <t>生物质燃烧机</t>
  </si>
  <si>
    <t xml:space="preserve">太阳能供电系统                </t>
  </si>
  <si>
    <t>≥15套</t>
  </si>
  <si>
    <t>立杆</t>
  </si>
  <si>
    <t>主控箱</t>
  </si>
  <si>
    <t>项目验收合格率达</t>
  </si>
  <si>
    <t xml:space="preserve">≤6100元    </t>
  </si>
  <si>
    <t>≤560元</t>
  </si>
  <si>
    <t>≤390元</t>
  </si>
  <si>
    <t>≤380元</t>
  </si>
  <si>
    <t>≤1160元</t>
  </si>
  <si>
    <t>≤330元</t>
  </si>
  <si>
    <t>≤230元</t>
  </si>
  <si>
    <t>≤ 9370元</t>
  </si>
  <si>
    <t>≤ 3400元</t>
  </si>
  <si>
    <t>≤200元/年</t>
  </si>
  <si>
    <t>≤1000元/年</t>
  </si>
  <si>
    <t>≤5500元</t>
  </si>
  <si>
    <t>≤81000元</t>
  </si>
  <si>
    <t>≤30000元/年</t>
  </si>
  <si>
    <t>≤550元</t>
  </si>
  <si>
    <t>≤4200元</t>
  </si>
  <si>
    <t xml:space="preserve">≤3400元  </t>
  </si>
  <si>
    <t>≤2680元</t>
  </si>
  <si>
    <t>≤2300元</t>
  </si>
  <si>
    <t>带动参与群众实现人均年增收</t>
  </si>
  <si>
    <t>≥2000元</t>
  </si>
  <si>
    <t>项目实施，受益农户</t>
  </si>
  <si>
    <t>≥1134人</t>
  </si>
  <si>
    <t>其中脱贫人口</t>
  </si>
  <si>
    <t>≥176）</t>
  </si>
  <si>
    <t>项目建设使用年限</t>
  </si>
  <si>
    <t>≥3年</t>
  </si>
  <si>
    <t>≥90%</t>
  </si>
  <si>
    <t>酉阳县黑水黑水镇大涵村3、9组国储林马尾松改培油茶泥结石硬化产业路建设项目</t>
  </si>
  <si>
    <t>黑水镇人民政府</t>
  </si>
  <si>
    <t>硬化国储林马尾松改培油茶的产业涉及的产业道路约5.6公里。平均宽3.5米，采用20厘米厚C25砼路面。</t>
  </si>
  <si>
    <t>新建公路</t>
  </si>
  <si>
    <t>≥5.6公里</t>
  </si>
  <si>
    <t>道路补助标准</t>
  </si>
  <si>
    <t>≤60万元/公里</t>
  </si>
  <si>
    <t>受益脱贫人口</t>
  </si>
  <si>
    <t>≥50人</t>
  </si>
  <si>
    <t>工程设计使用年限</t>
  </si>
  <si>
    <t>≥8年</t>
  </si>
  <si>
    <t>受益户满意度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</si>
</sst>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7" applyNumberFormat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21" fillId="14" borderId="1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57">
    <xf numFmtId="0" fontId="0" fillId="0" borderId="0" xfId="0"/>
    <xf numFmtId="0" fontId="1" fillId="0" borderId="0" xfId="49" applyFont="1" applyFill="1" applyAlignment="1">
      <alignment vertical="center" wrapText="1"/>
    </xf>
    <xf numFmtId="0" fontId="2" fillId="0" borderId="0" xfId="49" applyFont="1" applyFill="1" applyAlignment="1">
      <alignment vertical="center" wrapText="1"/>
    </xf>
    <xf numFmtId="0" fontId="3" fillId="0" borderId="0" xfId="49" applyFont="1" applyFill="1" applyBorder="1" applyAlignment="1">
      <alignment vertical="center" wrapText="1"/>
    </xf>
    <xf numFmtId="0" fontId="1" fillId="0" borderId="0" xfId="49" applyFont="1" applyFill="1" applyAlignment="1">
      <alignment horizontal="center" vertical="center" wrapText="1"/>
    </xf>
    <xf numFmtId="0" fontId="4" fillId="2" borderId="0" xfId="49" applyFont="1" applyFill="1" applyAlignment="1">
      <alignment vertical="center"/>
    </xf>
    <xf numFmtId="0" fontId="4" fillId="2" borderId="0" xfId="49" applyFont="1" applyFill="1" applyAlignment="1">
      <alignment vertical="center" wrapText="1"/>
    </xf>
    <xf numFmtId="0" fontId="1" fillId="2" borderId="0" xfId="49" applyFont="1" applyFill="1" applyAlignment="1">
      <alignment vertical="center" wrapText="1"/>
    </xf>
    <xf numFmtId="0" fontId="5" fillId="2" borderId="0" xfId="49" applyNumberFormat="1" applyFont="1" applyFill="1" applyAlignment="1">
      <alignment horizontal="center" vertical="center" wrapText="1"/>
    </xf>
    <xf numFmtId="0" fontId="3" fillId="2" borderId="1" xfId="49" applyNumberFormat="1" applyFont="1" applyFill="1" applyBorder="1" applyAlignment="1">
      <alignment horizontal="center" vertical="top" wrapText="1"/>
    </xf>
    <xf numFmtId="0" fontId="2" fillId="2" borderId="1" xfId="49" applyNumberFormat="1" applyFont="1" applyFill="1" applyBorder="1" applyAlignment="1">
      <alignment horizontal="center" vertical="top" wrapText="1"/>
    </xf>
    <xf numFmtId="0" fontId="3" fillId="2" borderId="2" xfId="49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vertical="center"/>
    </xf>
    <xf numFmtId="0" fontId="3" fillId="2" borderId="2" xfId="49" applyNumberFormat="1" applyFont="1" applyFill="1" applyBorder="1" applyAlignment="1">
      <alignment horizontal="left" vertical="center" wrapText="1"/>
    </xf>
    <xf numFmtId="0" fontId="3" fillId="2" borderId="3" xfId="49" applyNumberFormat="1" applyFont="1" applyFill="1" applyBorder="1" applyAlignment="1">
      <alignment horizontal="center" vertical="center" wrapText="1"/>
    </xf>
    <xf numFmtId="0" fontId="3" fillId="2" borderId="4" xfId="49" applyNumberFormat="1" applyFont="1" applyFill="1" applyBorder="1" applyAlignment="1">
      <alignment horizontal="center" vertical="center" wrapText="1"/>
    </xf>
    <xf numFmtId="0" fontId="3" fillId="2" borderId="5" xfId="49" applyNumberFormat="1" applyFont="1" applyFill="1" applyBorder="1" applyAlignment="1">
      <alignment horizontal="center" vertical="center" wrapText="1"/>
    </xf>
    <xf numFmtId="0" fontId="3" fillId="2" borderId="6" xfId="49" applyNumberFormat="1" applyFont="1" applyFill="1" applyBorder="1" applyAlignment="1">
      <alignment horizontal="center" vertical="center" wrapText="1"/>
    </xf>
    <xf numFmtId="0" fontId="3" fillId="2" borderId="7" xfId="49" applyNumberFormat="1" applyFont="1" applyFill="1" applyBorder="1" applyAlignment="1">
      <alignment horizontal="left" vertical="center" wrapText="1"/>
    </xf>
    <xf numFmtId="0" fontId="3" fillId="2" borderId="3" xfId="49" applyNumberFormat="1" applyFont="1" applyFill="1" applyBorder="1" applyAlignment="1">
      <alignment horizontal="left" vertical="center" wrapText="1"/>
    </xf>
    <xf numFmtId="0" fontId="1" fillId="2" borderId="0" xfId="49" applyFont="1" applyFill="1" applyAlignment="1">
      <alignment horizontal="center" vertical="center" wrapText="1"/>
    </xf>
    <xf numFmtId="9" fontId="3" fillId="2" borderId="2" xfId="49" applyNumberFormat="1" applyFont="1" applyFill="1" applyBorder="1" applyAlignment="1">
      <alignment horizontal="center" vertical="center" wrapText="1"/>
    </xf>
    <xf numFmtId="0" fontId="3" fillId="0" borderId="2" xfId="49" applyNumberFormat="1" applyFont="1" applyFill="1" applyBorder="1" applyAlignment="1">
      <alignment horizontal="center" vertical="center" wrapText="1"/>
    </xf>
    <xf numFmtId="0" fontId="3" fillId="2" borderId="8" xfId="49" applyNumberFormat="1" applyFont="1" applyFill="1" applyBorder="1" applyAlignment="1">
      <alignment horizontal="left" vertical="center" wrapText="1"/>
    </xf>
    <xf numFmtId="0" fontId="3" fillId="2" borderId="9" xfId="49" applyNumberFormat="1" applyFont="1" applyFill="1" applyBorder="1" applyAlignment="1">
      <alignment horizontal="center" vertical="center" wrapText="1"/>
    </xf>
    <xf numFmtId="0" fontId="3" fillId="2" borderId="8" xfId="49" applyNumberFormat="1" applyFont="1" applyFill="1" applyBorder="1" applyAlignment="1">
      <alignment horizontal="center" vertical="center" wrapText="1"/>
    </xf>
    <xf numFmtId="0" fontId="3" fillId="2" borderId="7" xfId="49" applyNumberFormat="1" applyFont="1" applyFill="1" applyBorder="1" applyAlignment="1">
      <alignment horizontal="center" vertical="center" wrapText="1"/>
    </xf>
    <xf numFmtId="0" fontId="6" fillId="0" borderId="0" xfId="49" applyAlignment="1">
      <alignment vertical="center" wrapText="1"/>
    </xf>
    <xf numFmtId="0" fontId="2" fillId="0" borderId="0" xfId="49" applyFont="1" applyAlignment="1">
      <alignment vertical="center" wrapText="1"/>
    </xf>
    <xf numFmtId="0" fontId="3" fillId="0" borderId="0" xfId="49" applyFont="1" applyAlignment="1">
      <alignment vertical="center" wrapText="1"/>
    </xf>
    <xf numFmtId="0" fontId="6" fillId="0" borderId="0" xfId="49" applyAlignment="1">
      <alignment horizontal="center" vertical="center" wrapText="1"/>
    </xf>
    <xf numFmtId="0" fontId="4" fillId="3" borderId="0" xfId="49" applyFont="1" applyFill="1" applyAlignment="1">
      <alignment vertical="center"/>
    </xf>
    <xf numFmtId="0" fontId="4" fillId="3" borderId="0" xfId="49" applyFont="1" applyFill="1" applyAlignment="1">
      <alignment vertical="center" wrapText="1"/>
    </xf>
    <xf numFmtId="0" fontId="6" fillId="3" borderId="0" xfId="49" applyFill="1" applyAlignment="1">
      <alignment vertical="center" wrapText="1"/>
    </xf>
    <xf numFmtId="0" fontId="5" fillId="3" borderId="0" xfId="49" applyFont="1" applyFill="1" applyAlignment="1">
      <alignment horizontal="center" vertical="center" wrapText="1"/>
    </xf>
    <xf numFmtId="0" fontId="3" fillId="3" borderId="1" xfId="49" applyFont="1" applyFill="1" applyBorder="1" applyAlignment="1">
      <alignment horizontal="center" vertical="top" wrapText="1"/>
    </xf>
    <xf numFmtId="0" fontId="2" fillId="3" borderId="1" xfId="49" applyFont="1" applyFill="1" applyBorder="1" applyAlignment="1">
      <alignment horizontal="center" vertical="top" wrapText="1"/>
    </xf>
    <xf numFmtId="0" fontId="3" fillId="3" borderId="2" xfId="49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3" fillId="3" borderId="2" xfId="49" applyFont="1" applyFill="1" applyBorder="1" applyAlignment="1">
      <alignment horizontal="left" vertical="center" wrapText="1"/>
    </xf>
    <xf numFmtId="0" fontId="3" fillId="3" borderId="10" xfId="49" applyFont="1" applyFill="1" applyBorder="1" applyAlignment="1">
      <alignment horizontal="center" vertical="center" wrapText="1"/>
    </xf>
    <xf numFmtId="0" fontId="3" fillId="3" borderId="11" xfId="49" applyFont="1" applyFill="1" applyBorder="1" applyAlignment="1">
      <alignment horizontal="center" vertical="center" wrapText="1"/>
    </xf>
    <xf numFmtId="0" fontId="3" fillId="3" borderId="3" xfId="49" applyFont="1" applyFill="1" applyBorder="1" applyAlignment="1">
      <alignment horizontal="center" vertical="center" wrapText="1"/>
    </xf>
    <xf numFmtId="0" fontId="3" fillId="3" borderId="4" xfId="49" applyFont="1" applyFill="1" applyBorder="1" applyAlignment="1">
      <alignment horizontal="center" vertical="center" wrapText="1"/>
    </xf>
    <xf numFmtId="0" fontId="3" fillId="3" borderId="10" xfId="49" applyFont="1" applyFill="1" applyBorder="1" applyAlignment="1">
      <alignment horizontal="left" vertical="center" wrapText="1"/>
    </xf>
    <xf numFmtId="0" fontId="3" fillId="3" borderId="11" xfId="49" applyFont="1" applyFill="1" applyBorder="1" applyAlignment="1">
      <alignment horizontal="left" vertical="center" wrapText="1"/>
    </xf>
    <xf numFmtId="0" fontId="3" fillId="3" borderId="12" xfId="49" applyFont="1" applyFill="1" applyBorder="1" applyAlignment="1">
      <alignment horizontal="left" vertical="center" wrapText="1"/>
    </xf>
    <xf numFmtId="0" fontId="3" fillId="3" borderId="8" xfId="49" applyFont="1" applyFill="1" applyBorder="1" applyAlignment="1">
      <alignment horizontal="center" vertical="center" wrapText="1"/>
    </xf>
    <xf numFmtId="0" fontId="3" fillId="3" borderId="7" xfId="49" applyFont="1" applyFill="1" applyBorder="1" applyAlignment="1">
      <alignment horizontal="center" vertical="center" wrapText="1"/>
    </xf>
    <xf numFmtId="0" fontId="3" fillId="3" borderId="5" xfId="49" applyFont="1" applyFill="1" applyBorder="1" applyAlignment="1">
      <alignment horizontal="center" vertical="center" wrapText="1"/>
    </xf>
    <xf numFmtId="0" fontId="3" fillId="3" borderId="6" xfId="49" applyFont="1" applyFill="1" applyBorder="1" applyAlignment="1">
      <alignment horizontal="center" vertical="center" wrapText="1"/>
    </xf>
    <xf numFmtId="0" fontId="3" fillId="3" borderId="7" xfId="49" applyFont="1" applyFill="1" applyBorder="1" applyAlignment="1">
      <alignment horizontal="left" vertical="center" wrapText="1"/>
    </xf>
    <xf numFmtId="0" fontId="3" fillId="3" borderId="3" xfId="49" applyFont="1" applyFill="1" applyBorder="1" applyAlignment="1">
      <alignment horizontal="left" vertical="center" wrapText="1"/>
    </xf>
    <xf numFmtId="0" fontId="6" fillId="3" borderId="0" xfId="49" applyFill="1" applyAlignment="1">
      <alignment horizontal="center" vertical="center" wrapText="1"/>
    </xf>
    <xf numFmtId="0" fontId="3" fillId="3" borderId="12" xfId="49" applyFont="1" applyFill="1" applyBorder="1" applyAlignment="1">
      <alignment horizontal="center" vertical="center" wrapText="1"/>
    </xf>
    <xf numFmtId="9" fontId="3" fillId="3" borderId="2" xfId="49" applyNumberFormat="1" applyFont="1" applyFill="1" applyBorder="1" applyAlignment="1">
      <alignment horizontal="center" vertical="center" wrapText="1"/>
    </xf>
    <xf numFmtId="0" fontId="3" fillId="3" borderId="8" xfId="49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opLeftCell="A3" workbookViewId="0">
      <selection activeCell="E14" sqref="E14:H14"/>
    </sheetView>
  </sheetViews>
  <sheetFormatPr defaultColWidth="9" defaultRowHeight="14.25"/>
  <cols>
    <col min="1" max="1" width="6.125" style="27" customWidth="1"/>
    <col min="2" max="3" width="4.625" style="27" customWidth="1"/>
    <col min="4" max="4" width="12.625" style="27" customWidth="1"/>
    <col min="5" max="5" width="13.5" style="27" customWidth="1"/>
    <col min="6" max="6" width="12.375" style="27" customWidth="1"/>
    <col min="7" max="7" width="10.375" style="27" customWidth="1"/>
    <col min="8" max="8" width="10.5" style="27" customWidth="1"/>
    <col min="9" max="9" width="13" style="30" customWidth="1"/>
    <col min="10" max="16384" width="9" style="27"/>
  </cols>
  <sheetData>
    <row r="1" s="27" customFormat="1" ht="16.5" customHeight="1" spans="1:9">
      <c r="A1" s="31"/>
      <c r="B1" s="32"/>
      <c r="C1" s="32"/>
      <c r="D1" s="32"/>
      <c r="E1" s="33"/>
      <c r="F1" s="33"/>
      <c r="G1" s="33"/>
      <c r="H1" s="33"/>
      <c r="I1" s="53"/>
    </row>
    <row r="2" s="27" customFormat="1" ht="30" customHeight="1" spans="1:9">
      <c r="A2" s="34" t="s">
        <v>0</v>
      </c>
      <c r="B2" s="34"/>
      <c r="C2" s="34"/>
      <c r="D2" s="34"/>
      <c r="E2" s="34"/>
      <c r="F2" s="34"/>
      <c r="G2" s="34"/>
      <c r="H2" s="34"/>
      <c r="I2" s="34"/>
    </row>
    <row r="3" s="28" customFormat="1" ht="21.6" customHeight="1" spans="1:9">
      <c r="A3" s="35" t="s">
        <v>1</v>
      </c>
      <c r="B3" s="36"/>
      <c r="C3" s="36"/>
      <c r="D3" s="36"/>
      <c r="E3" s="36"/>
      <c r="F3" s="36"/>
      <c r="G3" s="36"/>
      <c r="H3" s="36"/>
      <c r="I3" s="36"/>
    </row>
    <row r="4" s="27" customFormat="1" ht="27" customHeight="1" spans="1:9">
      <c r="A4" s="37" t="s">
        <v>2</v>
      </c>
      <c r="B4" s="37"/>
      <c r="C4" s="37"/>
      <c r="D4" s="37" t="s">
        <v>3</v>
      </c>
      <c r="E4" s="37"/>
      <c r="F4" s="37" t="s">
        <v>4</v>
      </c>
      <c r="G4" s="37"/>
      <c r="H4" s="37" t="s">
        <v>5</v>
      </c>
      <c r="I4" s="37"/>
    </row>
    <row r="5" s="27" customFormat="1" ht="27" customHeight="1" spans="1:9">
      <c r="A5" s="37" t="s">
        <v>6</v>
      </c>
      <c r="B5" s="37"/>
      <c r="C5" s="37"/>
      <c r="D5" s="37" t="s">
        <v>7</v>
      </c>
      <c r="E5" s="37"/>
      <c r="F5" s="37" t="s">
        <v>8</v>
      </c>
      <c r="G5" s="37"/>
      <c r="H5" s="37" t="s">
        <v>9</v>
      </c>
      <c r="I5" s="37"/>
    </row>
    <row r="6" s="27" customFormat="1" ht="27" customHeight="1" spans="1:9">
      <c r="A6" s="37" t="s">
        <v>10</v>
      </c>
      <c r="B6" s="38"/>
      <c r="C6" s="38"/>
      <c r="D6" s="39" t="s">
        <v>11</v>
      </c>
      <c r="E6" s="39"/>
      <c r="F6" s="40">
        <v>142.792</v>
      </c>
      <c r="G6" s="41"/>
      <c r="H6" s="41"/>
      <c r="I6" s="54"/>
    </row>
    <row r="7" s="27" customFormat="1" ht="27" customHeight="1" spans="1:9">
      <c r="A7" s="38"/>
      <c r="B7" s="38"/>
      <c r="C7" s="38"/>
      <c r="D7" s="37" t="s">
        <v>12</v>
      </c>
      <c r="E7" s="37"/>
      <c r="F7" s="40">
        <v>60</v>
      </c>
      <c r="G7" s="41"/>
      <c r="H7" s="41"/>
      <c r="I7" s="54"/>
    </row>
    <row r="8" s="27" customFormat="1" ht="27" customHeight="1" spans="1:9">
      <c r="A8" s="38"/>
      <c r="B8" s="38"/>
      <c r="C8" s="38"/>
      <c r="D8" s="37" t="s">
        <v>13</v>
      </c>
      <c r="E8" s="37"/>
      <c r="F8" s="37">
        <f>F6-F7</f>
        <v>82.792</v>
      </c>
      <c r="G8" s="37"/>
      <c r="H8" s="37"/>
      <c r="I8" s="37"/>
    </row>
    <row r="9" s="27" customFormat="1" ht="27" customHeight="1" spans="1:9">
      <c r="A9" s="37" t="s">
        <v>14</v>
      </c>
      <c r="B9" s="37" t="s">
        <v>15</v>
      </c>
      <c r="C9" s="37"/>
      <c r="D9" s="37"/>
      <c r="E9" s="37"/>
      <c r="F9" s="37"/>
      <c r="G9" s="37"/>
      <c r="H9" s="37"/>
      <c r="I9" s="37"/>
    </row>
    <row r="10" s="27" customFormat="1" ht="27" customHeight="1" spans="1:9">
      <c r="A10" s="37"/>
      <c r="B10" s="39" t="s">
        <v>16</v>
      </c>
      <c r="C10" s="39"/>
      <c r="D10" s="39"/>
      <c r="E10" s="39"/>
      <c r="F10" s="39"/>
      <c r="G10" s="39"/>
      <c r="H10" s="39"/>
      <c r="I10" s="37"/>
    </row>
    <row r="11" s="27" customFormat="1" ht="27" customHeight="1" spans="1:9">
      <c r="A11" s="42" t="s">
        <v>17</v>
      </c>
      <c r="B11" s="37" t="s">
        <v>18</v>
      </c>
      <c r="C11" s="37"/>
      <c r="D11" s="37" t="s">
        <v>19</v>
      </c>
      <c r="E11" s="37" t="s">
        <v>20</v>
      </c>
      <c r="F11" s="37"/>
      <c r="G11" s="37"/>
      <c r="H11" s="37"/>
      <c r="I11" s="37" t="s">
        <v>21</v>
      </c>
    </row>
    <row r="12" s="27" customFormat="1" ht="27" customHeight="1" spans="1:9">
      <c r="A12" s="43"/>
      <c r="B12" s="37" t="s">
        <v>22</v>
      </c>
      <c r="C12" s="37"/>
      <c r="D12" s="37" t="s">
        <v>23</v>
      </c>
      <c r="E12" s="44" t="s">
        <v>24</v>
      </c>
      <c r="F12" s="45"/>
      <c r="G12" s="45"/>
      <c r="H12" s="46"/>
      <c r="I12" s="37" t="s">
        <v>25</v>
      </c>
    </row>
    <row r="13" s="27" customFormat="1" ht="27" customHeight="1" spans="1:9">
      <c r="A13" s="43"/>
      <c r="B13" s="37"/>
      <c r="C13" s="37"/>
      <c r="D13" s="37" t="s">
        <v>26</v>
      </c>
      <c r="E13" s="44" t="s">
        <v>27</v>
      </c>
      <c r="F13" s="45"/>
      <c r="G13" s="45"/>
      <c r="H13" s="46"/>
      <c r="I13" s="55">
        <v>1</v>
      </c>
    </row>
    <row r="14" s="27" customFormat="1" ht="27" customHeight="1" spans="1:9">
      <c r="A14" s="43"/>
      <c r="B14" s="37"/>
      <c r="C14" s="37"/>
      <c r="D14" s="37" t="s">
        <v>28</v>
      </c>
      <c r="E14" s="44" t="s">
        <v>29</v>
      </c>
      <c r="F14" s="45"/>
      <c r="G14" s="45"/>
      <c r="H14" s="46"/>
      <c r="I14" s="55">
        <v>1</v>
      </c>
    </row>
    <row r="15" s="27" customFormat="1" ht="27" customHeight="1" spans="1:9">
      <c r="A15" s="43"/>
      <c r="B15" s="37"/>
      <c r="C15" s="37"/>
      <c r="D15" s="37" t="s">
        <v>30</v>
      </c>
      <c r="E15" s="44" t="s">
        <v>31</v>
      </c>
      <c r="F15" s="45"/>
      <c r="G15" s="45"/>
      <c r="H15" s="46"/>
      <c r="I15" s="55" t="s">
        <v>32</v>
      </c>
    </row>
    <row r="16" s="27" customFormat="1" ht="27" customHeight="1" spans="1:9">
      <c r="A16" s="43"/>
      <c r="B16" s="47" t="s">
        <v>33</v>
      </c>
      <c r="C16" s="48"/>
      <c r="D16" s="37" t="s">
        <v>34</v>
      </c>
      <c r="E16" s="44" t="s">
        <v>35</v>
      </c>
      <c r="F16" s="45"/>
      <c r="G16" s="45"/>
      <c r="H16" s="46"/>
      <c r="I16" s="55" t="s">
        <v>36</v>
      </c>
    </row>
    <row r="17" s="27" customFormat="1" ht="27" customHeight="1" spans="1:9">
      <c r="A17" s="43"/>
      <c r="B17" s="49"/>
      <c r="C17" s="50"/>
      <c r="D17" s="42" t="s">
        <v>37</v>
      </c>
      <c r="E17" s="44" t="s">
        <v>38</v>
      </c>
      <c r="F17" s="45"/>
      <c r="G17" s="45"/>
      <c r="H17" s="46"/>
      <c r="I17" s="37" t="s">
        <v>25</v>
      </c>
    </row>
    <row r="18" s="27" customFormat="1" ht="27" customHeight="1" spans="1:9">
      <c r="A18" s="43"/>
      <c r="B18" s="49"/>
      <c r="C18" s="50"/>
      <c r="D18" s="37" t="s">
        <v>39</v>
      </c>
      <c r="E18" s="44" t="s">
        <v>40</v>
      </c>
      <c r="F18" s="45"/>
      <c r="G18" s="45"/>
      <c r="H18" s="46"/>
      <c r="I18" s="37" t="s">
        <v>41</v>
      </c>
    </row>
    <row r="19" s="27" customFormat="1" ht="27" customHeight="1" spans="1:9">
      <c r="A19" s="43"/>
      <c r="B19" s="37" t="s">
        <v>42</v>
      </c>
      <c r="C19" s="37"/>
      <c r="D19" s="37" t="s">
        <v>43</v>
      </c>
      <c r="E19" s="44" t="s">
        <v>44</v>
      </c>
      <c r="F19" s="45"/>
      <c r="G19" s="45"/>
      <c r="H19" s="46"/>
      <c r="I19" s="37" t="s">
        <v>45</v>
      </c>
    </row>
    <row r="20" s="29" customFormat="1" ht="30" customHeight="1" spans="1:9">
      <c r="A20" s="51"/>
      <c r="B20" s="52"/>
      <c r="C20" s="52"/>
      <c r="D20" s="52"/>
      <c r="E20" s="52"/>
      <c r="F20" s="52"/>
      <c r="G20" s="52"/>
      <c r="H20" s="52"/>
      <c r="I20" s="56"/>
    </row>
  </sheetData>
  <sheetProtection formatCells="0" insertHyperlinks="0" autoFilter="0"/>
  <mergeCells count="35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B19:C19"/>
    <mergeCell ref="E19:H19"/>
    <mergeCell ref="A20:I20"/>
    <mergeCell ref="A9:A10"/>
    <mergeCell ref="A11:A19"/>
    <mergeCell ref="A6:C8"/>
    <mergeCell ref="B12:C15"/>
    <mergeCell ref="B16:C18"/>
  </mergeCells>
  <pageMargins left="0.75" right="0.75" top="1" bottom="1" header="0.5" footer="0.5"/>
  <pageSetup paperSize="9" scale="92" firstPageNumber="4294967295" fitToHeight="0" orientation="portrait" useFirstPageNumber="1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workbookViewId="0">
      <selection activeCell="E15" sqref="E15:H15"/>
    </sheetView>
  </sheetViews>
  <sheetFormatPr defaultColWidth="9" defaultRowHeight="14.25"/>
  <cols>
    <col min="1" max="1" width="6.125" style="1" customWidth="1"/>
    <col min="2" max="3" width="4.625" style="1" customWidth="1"/>
    <col min="4" max="4" width="12.625" style="1" customWidth="1"/>
    <col min="5" max="5" width="13.5" style="1" customWidth="1"/>
    <col min="6" max="6" width="12.375" style="1" customWidth="1"/>
    <col min="7" max="7" width="10.375" style="1" customWidth="1"/>
    <col min="8" max="8" width="10.5" style="1" customWidth="1"/>
    <col min="9" max="9" width="13" style="4" customWidth="1"/>
    <col min="10" max="16384" width="9" style="1"/>
  </cols>
  <sheetData>
    <row r="1" s="1" customFormat="1" ht="16.5" customHeight="1" spans="1:9">
      <c r="A1" s="5"/>
      <c r="B1" s="6"/>
      <c r="C1" s="6"/>
      <c r="D1" s="6"/>
      <c r="E1" s="7"/>
      <c r="F1" s="7"/>
      <c r="G1" s="7"/>
      <c r="H1" s="7"/>
      <c r="I1" s="20"/>
    </row>
    <row r="2" s="1" customFormat="1" ht="30" customHeight="1" spans="1:9">
      <c r="A2" s="8" t="s">
        <v>0</v>
      </c>
      <c r="B2" s="8"/>
      <c r="C2" s="8"/>
      <c r="D2" s="8"/>
      <c r="E2" s="8"/>
      <c r="F2" s="8"/>
      <c r="G2" s="8"/>
      <c r="H2" s="8"/>
      <c r="I2" s="8"/>
    </row>
    <row r="3" s="2" customFormat="1" ht="21.6" customHeight="1" spans="1:9">
      <c r="A3" s="9" t="s">
        <v>1</v>
      </c>
      <c r="B3" s="10"/>
      <c r="C3" s="10"/>
      <c r="D3" s="10"/>
      <c r="E3" s="10"/>
      <c r="F3" s="10"/>
      <c r="G3" s="10"/>
      <c r="H3" s="10"/>
      <c r="I3" s="10"/>
    </row>
    <row r="4" s="1" customFormat="1" ht="27" customHeight="1" spans="1:9">
      <c r="A4" s="11" t="s">
        <v>2</v>
      </c>
      <c r="B4" s="11"/>
      <c r="C4" s="11"/>
      <c r="D4" s="11" t="s">
        <v>46</v>
      </c>
      <c r="E4" s="11"/>
      <c r="F4" s="11" t="s">
        <v>4</v>
      </c>
      <c r="G4" s="11"/>
      <c r="H4" s="11" t="s">
        <v>47</v>
      </c>
      <c r="I4" s="11"/>
    </row>
    <row r="5" s="1" customFormat="1" ht="27" customHeight="1" spans="1:9">
      <c r="A5" s="11" t="s">
        <v>6</v>
      </c>
      <c r="B5" s="11"/>
      <c r="C5" s="11"/>
      <c r="D5" s="11" t="s">
        <v>7</v>
      </c>
      <c r="E5" s="11"/>
      <c r="F5" s="11" t="s">
        <v>8</v>
      </c>
      <c r="G5" s="11"/>
      <c r="H5" s="11" t="s">
        <v>48</v>
      </c>
      <c r="I5" s="11"/>
    </row>
    <row r="6" s="1" customFormat="1" ht="27" customHeight="1" spans="1:9">
      <c r="A6" s="11" t="s">
        <v>10</v>
      </c>
      <c r="B6" s="12"/>
      <c r="C6" s="12"/>
      <c r="D6" s="13" t="s">
        <v>11</v>
      </c>
      <c r="E6" s="13"/>
      <c r="F6" s="11">
        <v>270</v>
      </c>
      <c r="G6" s="11"/>
      <c r="H6" s="11"/>
      <c r="I6" s="11"/>
    </row>
    <row r="7" s="1" customFormat="1" ht="27" customHeight="1" spans="1:9">
      <c r="A7" s="12"/>
      <c r="B7" s="12"/>
      <c r="C7" s="12"/>
      <c r="D7" s="11" t="s">
        <v>12</v>
      </c>
      <c r="E7" s="11"/>
      <c r="F7" s="11">
        <v>60</v>
      </c>
      <c r="G7" s="11"/>
      <c r="H7" s="11"/>
      <c r="I7" s="11"/>
    </row>
    <row r="8" s="1" customFormat="1" ht="27" customHeight="1" spans="1:9">
      <c r="A8" s="12"/>
      <c r="B8" s="12"/>
      <c r="C8" s="12"/>
      <c r="D8" s="11" t="s">
        <v>13</v>
      </c>
      <c r="E8" s="11"/>
      <c r="F8" s="11">
        <f>F6-F7</f>
        <v>210</v>
      </c>
      <c r="G8" s="11"/>
      <c r="H8" s="11"/>
      <c r="I8" s="11"/>
    </row>
    <row r="9" s="1" customFormat="1" ht="27" customHeight="1" spans="1:9">
      <c r="A9" s="11" t="s">
        <v>14</v>
      </c>
      <c r="B9" s="11" t="s">
        <v>15</v>
      </c>
      <c r="C9" s="11"/>
      <c r="D9" s="11"/>
      <c r="E9" s="11"/>
      <c r="F9" s="11"/>
      <c r="G9" s="11"/>
      <c r="H9" s="11"/>
      <c r="I9" s="11"/>
    </row>
    <row r="10" s="1" customFormat="1" ht="36" customHeight="1" spans="1:9">
      <c r="A10" s="11"/>
      <c r="B10" s="13" t="s">
        <v>49</v>
      </c>
      <c r="C10" s="13"/>
      <c r="D10" s="13"/>
      <c r="E10" s="13"/>
      <c r="F10" s="13"/>
      <c r="G10" s="13"/>
      <c r="H10" s="13"/>
      <c r="I10" s="11"/>
    </row>
    <row r="11" s="1" customFormat="1" ht="27" customHeight="1" spans="1:9">
      <c r="A11" s="14" t="s">
        <v>17</v>
      </c>
      <c r="B11" s="11" t="s">
        <v>18</v>
      </c>
      <c r="C11" s="11"/>
      <c r="D11" s="11" t="s">
        <v>19</v>
      </c>
      <c r="E11" s="11" t="s">
        <v>20</v>
      </c>
      <c r="F11" s="11"/>
      <c r="G11" s="11"/>
      <c r="H11" s="11"/>
      <c r="I11" s="11" t="s">
        <v>21</v>
      </c>
    </row>
    <row r="12" s="1" customFormat="1" ht="27" customHeight="1" spans="1:9">
      <c r="A12" s="15"/>
      <c r="B12" s="11" t="s">
        <v>22</v>
      </c>
      <c r="C12" s="11"/>
      <c r="D12" s="11" t="s">
        <v>23</v>
      </c>
      <c r="E12" s="13" t="s">
        <v>24</v>
      </c>
      <c r="F12" s="13"/>
      <c r="G12" s="13"/>
      <c r="H12" s="13"/>
      <c r="I12" s="11" t="s">
        <v>50</v>
      </c>
    </row>
    <row r="13" s="1" customFormat="1" ht="27" customHeight="1" spans="1:9">
      <c r="A13" s="15"/>
      <c r="B13" s="11"/>
      <c r="C13" s="11"/>
      <c r="D13" s="11" t="s">
        <v>26</v>
      </c>
      <c r="E13" s="13" t="s">
        <v>27</v>
      </c>
      <c r="F13" s="13"/>
      <c r="G13" s="13"/>
      <c r="H13" s="13"/>
      <c r="I13" s="21">
        <v>1</v>
      </c>
    </row>
    <row r="14" s="1" customFormat="1" ht="27" customHeight="1" spans="1:9">
      <c r="A14" s="15"/>
      <c r="B14" s="11"/>
      <c r="C14" s="11"/>
      <c r="D14" s="11" t="s">
        <v>28</v>
      </c>
      <c r="E14" s="13" t="s">
        <v>29</v>
      </c>
      <c r="F14" s="13"/>
      <c r="G14" s="13"/>
      <c r="H14" s="13"/>
      <c r="I14" s="21">
        <v>1</v>
      </c>
    </row>
    <row r="15" s="1" customFormat="1" ht="27" customHeight="1" spans="1:9">
      <c r="A15" s="15"/>
      <c r="B15" s="11"/>
      <c r="C15" s="11"/>
      <c r="D15" s="11" t="s">
        <v>30</v>
      </c>
      <c r="E15" s="13" t="s">
        <v>51</v>
      </c>
      <c r="F15" s="13"/>
      <c r="G15" s="13"/>
      <c r="H15" s="13"/>
      <c r="I15" s="21" t="s">
        <v>52</v>
      </c>
    </row>
    <row r="16" s="1" customFormat="1" ht="27" customHeight="1" spans="1:9">
      <c r="A16" s="15"/>
      <c r="B16" s="25" t="s">
        <v>33</v>
      </c>
      <c r="C16" s="26"/>
      <c r="D16" s="11" t="s">
        <v>34</v>
      </c>
      <c r="E16" s="13" t="s">
        <v>35</v>
      </c>
      <c r="F16" s="13"/>
      <c r="G16" s="13"/>
      <c r="H16" s="13"/>
      <c r="I16" s="21" t="s">
        <v>53</v>
      </c>
    </row>
    <row r="17" s="1" customFormat="1" ht="27" customHeight="1" spans="1:9">
      <c r="A17" s="15"/>
      <c r="B17" s="16"/>
      <c r="C17" s="17"/>
      <c r="D17" s="14" t="s">
        <v>37</v>
      </c>
      <c r="E17" s="13" t="s">
        <v>38</v>
      </c>
      <c r="F17" s="13"/>
      <c r="G17" s="13"/>
      <c r="H17" s="13"/>
      <c r="I17" s="11" t="s">
        <v>50</v>
      </c>
    </row>
    <row r="18" s="1" customFormat="1" ht="27" customHeight="1" spans="1:9">
      <c r="A18" s="15"/>
      <c r="B18" s="16"/>
      <c r="C18" s="17"/>
      <c r="D18" s="11" t="s">
        <v>39</v>
      </c>
      <c r="E18" s="13" t="s">
        <v>54</v>
      </c>
      <c r="F18" s="13"/>
      <c r="G18" s="13"/>
      <c r="H18" s="13"/>
      <c r="I18" s="11" t="s">
        <v>41</v>
      </c>
    </row>
    <row r="19" s="1" customFormat="1" ht="27" customHeight="1" spans="1:9">
      <c r="A19" s="15"/>
      <c r="B19" s="11" t="s">
        <v>42</v>
      </c>
      <c r="C19" s="11"/>
      <c r="D19" s="11" t="s">
        <v>43</v>
      </c>
      <c r="E19" s="13" t="s">
        <v>55</v>
      </c>
      <c r="F19" s="13"/>
      <c r="G19" s="13"/>
      <c r="H19" s="13"/>
      <c r="I19" s="11" t="s">
        <v>45</v>
      </c>
    </row>
    <row r="20" s="3" customFormat="1" ht="30" customHeight="1" spans="1:9">
      <c r="A20" s="18"/>
      <c r="B20" s="19"/>
      <c r="C20" s="19"/>
      <c r="D20" s="19"/>
      <c r="E20" s="19"/>
      <c r="F20" s="19"/>
      <c r="G20" s="19"/>
      <c r="H20" s="19"/>
      <c r="I20" s="23"/>
    </row>
  </sheetData>
  <mergeCells count="35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B19:C19"/>
    <mergeCell ref="E19:H19"/>
    <mergeCell ref="A20:I20"/>
    <mergeCell ref="A9:A10"/>
    <mergeCell ref="A11:A19"/>
    <mergeCell ref="A6:C8"/>
    <mergeCell ref="B12:C15"/>
    <mergeCell ref="B16:C18"/>
  </mergeCells>
  <pageMargins left="0.75" right="0.75" top="1" bottom="1" header="0.5" footer="0.5"/>
  <pageSetup paperSize="9" scale="92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7"/>
  <sheetViews>
    <sheetView workbookViewId="0">
      <selection activeCell="B10" sqref="B10:I10"/>
    </sheetView>
  </sheetViews>
  <sheetFormatPr defaultColWidth="9" defaultRowHeight="14.25"/>
  <cols>
    <col min="1" max="1" width="6.125" style="1" customWidth="1"/>
    <col min="2" max="3" width="4.625" style="1" customWidth="1"/>
    <col min="4" max="4" width="12.625" style="1" customWidth="1"/>
    <col min="5" max="5" width="13.5" style="1" customWidth="1"/>
    <col min="6" max="6" width="12.375" style="1" customWidth="1"/>
    <col min="7" max="7" width="10.375" style="1" customWidth="1"/>
    <col min="8" max="8" width="10.5" style="1" customWidth="1"/>
    <col min="9" max="9" width="13" style="4" customWidth="1"/>
    <col min="10" max="16384" width="9" style="1"/>
  </cols>
  <sheetData>
    <row r="1" s="1" customFormat="1" ht="16.5" customHeight="1" spans="1:9">
      <c r="A1" s="5"/>
      <c r="B1" s="6"/>
      <c r="C1" s="6"/>
      <c r="D1" s="6"/>
      <c r="E1" s="7"/>
      <c r="F1" s="7"/>
      <c r="G1" s="7"/>
      <c r="H1" s="7"/>
      <c r="I1" s="20"/>
    </row>
    <row r="2" s="1" customFormat="1" ht="30" customHeight="1" spans="1:9">
      <c r="A2" s="8" t="s">
        <v>0</v>
      </c>
      <c r="B2" s="8"/>
      <c r="C2" s="8"/>
      <c r="D2" s="8"/>
      <c r="E2" s="8"/>
      <c r="F2" s="8"/>
      <c r="G2" s="8"/>
      <c r="H2" s="8"/>
      <c r="I2" s="8"/>
    </row>
    <row r="3" s="2" customFormat="1" ht="21.6" customHeight="1" spans="1:9">
      <c r="A3" s="9" t="s">
        <v>1</v>
      </c>
      <c r="B3" s="10"/>
      <c r="C3" s="10"/>
      <c r="D3" s="10"/>
      <c r="E3" s="10"/>
      <c r="F3" s="10"/>
      <c r="G3" s="10"/>
      <c r="H3" s="10"/>
      <c r="I3" s="10"/>
    </row>
    <row r="4" s="1" customFormat="1" ht="24" customHeight="1" spans="1:9">
      <c r="A4" s="11" t="s">
        <v>2</v>
      </c>
      <c r="B4" s="11"/>
      <c r="C4" s="11"/>
      <c r="D4" s="11" t="s">
        <v>56</v>
      </c>
      <c r="E4" s="11"/>
      <c r="F4" s="11" t="s">
        <v>4</v>
      </c>
      <c r="G4" s="11"/>
      <c r="H4" s="11" t="s">
        <v>57</v>
      </c>
      <c r="I4" s="11"/>
    </row>
    <row r="5" s="1" customFormat="1" ht="18" customHeight="1" spans="1:9">
      <c r="A5" s="11" t="s">
        <v>6</v>
      </c>
      <c r="B5" s="11"/>
      <c r="C5" s="11"/>
      <c r="D5" s="11" t="s">
        <v>7</v>
      </c>
      <c r="E5" s="11"/>
      <c r="F5" s="11" t="s">
        <v>8</v>
      </c>
      <c r="G5" s="11"/>
      <c r="H5" s="11" t="s">
        <v>58</v>
      </c>
      <c r="I5" s="11"/>
    </row>
    <row r="6" s="1" customFormat="1" ht="18" customHeight="1" spans="1:9">
      <c r="A6" s="11" t="s">
        <v>10</v>
      </c>
      <c r="B6" s="12"/>
      <c r="C6" s="12"/>
      <c r="D6" s="13" t="s">
        <v>11</v>
      </c>
      <c r="E6" s="13"/>
      <c r="F6" s="11">
        <v>159.938</v>
      </c>
      <c r="G6" s="11"/>
      <c r="H6" s="11"/>
      <c r="I6" s="11"/>
    </row>
    <row r="7" s="1" customFormat="1" ht="18" customHeight="1" spans="1:9">
      <c r="A7" s="12"/>
      <c r="B7" s="12"/>
      <c r="C7" s="12"/>
      <c r="D7" s="11" t="s">
        <v>12</v>
      </c>
      <c r="E7" s="11"/>
      <c r="F7" s="11">
        <v>100</v>
      </c>
      <c r="G7" s="11"/>
      <c r="H7" s="11"/>
      <c r="I7" s="11"/>
    </row>
    <row r="8" s="1" customFormat="1" ht="18" customHeight="1" spans="1:9">
      <c r="A8" s="12"/>
      <c r="B8" s="12"/>
      <c r="C8" s="12"/>
      <c r="D8" s="11" t="s">
        <v>13</v>
      </c>
      <c r="E8" s="11"/>
      <c r="F8" s="11">
        <f>F6-F7</f>
        <v>59.938</v>
      </c>
      <c r="G8" s="11"/>
      <c r="H8" s="11"/>
      <c r="I8" s="11"/>
    </row>
    <row r="9" s="1" customFormat="1" ht="18" customHeight="1" spans="1:9">
      <c r="A9" s="11" t="s">
        <v>14</v>
      </c>
      <c r="B9" s="11" t="s">
        <v>15</v>
      </c>
      <c r="C9" s="11"/>
      <c r="D9" s="11"/>
      <c r="E9" s="11"/>
      <c r="F9" s="11"/>
      <c r="G9" s="11"/>
      <c r="H9" s="11"/>
      <c r="I9" s="11"/>
    </row>
    <row r="10" s="1" customFormat="1" ht="93" customHeight="1" spans="1:9">
      <c r="A10" s="11"/>
      <c r="B10" s="13" t="s">
        <v>59</v>
      </c>
      <c r="C10" s="13"/>
      <c r="D10" s="13"/>
      <c r="E10" s="13"/>
      <c r="F10" s="13"/>
      <c r="G10" s="13"/>
      <c r="H10" s="13"/>
      <c r="I10" s="11"/>
    </row>
    <row r="11" s="1" customFormat="1" ht="18" customHeight="1" spans="1:9">
      <c r="A11" s="14" t="s">
        <v>17</v>
      </c>
      <c r="B11" s="11" t="s">
        <v>18</v>
      </c>
      <c r="C11" s="11"/>
      <c r="D11" s="11" t="s">
        <v>19</v>
      </c>
      <c r="E11" s="11" t="s">
        <v>20</v>
      </c>
      <c r="F11" s="11"/>
      <c r="G11" s="11"/>
      <c r="H11" s="11"/>
      <c r="I11" s="11" t="s">
        <v>21</v>
      </c>
    </row>
    <row r="12" s="1" customFormat="1" ht="18" customHeight="1" spans="1:9">
      <c r="A12" s="15"/>
      <c r="B12" s="11" t="s">
        <v>22</v>
      </c>
      <c r="C12" s="11"/>
      <c r="D12" s="14" t="s">
        <v>23</v>
      </c>
      <c r="E12" s="13" t="s">
        <v>60</v>
      </c>
      <c r="F12" s="13"/>
      <c r="G12" s="13"/>
      <c r="H12" s="13"/>
      <c r="I12" s="11" t="s">
        <v>61</v>
      </c>
    </row>
    <row r="13" s="1" customFormat="1" ht="18" customHeight="1" spans="1:9">
      <c r="A13" s="15"/>
      <c r="B13" s="11"/>
      <c r="C13" s="11"/>
      <c r="D13" s="15"/>
      <c r="E13" s="13" t="s">
        <v>62</v>
      </c>
      <c r="F13" s="13"/>
      <c r="G13" s="13"/>
      <c r="H13" s="13"/>
      <c r="I13" s="11" t="s">
        <v>61</v>
      </c>
    </row>
    <row r="14" s="1" customFormat="1" ht="18" customHeight="1" spans="1:9">
      <c r="A14" s="15"/>
      <c r="B14" s="11"/>
      <c r="C14" s="11"/>
      <c r="D14" s="15"/>
      <c r="E14" s="13" t="s">
        <v>63</v>
      </c>
      <c r="F14" s="13"/>
      <c r="G14" s="13"/>
      <c r="H14" s="13"/>
      <c r="I14" s="11" t="s">
        <v>61</v>
      </c>
    </row>
    <row r="15" s="1" customFormat="1" ht="18" customHeight="1" spans="1:9">
      <c r="A15" s="15"/>
      <c r="B15" s="11"/>
      <c r="C15" s="11"/>
      <c r="D15" s="15"/>
      <c r="E15" s="13" t="s">
        <v>64</v>
      </c>
      <c r="F15" s="13"/>
      <c r="G15" s="13"/>
      <c r="H15" s="13"/>
      <c r="I15" s="11" t="s">
        <v>61</v>
      </c>
    </row>
    <row r="16" s="1" customFormat="1" ht="18" customHeight="1" spans="1:9">
      <c r="A16" s="15"/>
      <c r="B16" s="11"/>
      <c r="C16" s="11"/>
      <c r="D16" s="15"/>
      <c r="E16" s="13" t="s">
        <v>65</v>
      </c>
      <c r="F16" s="13"/>
      <c r="G16" s="13"/>
      <c r="H16" s="13"/>
      <c r="I16" s="11" t="s">
        <v>61</v>
      </c>
    </row>
    <row r="17" s="1" customFormat="1" ht="18" customHeight="1" spans="1:9">
      <c r="A17" s="15"/>
      <c r="B17" s="11"/>
      <c r="C17" s="11"/>
      <c r="D17" s="15"/>
      <c r="E17" s="13" t="s">
        <v>66</v>
      </c>
      <c r="F17" s="13"/>
      <c r="G17" s="13"/>
      <c r="H17" s="13"/>
      <c r="I17" s="11" t="s">
        <v>61</v>
      </c>
    </row>
    <row r="18" s="1" customFormat="1" ht="18" customHeight="1" spans="1:9">
      <c r="A18" s="15"/>
      <c r="B18" s="11"/>
      <c r="C18" s="11"/>
      <c r="D18" s="15"/>
      <c r="E18" s="13" t="s">
        <v>67</v>
      </c>
      <c r="F18" s="13"/>
      <c r="G18" s="13"/>
      <c r="H18" s="13"/>
      <c r="I18" s="11" t="s">
        <v>61</v>
      </c>
    </row>
    <row r="19" s="1" customFormat="1" ht="18" customHeight="1" spans="1:9">
      <c r="A19" s="15"/>
      <c r="B19" s="11"/>
      <c r="C19" s="11"/>
      <c r="D19" s="15"/>
      <c r="E19" s="13" t="s">
        <v>68</v>
      </c>
      <c r="F19" s="13"/>
      <c r="G19" s="13"/>
      <c r="H19" s="13"/>
      <c r="I19" s="11" t="s">
        <v>61</v>
      </c>
    </row>
    <row r="20" s="1" customFormat="1" ht="18" customHeight="1" spans="1:9">
      <c r="A20" s="15"/>
      <c r="B20" s="11"/>
      <c r="C20" s="11"/>
      <c r="D20" s="15"/>
      <c r="E20" s="13" t="s">
        <v>69</v>
      </c>
      <c r="F20" s="13"/>
      <c r="G20" s="13"/>
      <c r="H20" s="13"/>
      <c r="I20" s="11" t="s">
        <v>61</v>
      </c>
    </row>
    <row r="21" s="1" customFormat="1" ht="18" customHeight="1" spans="1:9">
      <c r="A21" s="15"/>
      <c r="B21" s="11"/>
      <c r="C21" s="11"/>
      <c r="D21" s="15"/>
      <c r="E21" s="13" t="s">
        <v>70</v>
      </c>
      <c r="F21" s="13"/>
      <c r="G21" s="13"/>
      <c r="H21" s="13"/>
      <c r="I21" s="11" t="s">
        <v>71</v>
      </c>
    </row>
    <row r="22" s="1" customFormat="1" ht="18" customHeight="1" spans="1:9">
      <c r="A22" s="15"/>
      <c r="B22" s="11"/>
      <c r="C22" s="11"/>
      <c r="D22" s="15"/>
      <c r="E22" s="13" t="s">
        <v>72</v>
      </c>
      <c r="F22" s="13"/>
      <c r="G22" s="13"/>
      <c r="H22" s="13"/>
      <c r="I22" s="11" t="s">
        <v>73</v>
      </c>
    </row>
    <row r="23" s="1" customFormat="1" ht="18" customHeight="1" spans="1:9">
      <c r="A23" s="15"/>
      <c r="B23" s="11"/>
      <c r="C23" s="11"/>
      <c r="D23" s="15"/>
      <c r="E23" s="13" t="s">
        <v>74</v>
      </c>
      <c r="F23" s="13"/>
      <c r="G23" s="13"/>
      <c r="H23" s="13"/>
      <c r="I23" s="11" t="s">
        <v>75</v>
      </c>
    </row>
    <row r="24" s="1" customFormat="1" ht="18" customHeight="1" spans="1:9">
      <c r="A24" s="15"/>
      <c r="B24" s="11"/>
      <c r="C24" s="11"/>
      <c r="D24" s="15"/>
      <c r="E24" s="13" t="s">
        <v>76</v>
      </c>
      <c r="F24" s="13"/>
      <c r="G24" s="13"/>
      <c r="H24" s="13"/>
      <c r="I24" s="11" t="s">
        <v>77</v>
      </c>
    </row>
    <row r="25" s="1" customFormat="1" ht="18" customHeight="1" spans="1:9">
      <c r="A25" s="15"/>
      <c r="B25" s="11"/>
      <c r="C25" s="11"/>
      <c r="D25" s="15"/>
      <c r="E25" s="13" t="s">
        <v>78</v>
      </c>
      <c r="F25" s="13"/>
      <c r="G25" s="13"/>
      <c r="H25" s="13"/>
      <c r="I25" s="11" t="s">
        <v>77</v>
      </c>
    </row>
    <row r="26" s="1" customFormat="1" ht="18" customHeight="1" spans="1:9">
      <c r="A26" s="15"/>
      <c r="B26" s="11"/>
      <c r="C26" s="11"/>
      <c r="D26" s="15"/>
      <c r="E26" s="13" t="s">
        <v>79</v>
      </c>
      <c r="F26" s="13"/>
      <c r="G26" s="13"/>
      <c r="H26" s="13"/>
      <c r="I26" s="11" t="s">
        <v>80</v>
      </c>
    </row>
    <row r="27" s="1" customFormat="1" ht="18" customHeight="1" spans="1:9">
      <c r="A27" s="15"/>
      <c r="B27" s="11"/>
      <c r="C27" s="11"/>
      <c r="D27" s="15"/>
      <c r="E27" s="13" t="s">
        <v>81</v>
      </c>
      <c r="F27" s="13"/>
      <c r="G27" s="13"/>
      <c r="H27" s="13"/>
      <c r="I27" s="11" t="s">
        <v>80</v>
      </c>
    </row>
    <row r="28" s="1" customFormat="1" ht="18" customHeight="1" spans="1:9">
      <c r="A28" s="15"/>
      <c r="B28" s="11"/>
      <c r="C28" s="11"/>
      <c r="D28" s="15"/>
      <c r="E28" s="13" t="s">
        <v>82</v>
      </c>
      <c r="F28" s="13"/>
      <c r="G28" s="13"/>
      <c r="H28" s="13"/>
      <c r="I28" s="11" t="s">
        <v>83</v>
      </c>
    </row>
    <row r="29" s="1" customFormat="1" ht="18" customHeight="1" spans="1:9">
      <c r="A29" s="15"/>
      <c r="B29" s="11"/>
      <c r="C29" s="11"/>
      <c r="D29" s="15"/>
      <c r="E29" s="13" t="s">
        <v>84</v>
      </c>
      <c r="F29" s="13"/>
      <c r="G29" s="13"/>
      <c r="H29" s="13"/>
      <c r="I29" s="11" t="s">
        <v>61</v>
      </c>
    </row>
    <row r="30" s="1" customFormat="1" ht="18" customHeight="1" spans="1:9">
      <c r="A30" s="15"/>
      <c r="B30" s="11"/>
      <c r="C30" s="11"/>
      <c r="D30" s="24"/>
      <c r="E30" s="13" t="s">
        <v>85</v>
      </c>
      <c r="F30" s="13"/>
      <c r="G30" s="13"/>
      <c r="H30" s="13"/>
      <c r="I30" s="11" t="s">
        <v>77</v>
      </c>
    </row>
    <row r="31" s="1" customFormat="1" ht="18" customHeight="1" spans="1:9">
      <c r="A31" s="15"/>
      <c r="B31" s="11"/>
      <c r="C31" s="11"/>
      <c r="D31" s="11" t="s">
        <v>26</v>
      </c>
      <c r="E31" s="13" t="s">
        <v>86</v>
      </c>
      <c r="F31" s="13"/>
      <c r="G31" s="13"/>
      <c r="H31" s="13"/>
      <c r="I31" s="21">
        <v>1</v>
      </c>
    </row>
    <row r="32" s="1" customFormat="1" ht="18" customHeight="1" spans="1:9">
      <c r="A32" s="15"/>
      <c r="B32" s="11"/>
      <c r="C32" s="11"/>
      <c r="D32" s="11" t="s">
        <v>28</v>
      </c>
      <c r="E32" s="13" t="s">
        <v>29</v>
      </c>
      <c r="F32" s="13"/>
      <c r="G32" s="13"/>
      <c r="H32" s="13"/>
      <c r="I32" s="21">
        <v>1</v>
      </c>
    </row>
    <row r="33" s="1" customFormat="1" ht="18" customHeight="1" spans="1:9">
      <c r="A33" s="15"/>
      <c r="B33" s="11"/>
      <c r="C33" s="11"/>
      <c r="D33" s="14" t="s">
        <v>30</v>
      </c>
      <c r="E33" s="13" t="s">
        <v>60</v>
      </c>
      <c r="F33" s="13"/>
      <c r="G33" s="13"/>
      <c r="H33" s="13"/>
      <c r="I33" s="11" t="s">
        <v>87</v>
      </c>
    </row>
    <row r="34" s="1" customFormat="1" ht="18" customHeight="1" spans="1:9">
      <c r="A34" s="15"/>
      <c r="B34" s="11"/>
      <c r="C34" s="11"/>
      <c r="D34" s="15"/>
      <c r="E34" s="13" t="s">
        <v>62</v>
      </c>
      <c r="F34" s="13"/>
      <c r="G34" s="13"/>
      <c r="H34" s="13"/>
      <c r="I34" s="11" t="s">
        <v>88</v>
      </c>
    </row>
    <row r="35" s="1" customFormat="1" ht="18" customHeight="1" spans="1:9">
      <c r="A35" s="15"/>
      <c r="B35" s="11"/>
      <c r="C35" s="11"/>
      <c r="D35" s="15"/>
      <c r="E35" s="13" t="s">
        <v>63</v>
      </c>
      <c r="F35" s="13"/>
      <c r="G35" s="13"/>
      <c r="H35" s="13"/>
      <c r="I35" s="11" t="s">
        <v>89</v>
      </c>
    </row>
    <row r="36" s="1" customFormat="1" ht="18" customHeight="1" spans="1:9">
      <c r="A36" s="15"/>
      <c r="B36" s="11"/>
      <c r="C36" s="11"/>
      <c r="D36" s="15"/>
      <c r="E36" s="13" t="s">
        <v>64</v>
      </c>
      <c r="F36" s="13"/>
      <c r="G36" s="13"/>
      <c r="H36" s="13"/>
      <c r="I36" s="11" t="s">
        <v>90</v>
      </c>
    </row>
    <row r="37" s="1" customFormat="1" ht="18" customHeight="1" spans="1:9">
      <c r="A37" s="15"/>
      <c r="B37" s="11"/>
      <c r="C37" s="11"/>
      <c r="D37" s="15"/>
      <c r="E37" s="13" t="s">
        <v>65</v>
      </c>
      <c r="F37" s="13"/>
      <c r="G37" s="13"/>
      <c r="H37" s="13"/>
      <c r="I37" s="11" t="s">
        <v>91</v>
      </c>
    </row>
    <row r="38" s="1" customFormat="1" ht="18" customHeight="1" spans="1:9">
      <c r="A38" s="15"/>
      <c r="B38" s="11"/>
      <c r="C38" s="11"/>
      <c r="D38" s="15"/>
      <c r="E38" s="13" t="s">
        <v>66</v>
      </c>
      <c r="F38" s="13"/>
      <c r="G38" s="13"/>
      <c r="H38" s="13"/>
      <c r="I38" s="11" t="s">
        <v>92</v>
      </c>
    </row>
    <row r="39" s="1" customFormat="1" ht="18" customHeight="1" spans="1:9">
      <c r="A39" s="15"/>
      <c r="B39" s="11"/>
      <c r="C39" s="11"/>
      <c r="D39" s="15"/>
      <c r="E39" s="13" t="s">
        <v>67</v>
      </c>
      <c r="F39" s="13"/>
      <c r="G39" s="13"/>
      <c r="H39" s="13"/>
      <c r="I39" s="11" t="s">
        <v>93</v>
      </c>
    </row>
    <row r="40" s="1" customFormat="1" ht="18" customHeight="1" spans="1:9">
      <c r="A40" s="15"/>
      <c r="B40" s="11"/>
      <c r="C40" s="11"/>
      <c r="D40" s="15"/>
      <c r="E40" s="13" t="s">
        <v>68</v>
      </c>
      <c r="F40" s="13"/>
      <c r="G40" s="13"/>
      <c r="H40" s="13"/>
      <c r="I40" s="11" t="s">
        <v>94</v>
      </c>
    </row>
    <row r="41" s="1" customFormat="1" ht="18" customHeight="1" spans="1:9">
      <c r="A41" s="15"/>
      <c r="B41" s="11"/>
      <c r="C41" s="11"/>
      <c r="D41" s="15"/>
      <c r="E41" s="13" t="s">
        <v>69</v>
      </c>
      <c r="F41" s="13"/>
      <c r="G41" s="13"/>
      <c r="H41" s="13"/>
      <c r="I41" s="11" t="s">
        <v>95</v>
      </c>
    </row>
    <row r="42" s="1" customFormat="1" ht="18" customHeight="1" spans="1:9">
      <c r="A42" s="15"/>
      <c r="B42" s="11"/>
      <c r="C42" s="11"/>
      <c r="D42" s="15"/>
      <c r="E42" s="13" t="s">
        <v>70</v>
      </c>
      <c r="F42" s="13"/>
      <c r="G42" s="13"/>
      <c r="H42" s="13"/>
      <c r="I42" s="11" t="s">
        <v>96</v>
      </c>
    </row>
    <row r="43" s="1" customFormat="1" ht="18" customHeight="1" spans="1:9">
      <c r="A43" s="15"/>
      <c r="B43" s="11"/>
      <c r="C43" s="11"/>
      <c r="D43" s="15"/>
      <c r="E43" s="13" t="s">
        <v>72</v>
      </c>
      <c r="F43" s="13"/>
      <c r="G43" s="13"/>
      <c r="H43" s="13"/>
      <c r="I43" s="11" t="s">
        <v>97</v>
      </c>
    </row>
    <row r="44" s="1" customFormat="1" ht="18" customHeight="1" spans="1:9">
      <c r="A44" s="15"/>
      <c r="B44" s="11"/>
      <c r="C44" s="11"/>
      <c r="D44" s="15"/>
      <c r="E44" s="13" t="s">
        <v>74</v>
      </c>
      <c r="F44" s="13"/>
      <c r="G44" s="13"/>
      <c r="H44" s="13"/>
      <c r="I44" s="11" t="s">
        <v>98</v>
      </c>
    </row>
    <row r="45" s="1" customFormat="1" ht="18" customHeight="1" spans="1:9">
      <c r="A45" s="15"/>
      <c r="B45" s="11"/>
      <c r="C45" s="11"/>
      <c r="D45" s="15"/>
      <c r="E45" s="13" t="s">
        <v>76</v>
      </c>
      <c r="F45" s="13"/>
      <c r="G45" s="13"/>
      <c r="H45" s="13"/>
      <c r="I45" s="11" t="s">
        <v>99</v>
      </c>
    </row>
    <row r="46" s="1" customFormat="1" ht="18" customHeight="1" spans="1:9">
      <c r="A46" s="15"/>
      <c r="B46" s="11"/>
      <c r="C46" s="11"/>
      <c r="D46" s="15"/>
      <c r="E46" s="13" t="s">
        <v>78</v>
      </c>
      <c r="F46" s="13"/>
      <c r="G46" s="13"/>
      <c r="H46" s="13"/>
      <c r="I46" s="11" t="s">
        <v>100</v>
      </c>
    </row>
    <row r="47" s="1" customFormat="1" ht="18" customHeight="1" spans="1:9">
      <c r="A47" s="15"/>
      <c r="B47" s="11"/>
      <c r="C47" s="11"/>
      <c r="D47" s="15"/>
      <c r="E47" s="13" t="s">
        <v>79</v>
      </c>
      <c r="F47" s="13"/>
      <c r="G47" s="13"/>
      <c r="H47" s="13"/>
      <c r="I47" s="11" t="s">
        <v>101</v>
      </c>
    </row>
    <row r="48" s="1" customFormat="1" ht="18" customHeight="1" spans="1:9">
      <c r="A48" s="15"/>
      <c r="B48" s="11"/>
      <c r="C48" s="11"/>
      <c r="D48" s="15"/>
      <c r="E48" s="13" t="s">
        <v>81</v>
      </c>
      <c r="F48" s="13"/>
      <c r="G48" s="13"/>
      <c r="H48" s="13"/>
      <c r="I48" s="11" t="s">
        <v>102</v>
      </c>
    </row>
    <row r="49" s="1" customFormat="1" ht="18" customHeight="1" spans="1:9">
      <c r="A49" s="15"/>
      <c r="B49" s="11"/>
      <c r="C49" s="11"/>
      <c r="D49" s="15"/>
      <c r="E49" s="13" t="s">
        <v>82</v>
      </c>
      <c r="F49" s="13"/>
      <c r="G49" s="13"/>
      <c r="H49" s="13"/>
      <c r="I49" s="11" t="s">
        <v>103</v>
      </c>
    </row>
    <row r="50" s="1" customFormat="1" ht="18" customHeight="1" spans="1:9">
      <c r="A50" s="15"/>
      <c r="B50" s="11"/>
      <c r="C50" s="11"/>
      <c r="D50" s="15"/>
      <c r="E50" s="13" t="s">
        <v>84</v>
      </c>
      <c r="F50" s="13"/>
      <c r="G50" s="13"/>
      <c r="H50" s="13"/>
      <c r="I50" s="11" t="s">
        <v>104</v>
      </c>
    </row>
    <row r="51" s="1" customFormat="1" ht="18" customHeight="1" spans="1:9">
      <c r="A51" s="15"/>
      <c r="B51" s="11"/>
      <c r="C51" s="11"/>
      <c r="D51" s="24"/>
      <c r="E51" s="13" t="s">
        <v>85</v>
      </c>
      <c r="F51" s="13"/>
      <c r="G51" s="13"/>
      <c r="H51" s="13"/>
      <c r="I51" s="11" t="s">
        <v>105</v>
      </c>
    </row>
    <row r="52" s="1" customFormat="1" ht="18" customHeight="1" spans="1:9">
      <c r="A52" s="15"/>
      <c r="B52" s="25" t="s">
        <v>33</v>
      </c>
      <c r="C52" s="26"/>
      <c r="D52" s="11" t="s">
        <v>34</v>
      </c>
      <c r="E52" s="13" t="s">
        <v>106</v>
      </c>
      <c r="F52" s="13"/>
      <c r="G52" s="13"/>
      <c r="H52" s="13"/>
      <c r="I52" s="21" t="s">
        <v>107</v>
      </c>
    </row>
    <row r="53" s="1" customFormat="1" ht="18" customHeight="1" spans="1:9">
      <c r="A53" s="15"/>
      <c r="B53" s="16"/>
      <c r="C53" s="17"/>
      <c r="D53" s="14" t="s">
        <v>37</v>
      </c>
      <c r="E53" s="13" t="s">
        <v>108</v>
      </c>
      <c r="F53" s="13"/>
      <c r="G53" s="13"/>
      <c r="H53" s="13"/>
      <c r="I53" s="11" t="s">
        <v>109</v>
      </c>
    </row>
    <row r="54" s="1" customFormat="1" ht="18" customHeight="1" spans="1:9">
      <c r="A54" s="15"/>
      <c r="B54" s="16"/>
      <c r="C54" s="17"/>
      <c r="D54" s="15"/>
      <c r="E54" s="13" t="s">
        <v>110</v>
      </c>
      <c r="F54" s="13"/>
      <c r="G54" s="13"/>
      <c r="H54" s="13"/>
      <c r="I54" s="11" t="s">
        <v>111</v>
      </c>
    </row>
    <row r="55" s="1" customFormat="1" ht="18" customHeight="1" spans="1:9">
      <c r="A55" s="15"/>
      <c r="B55" s="16"/>
      <c r="C55" s="17"/>
      <c r="D55" s="11" t="s">
        <v>39</v>
      </c>
      <c r="E55" s="13" t="s">
        <v>112</v>
      </c>
      <c r="F55" s="13"/>
      <c r="G55" s="13"/>
      <c r="H55" s="13"/>
      <c r="I55" s="11" t="s">
        <v>113</v>
      </c>
    </row>
    <row r="56" s="1" customFormat="1" ht="32" customHeight="1" spans="1:9">
      <c r="A56" s="15"/>
      <c r="B56" s="11" t="s">
        <v>42</v>
      </c>
      <c r="C56" s="11"/>
      <c r="D56" s="11" t="s">
        <v>43</v>
      </c>
      <c r="E56" s="13" t="s">
        <v>55</v>
      </c>
      <c r="F56" s="13"/>
      <c r="G56" s="13"/>
      <c r="H56" s="13"/>
      <c r="I56" s="11" t="s">
        <v>114</v>
      </c>
    </row>
    <row r="57" s="3" customFormat="1" ht="30" customHeight="1" spans="1:9">
      <c r="A57" s="18"/>
      <c r="B57" s="19"/>
      <c r="C57" s="19"/>
      <c r="D57" s="19"/>
      <c r="E57" s="19"/>
      <c r="F57" s="19"/>
      <c r="G57" s="19"/>
      <c r="H57" s="19"/>
      <c r="I57" s="23"/>
    </row>
  </sheetData>
  <mergeCells count="75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E42:H42"/>
    <mergeCell ref="E43:H43"/>
    <mergeCell ref="E44:H44"/>
    <mergeCell ref="E45:H45"/>
    <mergeCell ref="E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B56:C56"/>
    <mergeCell ref="E56:H56"/>
    <mergeCell ref="A57:I57"/>
    <mergeCell ref="A9:A10"/>
    <mergeCell ref="A11:A56"/>
    <mergeCell ref="D12:D30"/>
    <mergeCell ref="D33:D51"/>
    <mergeCell ref="D53:D54"/>
    <mergeCell ref="A6:C8"/>
    <mergeCell ref="B12:C51"/>
    <mergeCell ref="B52:C55"/>
  </mergeCells>
  <pageMargins left="0.75" right="0.75" top="1" bottom="1" header="0.5" footer="0.5"/>
  <pageSetup paperSize="9" scale="92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workbookViewId="0">
      <selection activeCell="K11" sqref="K11"/>
    </sheetView>
  </sheetViews>
  <sheetFormatPr defaultColWidth="9" defaultRowHeight="14.25"/>
  <cols>
    <col min="1" max="1" width="6.125" style="1" customWidth="1"/>
    <col min="2" max="3" width="4.625" style="1" customWidth="1"/>
    <col min="4" max="4" width="12.625" style="1" customWidth="1"/>
    <col min="5" max="5" width="13.5" style="1" customWidth="1"/>
    <col min="6" max="6" width="12.375" style="1" customWidth="1"/>
    <col min="7" max="7" width="10.375" style="1" customWidth="1"/>
    <col min="8" max="8" width="10.5" style="1" customWidth="1"/>
    <col min="9" max="9" width="13" style="4" customWidth="1"/>
    <col min="10" max="16384" width="9" style="1"/>
  </cols>
  <sheetData>
    <row r="1" s="1" customFormat="1" ht="16.5" customHeight="1" spans="1:9">
      <c r="A1" s="5"/>
      <c r="B1" s="6"/>
      <c r="C1" s="6"/>
      <c r="D1" s="6"/>
      <c r="E1" s="7"/>
      <c r="F1" s="7"/>
      <c r="G1" s="7"/>
      <c r="H1" s="7"/>
      <c r="I1" s="20"/>
    </row>
    <row r="2" s="1" customFormat="1" ht="30" customHeight="1" spans="1:9">
      <c r="A2" s="8" t="s">
        <v>0</v>
      </c>
      <c r="B2" s="8"/>
      <c r="C2" s="8"/>
      <c r="D2" s="8"/>
      <c r="E2" s="8"/>
      <c r="F2" s="8"/>
      <c r="G2" s="8"/>
      <c r="H2" s="8"/>
      <c r="I2" s="8"/>
    </row>
    <row r="3" s="2" customFormat="1" ht="21.6" customHeight="1" spans="1:9">
      <c r="A3" s="9" t="s">
        <v>1</v>
      </c>
      <c r="B3" s="10"/>
      <c r="C3" s="10"/>
      <c r="D3" s="10"/>
      <c r="E3" s="10"/>
      <c r="F3" s="10"/>
      <c r="G3" s="10"/>
      <c r="H3" s="10"/>
      <c r="I3" s="10"/>
    </row>
    <row r="4" s="1" customFormat="1" ht="46" customHeight="1" spans="1:9">
      <c r="A4" s="11" t="s">
        <v>2</v>
      </c>
      <c r="B4" s="11"/>
      <c r="C4" s="11"/>
      <c r="D4" s="11" t="s">
        <v>115</v>
      </c>
      <c r="E4" s="11"/>
      <c r="F4" s="11" t="s">
        <v>4</v>
      </c>
      <c r="G4" s="11"/>
      <c r="H4" s="11">
        <v>75671007</v>
      </c>
      <c r="I4" s="11"/>
    </row>
    <row r="5" s="1" customFormat="1" ht="30" customHeight="1" spans="1:9">
      <c r="A5" s="11" t="s">
        <v>6</v>
      </c>
      <c r="B5" s="11"/>
      <c r="C5" s="11"/>
      <c r="D5" s="11" t="s">
        <v>7</v>
      </c>
      <c r="E5" s="11"/>
      <c r="F5" s="11" t="s">
        <v>8</v>
      </c>
      <c r="G5" s="11"/>
      <c r="H5" s="11" t="s">
        <v>116</v>
      </c>
      <c r="I5" s="11"/>
    </row>
    <row r="6" s="1" customFormat="1" ht="30" customHeight="1" spans="1:9">
      <c r="A6" s="11" t="s">
        <v>10</v>
      </c>
      <c r="B6" s="12"/>
      <c r="C6" s="12"/>
      <c r="D6" s="13" t="s">
        <v>11</v>
      </c>
      <c r="E6" s="13"/>
      <c r="F6" s="11">
        <v>250</v>
      </c>
      <c r="G6" s="11"/>
      <c r="H6" s="11"/>
      <c r="I6" s="11"/>
    </row>
    <row r="7" s="1" customFormat="1" ht="30" customHeight="1" spans="1:9">
      <c r="A7" s="12"/>
      <c r="B7" s="12"/>
      <c r="C7" s="12"/>
      <c r="D7" s="11" t="s">
        <v>12</v>
      </c>
      <c r="E7" s="11"/>
      <c r="F7" s="11">
        <v>60</v>
      </c>
      <c r="G7" s="11"/>
      <c r="H7" s="11"/>
      <c r="I7" s="11"/>
    </row>
    <row r="8" s="1" customFormat="1" ht="30" customHeight="1" spans="1:9">
      <c r="A8" s="12"/>
      <c r="B8" s="12"/>
      <c r="C8" s="12"/>
      <c r="D8" s="11" t="s">
        <v>13</v>
      </c>
      <c r="E8" s="11"/>
      <c r="F8" s="11">
        <f>F6-F7</f>
        <v>190</v>
      </c>
      <c r="G8" s="11"/>
      <c r="H8" s="11"/>
      <c r="I8" s="11"/>
    </row>
    <row r="9" s="1" customFormat="1" ht="30" customHeight="1" spans="1:9">
      <c r="A9" s="11" t="s">
        <v>14</v>
      </c>
      <c r="B9" s="11" t="s">
        <v>15</v>
      </c>
      <c r="C9" s="11"/>
      <c r="D9" s="11"/>
      <c r="E9" s="11"/>
      <c r="F9" s="11"/>
      <c r="G9" s="11"/>
      <c r="H9" s="11"/>
      <c r="I9" s="11"/>
    </row>
    <row r="10" s="1" customFormat="1" ht="30" customHeight="1" spans="1:9">
      <c r="A10" s="11"/>
      <c r="B10" s="13" t="s">
        <v>117</v>
      </c>
      <c r="C10" s="13"/>
      <c r="D10" s="13"/>
      <c r="E10" s="13"/>
      <c r="F10" s="13"/>
      <c r="G10" s="13"/>
      <c r="H10" s="13"/>
      <c r="I10" s="11"/>
    </row>
    <row r="11" s="1" customFormat="1" ht="30" customHeight="1" spans="1:9">
      <c r="A11" s="14" t="s">
        <v>17</v>
      </c>
      <c r="B11" s="11" t="s">
        <v>18</v>
      </c>
      <c r="C11" s="11"/>
      <c r="D11" s="11" t="s">
        <v>19</v>
      </c>
      <c r="E11" s="11" t="s">
        <v>20</v>
      </c>
      <c r="F11" s="11"/>
      <c r="G11" s="11"/>
      <c r="H11" s="11"/>
      <c r="I11" s="11" t="s">
        <v>21</v>
      </c>
    </row>
    <row r="12" s="1" customFormat="1" ht="30" customHeight="1" spans="1:9">
      <c r="A12" s="15"/>
      <c r="B12" s="11" t="s">
        <v>22</v>
      </c>
      <c r="C12" s="11"/>
      <c r="D12" s="11" t="s">
        <v>23</v>
      </c>
      <c r="E12" s="13" t="s">
        <v>118</v>
      </c>
      <c r="F12" s="13"/>
      <c r="G12" s="13"/>
      <c r="H12" s="13"/>
      <c r="I12" s="11" t="s">
        <v>119</v>
      </c>
    </row>
    <row r="13" s="1" customFormat="1" ht="30" customHeight="1" spans="1:9">
      <c r="A13" s="15"/>
      <c r="B13" s="11"/>
      <c r="C13" s="11"/>
      <c r="D13" s="11" t="s">
        <v>26</v>
      </c>
      <c r="E13" s="13" t="s">
        <v>27</v>
      </c>
      <c r="F13" s="13"/>
      <c r="G13" s="13"/>
      <c r="H13" s="13"/>
      <c r="I13" s="21">
        <v>1</v>
      </c>
    </row>
    <row r="14" s="1" customFormat="1" ht="30" customHeight="1" spans="1:9">
      <c r="A14" s="15"/>
      <c r="B14" s="11"/>
      <c r="C14" s="11"/>
      <c r="D14" s="11" t="s">
        <v>28</v>
      </c>
      <c r="E14" s="13" t="s">
        <v>29</v>
      </c>
      <c r="F14" s="13"/>
      <c r="G14" s="13"/>
      <c r="H14" s="13"/>
      <c r="I14" s="21">
        <v>1</v>
      </c>
    </row>
    <row r="15" s="1" customFormat="1" ht="30" customHeight="1" spans="1:9">
      <c r="A15" s="15"/>
      <c r="B15" s="11"/>
      <c r="C15" s="11"/>
      <c r="D15" s="11" t="s">
        <v>30</v>
      </c>
      <c r="E15" s="13" t="s">
        <v>120</v>
      </c>
      <c r="F15" s="13"/>
      <c r="G15" s="13"/>
      <c r="H15" s="13"/>
      <c r="I15" s="21" t="s">
        <v>121</v>
      </c>
    </row>
    <row r="16" s="1" customFormat="1" ht="30" customHeight="1" spans="1:9">
      <c r="A16" s="15"/>
      <c r="B16" s="16" t="s">
        <v>33</v>
      </c>
      <c r="C16" s="17"/>
      <c r="D16" s="14" t="s">
        <v>37</v>
      </c>
      <c r="E16" s="13" t="s">
        <v>122</v>
      </c>
      <c r="F16" s="13"/>
      <c r="G16" s="13"/>
      <c r="H16" s="13"/>
      <c r="I16" s="22" t="s">
        <v>123</v>
      </c>
    </row>
    <row r="17" s="1" customFormat="1" ht="30" customHeight="1" spans="1:9">
      <c r="A17" s="15"/>
      <c r="B17" s="16"/>
      <c r="C17" s="17"/>
      <c r="D17" s="11" t="s">
        <v>39</v>
      </c>
      <c r="E17" s="13" t="s">
        <v>124</v>
      </c>
      <c r="F17" s="13"/>
      <c r="G17" s="13"/>
      <c r="H17" s="13"/>
      <c r="I17" s="11" t="s">
        <v>125</v>
      </c>
    </row>
    <row r="18" s="1" customFormat="1" ht="30" customHeight="1" spans="1:9">
      <c r="A18" s="15"/>
      <c r="B18" s="11" t="s">
        <v>42</v>
      </c>
      <c r="C18" s="11"/>
      <c r="D18" s="11" t="s">
        <v>43</v>
      </c>
      <c r="E18" s="13" t="s">
        <v>126</v>
      </c>
      <c r="F18" s="13"/>
      <c r="G18" s="13"/>
      <c r="H18" s="13"/>
      <c r="I18" s="11" t="s">
        <v>45</v>
      </c>
    </row>
    <row r="19" s="3" customFormat="1" ht="30" customHeight="1" spans="1:9">
      <c r="A19" s="18"/>
      <c r="B19" s="19"/>
      <c r="C19" s="19"/>
      <c r="D19" s="19"/>
      <c r="E19" s="19"/>
      <c r="F19" s="19"/>
      <c r="G19" s="19"/>
      <c r="H19" s="19"/>
      <c r="I19" s="23"/>
    </row>
  </sheetData>
  <mergeCells count="3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B18:C18"/>
    <mergeCell ref="E18:H18"/>
    <mergeCell ref="A19:I19"/>
    <mergeCell ref="A9:A10"/>
    <mergeCell ref="A11:A18"/>
    <mergeCell ref="A6:C8"/>
    <mergeCell ref="B12:C15"/>
    <mergeCell ref="B16:C17"/>
  </mergeCells>
  <pageMargins left="0.75" right="0.75" top="1" bottom="1" header="0.5" footer="0.5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花田乡2024年监测户及脱贫户到户产业项目</vt:lpstr>
      <vt:lpstr>麻旺镇2024年监测户及脱贫户到户产业项目</vt:lpstr>
      <vt:lpstr>2024年龚滩镇杨柳村智慧烟田建设项目</vt:lpstr>
      <vt:lpstr>酉阳县黑水黑水镇大涵村3、9组国储林马尾松改培油茶泥结石硬化产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2024-11-25T08:45:28Z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F014C34000FC41F3B2D142B201FFDAD8</vt:lpwstr>
  </property>
  <property fmtid="{D5CDD505-2E9C-101B-9397-08002B2CF9AE}" pid="3" name="KSOProductBuildVer">
    <vt:lpwstr>2052-11.8.6.11829</vt:lpwstr>
  </property>
</Properties>
</file>