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<sst xmlns="http://schemas.openxmlformats.org/spreadsheetml/2006/main" count="262" uniqueCount="178">
  <si>
    <t>酉阳县2024年鲁渝协作市级财政援助资金计划调整表</t>
  </si>
  <si>
    <t>序号</t>
  </si>
  <si>
    <t>项目名称</t>
  </si>
  <si>
    <t>项目类型</t>
  </si>
  <si>
    <t>实施年度</t>
  </si>
  <si>
    <t>建设性质</t>
  </si>
  <si>
    <t>实施地点</t>
  </si>
  <si>
    <t>业主单位</t>
  </si>
  <si>
    <t>主管部门</t>
  </si>
  <si>
    <t>建设任务</t>
  </si>
  <si>
    <t>调整前资金</t>
  </si>
  <si>
    <t>调整后资金</t>
  </si>
  <si>
    <t>绩效目标</t>
  </si>
  <si>
    <t>合计</t>
  </si>
  <si>
    <t>酉阳县铜鼓镇铜西村农旅融合产业基础设施建设项目</t>
  </si>
  <si>
    <t>产业帮扶</t>
  </si>
  <si>
    <t>新建</t>
  </si>
  <si>
    <t>铜鼓镇铜西村</t>
  </si>
  <si>
    <t>铜鼓镇人民政府</t>
  </si>
  <si>
    <t>县农业农村委</t>
  </si>
  <si>
    <t>1.整治农田排水沟排水沟渠4.5公里（尺寸宽0.6米*高0.6米，采用C20混凝土）。                   
2.硬化1.2米宽产业路1公里，宽1.2M，C20混凝土,厚10公分。              
3.新建堡坎片石挡墙3200m³。                
4.院坝硬化6000㎡（采用C20混凝土200mm厚）。</t>
  </si>
  <si>
    <t>通过新建融旅融合产业开发项目，带动群众发展旅游增收，促进农旅融合产业发展，改善生产生活条件，降低群众生产成本,及群众受益人数≧210人，其中脱贫人口及监测户24人，带动就业人数24人次，人均收入≥3500元。</t>
  </si>
  <si>
    <t>2024年泔溪镇泔溪村高标农田基础设施配套建设项目</t>
  </si>
  <si>
    <t>产业
协作</t>
  </si>
  <si>
    <t>改扩建</t>
  </si>
  <si>
    <t>泔溪镇泔溪村</t>
  </si>
  <si>
    <t>酉阳县农业农村委</t>
  </si>
  <si>
    <t>泔溪镇人民政府</t>
  </si>
  <si>
    <t>1.泔溪村4组至大溪新建道路长2765m、宽3.5m，8cm厚碎石调平基层，20cm厚C25混凝土面层；C20片石混凝土挡土墙长11m；
2.山登岩新建道路长1623m、宽3.5m，8cm厚碎石调平基层，20cm厚C25混凝土面层。</t>
  </si>
  <si>
    <t>为当地百姓带来交通便利，生活便利，降低运输成本，促进产业发展受益群众≥125户435人（其中：脱贫户≥36人）</t>
  </si>
  <si>
    <t>酉阳县万木镇卫生院改造项目</t>
  </si>
  <si>
    <t>基建</t>
  </si>
  <si>
    <t>万木镇柜木村一组</t>
  </si>
  <si>
    <t>卫生和健康委</t>
  </si>
  <si>
    <t>万木镇卫生院</t>
  </si>
  <si>
    <t>业务楼内外墙面改造1712平方米，乳胶漆3712平方米，不锈钢靠墙扶手116米，成品木质套装门55.92平方米，采钢瓦屋面300平方面及局部地板砖修补等。</t>
  </si>
  <si>
    <t>明显改善万木镇辖区2.4万群众住院看病环境，提升群众满意度，对万木镇整体社会经济和谐发展发展有明显提升。</t>
  </si>
  <si>
    <t>雨伞产业链延伸项目</t>
  </si>
  <si>
    <t>产业协作</t>
  </si>
  <si>
    <t>板溪轻工业园东部沿海标准厂房内</t>
  </si>
  <si>
    <t>县工业园区管委会</t>
  </si>
  <si>
    <t>酉阳县华渝工业投资（集团）有限公司</t>
  </si>
  <si>
    <t>扩建流涎生产线一条。</t>
  </si>
  <si>
    <t>农村劳动力就业、帮助农村人口增产增收。</t>
  </si>
  <si>
    <t>酉阳县铜鼓镇兴隆村产业基础设施建设项目</t>
  </si>
  <si>
    <t>乡村公共基础设施建设</t>
  </si>
  <si>
    <t>铜鼓镇兴隆村</t>
  </si>
  <si>
    <t>1.铺设青石板地面1430平方米(厚8公分)；                   2.硬化产业路0.3公里，宽1.2M，C20混凝土,厚10公分；                 3.钢筋混凝土水沟盖板110㎡,(10cm厚C20混凝土)。</t>
  </si>
  <si>
    <r>
      <rPr>
        <sz val="10"/>
        <color theme="1"/>
        <rFont val="宋体"/>
        <charset val="134"/>
      </rPr>
      <t>通过实施该项目改善生产生活条件，提高蔬菜、李子基地建设，降低群众生产成本。受益人数98人，其中贫困户8人；通过务工，带动就业人数6人次，人均收益</t>
    </r>
    <r>
      <rPr>
        <sz val="10"/>
        <rFont val="宋体"/>
        <charset val="134"/>
      </rPr>
      <t>≧3000元。</t>
    </r>
  </si>
  <si>
    <t>酉阳县铜鼓镇铜西村（许家寨）河提整治项目</t>
  </si>
  <si>
    <t xml:space="preserve">铜鼓镇铜西村 </t>
  </si>
  <si>
    <t>县水利局</t>
  </si>
  <si>
    <r>
      <rPr>
        <sz val="10"/>
        <color theme="1"/>
        <rFont val="宋体"/>
        <charset val="134"/>
      </rPr>
      <t>1.</t>
    </r>
    <r>
      <rPr>
        <sz val="10"/>
        <color indexed="8"/>
        <rFont val="宋体"/>
        <charset val="134"/>
      </rPr>
      <t>新建M7.5浆砌片石挡墙</t>
    </r>
    <r>
      <rPr>
        <sz val="10"/>
        <color indexed="8"/>
        <rFont val="宋体"/>
        <charset val="0"/>
      </rPr>
      <t>3400m³</t>
    </r>
    <r>
      <rPr>
        <sz val="10"/>
        <color indexed="8"/>
        <rFont val="宋体"/>
        <charset val="134"/>
      </rPr>
      <t>。</t>
    </r>
    <r>
      <rPr>
        <sz val="10"/>
        <color indexed="8"/>
        <rFont val="宋体"/>
        <charset val="0"/>
      </rPr>
      <t xml:space="preserve">                            
2.</t>
    </r>
    <r>
      <rPr>
        <sz val="10"/>
        <color indexed="8"/>
        <rFont val="宋体"/>
        <charset val="134"/>
      </rPr>
      <t>硬化河提路</t>
    </r>
    <r>
      <rPr>
        <sz val="10"/>
        <color indexed="8"/>
        <rFont val="宋体"/>
        <charset val="0"/>
      </rPr>
      <t>1.5</t>
    </r>
    <r>
      <rPr>
        <sz val="10"/>
        <color indexed="8"/>
        <rFont val="宋体"/>
        <charset val="134"/>
      </rPr>
      <t>公里，宽</t>
    </r>
    <r>
      <rPr>
        <sz val="10"/>
        <color indexed="8"/>
        <rFont val="宋体"/>
        <charset val="0"/>
      </rPr>
      <t>1.2</t>
    </r>
    <r>
      <rPr>
        <sz val="10"/>
        <color indexed="8"/>
        <rFont val="宋体"/>
        <charset val="134"/>
      </rPr>
      <t>米，厚</t>
    </r>
    <r>
      <rPr>
        <sz val="10"/>
        <color indexed="8"/>
        <rFont val="宋体"/>
        <charset val="0"/>
      </rPr>
      <t>20</t>
    </r>
    <r>
      <rPr>
        <sz val="10"/>
        <color indexed="8"/>
        <rFont val="宋体"/>
        <charset val="134"/>
      </rPr>
      <t>公分。</t>
    </r>
  </si>
  <si>
    <r>
      <rPr>
        <sz val="10"/>
        <color theme="1"/>
        <rFont val="宋体"/>
        <charset val="134"/>
      </rPr>
      <t>通过实施该项目将提高铜鼓镇铜西村项目区农产品生产能力，增加农业产值，助农增收，受益农户</t>
    </r>
    <r>
      <rPr>
        <sz val="10"/>
        <color indexed="8"/>
        <rFont val="宋体"/>
        <charset val="0"/>
      </rPr>
      <t>58</t>
    </r>
    <r>
      <rPr>
        <sz val="10"/>
        <color indexed="8"/>
        <rFont val="宋体"/>
        <charset val="134"/>
      </rPr>
      <t>户</t>
    </r>
    <r>
      <rPr>
        <sz val="10"/>
        <color indexed="8"/>
        <rFont val="宋体"/>
        <charset val="0"/>
      </rPr>
      <t>220</t>
    </r>
    <r>
      <rPr>
        <sz val="10"/>
        <color indexed="8"/>
        <rFont val="宋体"/>
        <charset val="134"/>
      </rPr>
      <t>人，其中脱贫人口和监测对象户</t>
    </r>
    <r>
      <rPr>
        <sz val="10"/>
        <color indexed="8"/>
        <rFont val="宋体"/>
        <charset val="0"/>
      </rPr>
      <t>10</t>
    </r>
    <r>
      <rPr>
        <sz val="10"/>
        <color indexed="8"/>
        <rFont val="宋体"/>
        <charset val="134"/>
      </rPr>
      <t>户</t>
    </r>
    <r>
      <rPr>
        <sz val="10"/>
        <color indexed="8"/>
        <rFont val="宋体"/>
        <charset val="0"/>
      </rPr>
      <t>38</t>
    </r>
    <r>
      <rPr>
        <sz val="10"/>
        <color indexed="8"/>
        <rFont val="宋体"/>
        <charset val="134"/>
      </rPr>
      <t>人。</t>
    </r>
  </si>
  <si>
    <t>酉阳县铜鼓镇红井村共富乡村产业融合发展示范基地完善工程</t>
  </si>
  <si>
    <t>铜鼓镇红井村</t>
  </si>
  <si>
    <r>
      <rPr>
        <sz val="10"/>
        <color theme="1"/>
        <rFont val="宋体"/>
        <charset val="134"/>
      </rPr>
      <t>1、3.6m高M7.5浆砌片石挡土墙砌筑长50m，含基础及墙背回填等；2.设置山东资金项目标识1个，含基础；3.安装3m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/d一体化污水处理设施1套，含基础及回填等；4.安装休闲设施帐篷（三角形）7个以及相关配套设备；5.场地整治面积约700平方米；6.三产业服务设施装饰安装面积341.7平方米，含电气、给排水、设施设备等。
</t>
    </r>
  </si>
  <si>
    <t>通过新建共富乡村产业融合发展项目，带动群众发展旅游增收，促进农旅融合产业发展，改善生产生活条件，降低群众生产成本,及群众受益人数≧210人，其中脱贫人口及监测户24人，带动就业人数24人次，人均收入≥3500元。</t>
  </si>
  <si>
    <t>酉阳县铜鼓镇铜西村后提朝公路工程</t>
  </si>
  <si>
    <t>县交委</t>
  </si>
  <si>
    <t>新建铜鼓镇铜西村后提朝0.5公里，按6.5米宽四级公路标准，沥青砼路面工程。</t>
  </si>
  <si>
    <r>
      <rPr>
        <sz val="10"/>
        <color theme="1"/>
        <rFont val="宋体"/>
        <charset val="134"/>
      </rPr>
      <t>通过实施铜鼓镇铜西村后提朝公路新建工程项目，方便大铜西村</t>
    </r>
    <r>
      <rPr>
        <sz val="10"/>
        <color indexed="8"/>
        <rFont val="宋体"/>
        <charset val="0"/>
      </rPr>
      <t>120</t>
    </r>
    <r>
      <rPr>
        <sz val="10"/>
        <color indexed="8"/>
        <rFont val="宋体"/>
        <charset val="134"/>
      </rPr>
      <t>人（其中脱贫人口</t>
    </r>
    <r>
      <rPr>
        <sz val="10"/>
        <color indexed="8"/>
        <rFont val="宋体"/>
        <charset val="0"/>
      </rPr>
      <t>24</t>
    </r>
    <r>
      <rPr>
        <sz val="10"/>
        <color indexed="8"/>
        <rFont val="宋体"/>
        <charset val="134"/>
      </rPr>
      <t>人）出行，改善群众生产生活条件，缩短出行时间。</t>
    </r>
  </si>
  <si>
    <t>鲁渝协作就业帮扶项目</t>
  </si>
  <si>
    <t>就业帮扶</t>
  </si>
  <si>
    <t>全县</t>
  </si>
  <si>
    <t>县就业服务中心</t>
  </si>
  <si>
    <t>县人社局</t>
  </si>
  <si>
    <r>
      <rPr>
        <sz val="10"/>
        <color theme="1"/>
        <rFont val="宋体"/>
        <charset val="134"/>
      </rPr>
      <t>1.</t>
    </r>
    <r>
      <rPr>
        <sz val="10"/>
        <color indexed="8"/>
        <rFont val="宋体"/>
        <charset val="134"/>
      </rPr>
      <t>投入</t>
    </r>
    <r>
      <rPr>
        <sz val="10"/>
        <color indexed="8"/>
        <rFont val="宋体"/>
        <charset val="0"/>
      </rPr>
      <t>111.2</t>
    </r>
    <r>
      <rPr>
        <sz val="10"/>
        <color indexed="8"/>
        <rFont val="宋体"/>
        <charset val="134"/>
      </rPr>
      <t>万元，开发脱贫劳动力公益性岗位</t>
    </r>
    <r>
      <rPr>
        <sz val="10"/>
        <color indexed="8"/>
        <rFont val="宋体"/>
        <charset val="0"/>
      </rPr>
      <t>278</t>
    </r>
    <r>
      <rPr>
        <sz val="10"/>
        <color indexed="8"/>
        <rFont val="宋体"/>
        <charset val="134"/>
      </rPr>
      <t>个，稳定就业</t>
    </r>
    <r>
      <rPr>
        <sz val="10"/>
        <color indexed="8"/>
        <rFont val="宋体"/>
        <charset val="0"/>
      </rPr>
      <t>3</t>
    </r>
    <r>
      <rPr>
        <sz val="10"/>
        <color indexed="8"/>
        <rFont val="宋体"/>
        <charset val="134"/>
      </rPr>
      <t>个月以上，每人每月增收</t>
    </r>
    <r>
      <rPr>
        <sz val="10"/>
        <color indexed="8"/>
        <rFont val="宋体"/>
        <charset val="0"/>
      </rPr>
      <t>500</t>
    </r>
    <r>
      <rPr>
        <sz val="10"/>
        <color indexed="8"/>
        <rFont val="宋体"/>
        <charset val="134"/>
      </rPr>
      <t>元；</t>
    </r>
    <r>
      <rPr>
        <sz val="10"/>
        <color indexed="8"/>
        <rFont val="宋体"/>
        <charset val="0"/>
      </rPr>
      <t>2.</t>
    </r>
    <r>
      <rPr>
        <sz val="10"/>
        <color indexed="8"/>
        <rFont val="宋体"/>
        <charset val="134"/>
      </rPr>
      <t>投入</t>
    </r>
    <r>
      <rPr>
        <sz val="10"/>
        <color indexed="8"/>
        <rFont val="宋体"/>
        <charset val="0"/>
      </rPr>
      <t>66</t>
    </r>
    <r>
      <rPr>
        <sz val="10"/>
        <color indexed="8"/>
        <rFont val="宋体"/>
        <charset val="134"/>
      </rPr>
      <t>万元，助推就业帮扶车间带动</t>
    </r>
    <r>
      <rPr>
        <sz val="10"/>
        <color indexed="8"/>
        <rFont val="宋体"/>
        <charset val="0"/>
      </rPr>
      <t>220</t>
    </r>
    <r>
      <rPr>
        <sz val="10"/>
        <color indexed="8"/>
        <rFont val="宋体"/>
        <charset val="134"/>
      </rPr>
      <t>名脱贫人口稳岗就业</t>
    </r>
    <r>
      <rPr>
        <sz val="10"/>
        <color indexed="8"/>
        <rFont val="宋体"/>
        <charset val="0"/>
      </rPr>
      <t>3</t>
    </r>
    <r>
      <rPr>
        <sz val="10"/>
        <color indexed="8"/>
        <rFont val="宋体"/>
        <charset val="134"/>
      </rPr>
      <t>个月以上，每带动一个脱贫人口就业给予就业帮扶车间</t>
    </r>
    <r>
      <rPr>
        <sz val="10"/>
        <color indexed="8"/>
        <rFont val="宋体"/>
        <charset val="0"/>
      </rPr>
      <t>3000</t>
    </r>
    <r>
      <rPr>
        <sz val="10"/>
        <color indexed="8"/>
        <rFont val="宋体"/>
        <charset val="134"/>
      </rPr>
      <t>元补贴；</t>
    </r>
    <r>
      <rPr>
        <sz val="10"/>
        <color indexed="8"/>
        <rFont val="宋体"/>
        <charset val="0"/>
      </rPr>
      <t>3.</t>
    </r>
    <r>
      <rPr>
        <sz val="10"/>
        <color indexed="8"/>
        <rFont val="宋体"/>
        <charset val="134"/>
      </rPr>
      <t>投入</t>
    </r>
    <r>
      <rPr>
        <sz val="10"/>
        <color indexed="8"/>
        <rFont val="宋体"/>
        <charset val="0"/>
      </rPr>
      <t>7</t>
    </r>
    <r>
      <rPr>
        <sz val="10"/>
        <color indexed="8"/>
        <rFont val="宋体"/>
        <charset val="134"/>
      </rPr>
      <t>万元，助推就业帮扶基地带动</t>
    </r>
    <r>
      <rPr>
        <sz val="10"/>
        <color indexed="8"/>
        <rFont val="宋体"/>
        <charset val="0"/>
      </rPr>
      <t>70</t>
    </r>
    <r>
      <rPr>
        <sz val="10"/>
        <color indexed="8"/>
        <rFont val="宋体"/>
        <charset val="134"/>
      </rPr>
      <t>名脱贫人口稳岗就业</t>
    </r>
    <r>
      <rPr>
        <sz val="10"/>
        <color indexed="8"/>
        <rFont val="宋体"/>
        <charset val="0"/>
      </rPr>
      <t>3</t>
    </r>
    <r>
      <rPr>
        <sz val="10"/>
        <color indexed="8"/>
        <rFont val="宋体"/>
        <charset val="134"/>
      </rPr>
      <t>个月以上，每带动一个脱贫人口就业给予就业帮扶基地</t>
    </r>
    <r>
      <rPr>
        <sz val="10"/>
        <color indexed="8"/>
        <rFont val="宋体"/>
        <charset val="0"/>
      </rPr>
      <t>1000</t>
    </r>
    <r>
      <rPr>
        <sz val="10"/>
        <color indexed="8"/>
        <rFont val="宋体"/>
        <charset val="134"/>
      </rPr>
      <t>元补贴；</t>
    </r>
    <r>
      <rPr>
        <sz val="10"/>
        <color indexed="8"/>
        <rFont val="宋体"/>
        <charset val="0"/>
      </rPr>
      <t>4.</t>
    </r>
    <r>
      <rPr>
        <sz val="10"/>
        <color indexed="8"/>
        <rFont val="宋体"/>
        <charset val="134"/>
      </rPr>
      <t>投入</t>
    </r>
    <r>
      <rPr>
        <sz val="10"/>
        <color indexed="8"/>
        <rFont val="宋体"/>
        <charset val="0"/>
      </rPr>
      <t>23</t>
    </r>
    <r>
      <rPr>
        <sz val="10"/>
        <color indexed="8"/>
        <rFont val="宋体"/>
        <charset val="134"/>
      </rPr>
      <t>万元，向山东转移劳动力就业</t>
    </r>
    <r>
      <rPr>
        <sz val="10"/>
        <color indexed="8"/>
        <rFont val="宋体"/>
        <charset val="0"/>
      </rPr>
      <t>80</t>
    </r>
    <r>
      <rPr>
        <sz val="10"/>
        <color indexed="8"/>
        <rFont val="宋体"/>
        <charset val="134"/>
      </rPr>
      <t>人（其中脱贫劳动力</t>
    </r>
    <r>
      <rPr>
        <sz val="10"/>
        <color indexed="8"/>
        <rFont val="宋体"/>
        <charset val="0"/>
      </rPr>
      <t>50</t>
    </r>
    <r>
      <rPr>
        <sz val="10"/>
        <color indexed="8"/>
        <rFont val="宋体"/>
        <charset val="134"/>
      </rPr>
      <t>人）稳定就业</t>
    </r>
    <r>
      <rPr>
        <sz val="10"/>
        <color indexed="8"/>
        <rFont val="宋体"/>
        <charset val="0"/>
      </rPr>
      <t>3</t>
    </r>
    <r>
      <rPr>
        <sz val="10"/>
        <color indexed="8"/>
        <rFont val="宋体"/>
        <charset val="134"/>
      </rPr>
      <t>个月以上；</t>
    </r>
    <r>
      <rPr>
        <sz val="10"/>
        <color indexed="8"/>
        <rFont val="宋体"/>
        <charset val="0"/>
      </rPr>
      <t>5.</t>
    </r>
    <r>
      <rPr>
        <sz val="10"/>
        <color indexed="8"/>
        <rFont val="宋体"/>
        <charset val="134"/>
      </rPr>
      <t>投入</t>
    </r>
    <r>
      <rPr>
        <sz val="10"/>
        <color indexed="8"/>
        <rFont val="宋体"/>
        <charset val="0"/>
      </rPr>
      <t>60</t>
    </r>
    <r>
      <rPr>
        <sz val="10"/>
        <color indexed="8"/>
        <rFont val="宋体"/>
        <charset val="134"/>
      </rPr>
      <t>万元，培训农村劳动力</t>
    </r>
    <r>
      <rPr>
        <sz val="10"/>
        <color indexed="8"/>
        <rFont val="宋体"/>
        <charset val="0"/>
      </rPr>
      <t>300</t>
    </r>
    <r>
      <rPr>
        <sz val="10"/>
        <color indexed="8"/>
        <rFont val="宋体"/>
        <charset val="134"/>
      </rPr>
      <t>人（其中脱贫人口</t>
    </r>
    <r>
      <rPr>
        <sz val="10"/>
        <color indexed="8"/>
        <rFont val="宋体"/>
        <charset val="0"/>
      </rPr>
      <t>200</t>
    </r>
    <r>
      <rPr>
        <sz val="10"/>
        <color indexed="8"/>
        <rFont val="宋体"/>
        <charset val="134"/>
      </rPr>
      <t>人以上），实现就业</t>
    </r>
    <r>
      <rPr>
        <sz val="10"/>
        <color indexed="8"/>
        <rFont val="宋体"/>
        <charset val="0"/>
      </rPr>
      <t>70</t>
    </r>
    <r>
      <rPr>
        <sz val="10"/>
        <color indexed="8"/>
        <rFont val="宋体"/>
        <charset val="134"/>
      </rPr>
      <t>人以上；</t>
    </r>
    <r>
      <rPr>
        <sz val="10"/>
        <color indexed="8"/>
        <rFont val="宋体"/>
        <charset val="0"/>
      </rPr>
      <t>6.</t>
    </r>
    <r>
      <rPr>
        <sz val="10"/>
        <color indexed="8"/>
        <rFont val="宋体"/>
        <charset val="134"/>
      </rPr>
      <t>投入</t>
    </r>
    <r>
      <rPr>
        <sz val="10"/>
        <color indexed="8"/>
        <rFont val="宋体"/>
        <charset val="0"/>
      </rPr>
      <t>10</t>
    </r>
    <r>
      <rPr>
        <sz val="10"/>
        <color indexed="8"/>
        <rFont val="宋体"/>
        <charset val="134"/>
      </rPr>
      <t>万元，</t>
    </r>
    <r>
      <rPr>
        <sz val="10"/>
        <rFont val="宋体"/>
        <charset val="134"/>
      </rPr>
      <t>改扩建鲁渝</t>
    </r>
    <r>
      <rPr>
        <sz val="10"/>
        <color indexed="8"/>
        <rFont val="宋体"/>
        <charset val="134"/>
      </rPr>
      <t>创业孵化基地免费创业工位</t>
    </r>
    <r>
      <rPr>
        <sz val="10"/>
        <color indexed="8"/>
        <rFont val="宋体"/>
        <charset val="0"/>
      </rPr>
      <t>20</t>
    </r>
    <r>
      <rPr>
        <sz val="10"/>
        <color indexed="8"/>
        <rFont val="宋体"/>
        <charset val="134"/>
      </rPr>
      <t>个，带动就业</t>
    </r>
    <r>
      <rPr>
        <sz val="10"/>
        <color indexed="8"/>
        <rFont val="宋体"/>
        <charset val="0"/>
      </rPr>
      <t>100</t>
    </r>
    <r>
      <rPr>
        <sz val="10"/>
        <color indexed="8"/>
        <rFont val="宋体"/>
        <charset val="134"/>
      </rPr>
      <t>人以上。</t>
    </r>
  </si>
  <si>
    <r>
      <rPr>
        <sz val="10"/>
        <color theme="1"/>
        <rFont val="宋体"/>
        <charset val="134"/>
      </rPr>
      <t>开发脱贫劳动力公益性岗位</t>
    </r>
    <r>
      <rPr>
        <sz val="10"/>
        <color indexed="8"/>
        <rFont val="宋体"/>
        <charset val="0"/>
      </rPr>
      <t>278</t>
    </r>
    <r>
      <rPr>
        <sz val="10"/>
        <color indexed="8"/>
        <rFont val="宋体"/>
        <charset val="134"/>
      </rPr>
      <t>个，就业帮扶车间带动脱贫劳动力</t>
    </r>
    <r>
      <rPr>
        <sz val="10"/>
        <color indexed="8"/>
        <rFont val="宋体"/>
        <charset val="0"/>
      </rPr>
      <t>220</t>
    </r>
    <r>
      <rPr>
        <sz val="10"/>
        <color indexed="8"/>
        <rFont val="宋体"/>
        <charset val="134"/>
      </rPr>
      <t>人稳定就业</t>
    </r>
    <r>
      <rPr>
        <sz val="10"/>
        <color indexed="8"/>
        <rFont val="宋体"/>
        <charset val="0"/>
      </rPr>
      <t>3</t>
    </r>
    <r>
      <rPr>
        <sz val="10"/>
        <color indexed="8"/>
        <rFont val="宋体"/>
        <charset val="134"/>
      </rPr>
      <t>个月以上，基地带动脱贫劳动力70人稳定就业3个月以上，向山东转移劳动力就业</t>
    </r>
    <r>
      <rPr>
        <sz val="10"/>
        <color indexed="8"/>
        <rFont val="宋体"/>
        <charset val="0"/>
      </rPr>
      <t>80</t>
    </r>
    <r>
      <rPr>
        <sz val="10"/>
        <color indexed="8"/>
        <rFont val="宋体"/>
        <charset val="134"/>
      </rPr>
      <t>人（其中脱贫劳动力</t>
    </r>
    <r>
      <rPr>
        <sz val="10"/>
        <color indexed="8"/>
        <rFont val="宋体"/>
        <charset val="0"/>
      </rPr>
      <t>50</t>
    </r>
    <r>
      <rPr>
        <sz val="10"/>
        <color indexed="8"/>
        <rFont val="宋体"/>
        <charset val="134"/>
      </rPr>
      <t>人），培训</t>
    </r>
    <r>
      <rPr>
        <sz val="10"/>
        <color indexed="8"/>
        <rFont val="宋体"/>
        <charset val="0"/>
      </rPr>
      <t>300</t>
    </r>
    <r>
      <rPr>
        <sz val="10"/>
        <color indexed="8"/>
        <rFont val="宋体"/>
        <charset val="134"/>
      </rPr>
      <t>人（其中脱贫人口</t>
    </r>
    <r>
      <rPr>
        <sz val="10"/>
        <color indexed="8"/>
        <rFont val="宋体"/>
        <charset val="0"/>
      </rPr>
      <t>200</t>
    </r>
    <r>
      <rPr>
        <sz val="10"/>
        <color indexed="8"/>
        <rFont val="宋体"/>
        <charset val="134"/>
      </rPr>
      <t>人以上）；带动脱贫劳动力就业，实现就近就地就业568人，转移脱贫劳动力山东稳定就业</t>
    </r>
    <r>
      <rPr>
        <sz val="10"/>
        <color indexed="8"/>
        <rFont val="宋体"/>
        <charset val="0"/>
      </rPr>
      <t>50</t>
    </r>
    <r>
      <rPr>
        <sz val="10"/>
        <color indexed="8"/>
        <rFont val="宋体"/>
        <charset val="134"/>
      </rPr>
      <t>人。</t>
    </r>
  </si>
  <si>
    <t>鲁渝消费帮扶项目</t>
  </si>
  <si>
    <t>山东省、酉阳县等</t>
  </si>
  <si>
    <t>参与对口协作消费帮扶行动的所有经营主体</t>
  </si>
  <si>
    <t>县商务委</t>
  </si>
  <si>
    <t>组织我县20家以上企业、合作社或集体经济组织到山东等地开展会展促销推介、产销对接线上线下活动、电商直播、电商交流等活动；衔接相关单位赴鲁或来渝对接洽谈活动；完成2024年度上级安排的酉阳农特产品进山东消费协作任务，并对其销售经营主体进行物流包装补贴；鲁渝协作产业品牌设计打造和宣传推广；支持酉阳农特产品专店专馆建设；支持我县电商直播基地、电商产业基地等建设。在山东省、东营市开展酉阳茶油展销、广告宣传活动。</t>
  </si>
  <si>
    <t>带动我县农村人口1420人助农增收，带动农村人口就业123人。完成2024年度上级安排的酉阳农特产品进山东消费协作任务。</t>
  </si>
  <si>
    <t>鲁渝协作干部教育培训项目</t>
  </si>
  <si>
    <t>干部人才培训</t>
  </si>
  <si>
    <t>酉阳县</t>
  </si>
  <si>
    <t>县委党校</t>
  </si>
  <si>
    <t>县委组织部</t>
  </si>
  <si>
    <r>
      <rPr>
        <sz val="10"/>
        <color theme="1"/>
        <rFont val="宋体"/>
        <charset val="134"/>
      </rPr>
      <t>充分利用山东省及其他区域培训资源，实施鲁渝协作党政干部乡村振兴等培训项目，组织开展基层党政干部、乡村职业经理人、人大代表、政协委员等各类专题培训班</t>
    </r>
    <r>
      <rPr>
        <sz val="10"/>
        <color indexed="8"/>
        <rFont val="宋体"/>
        <charset val="134"/>
      </rPr>
      <t>15期，累计培训1200余人次；结合年度培训安排，深入开展干部人才交流，分两批次选派10名县管副职领导干部、优秀年轻干部赴广饶县顶岗学习培训一个月以上，进一步提升我县党政干部自身素质，拓宽基层党政干部视野。</t>
    </r>
  </si>
  <si>
    <t>提升全县干部综合素质能力。</t>
  </si>
  <si>
    <t>鲁渝农业协作巡农问诊暨产业人才培训项目</t>
  </si>
  <si>
    <t>1.人才选派培训。向山东省提出所需专业支农科技人才，争取山东省到酉支农科技人员16人以上；选派农技人员10人以上到山东学习交流。
2.巡农问诊活动。发挥“传帮带”作用，组织东营支农人员对我县鲁渝协作产业发展情况进行巡查，逐一剖析问题，并组织开展技术培训。巡农问诊2个产业以上，培训农业实用人才200人次以上，其中基层农技人员100人次以上。</t>
  </si>
  <si>
    <t>1.充分用好山东农业技术人才“传帮带”作用，强化技术指导、人才培训，“从输血到造血，打造一支带不走的队伍”。
2.通过开展“巡农问诊”系列活动，更加精准对接援建项目，提升各基地技术人员管理水平，全面推进援建产业的快速、高效、优质发展。</t>
  </si>
  <si>
    <t>鲁渝协作残疾人家庭无障碍改造项目</t>
  </si>
  <si>
    <t>农村基本公共服务提升</t>
  </si>
  <si>
    <t>县残联</t>
  </si>
  <si>
    <t>实施150户及以上残疾人家庭无障碍改造（脱贫户家庭优先）。</t>
  </si>
  <si>
    <t>改善150户及以上残疾人居家生活条件、改善居家环境，提高生活质量。</t>
  </si>
  <si>
    <t>酉阳自治县东西部协作“头雁计划”卫生专业技术人才进修项目</t>
  </si>
  <si>
    <t>县卫生健康委</t>
  </si>
  <si>
    <t>开展鲁渝协作头雁组团卫生专业人员、管理人员培训不少于35人。</t>
  </si>
  <si>
    <t>组织心血管、介入技术、超声、骨科、神经外科、神经内科、儿科、精神科等学科技术人才赴山东、重庆进修学习，提升我县卫生专业技术和管理人员整体水平。</t>
  </si>
  <si>
    <t>大溪镇中心卫生院医疗服务能力提升项目</t>
  </si>
  <si>
    <t>大溪镇</t>
  </si>
  <si>
    <t>大溪中心卫生院</t>
  </si>
  <si>
    <t>购置彩超1台</t>
  </si>
  <si>
    <t>提高大溪镇医疗服务能力，为辖区居民提供医疗服务。</t>
  </si>
  <si>
    <t>酉阳二中教师一体化培训送教助研项目</t>
  </si>
  <si>
    <t>山东省、重庆市、酉阳县等</t>
  </si>
  <si>
    <t>酉阳第二中学校</t>
  </si>
  <si>
    <t>县教委</t>
  </si>
  <si>
    <t>1.干部轮训（一周工作“观摩”学习，分批次派出干部到东营一中、重庆一中等校轮训干部30人）；2.骨干教师培训、学科组长轮训（学科跟班一周“助教”，分批次派出骨干教师、学科组长到东营一中、重庆一中等校“跟班”轮训80人）；3.送教助研。教师校本培训（邀请东营一中、重庆一中及山东、重庆等地其他校知名专家5-8人到校开展“酉州考棚名师讲坛活动）；4.拔尖学生培养。研教助学，邀请专家或外派学生开展“培优”专项活动，拟派5-8名学生到东营中、重庆一中等校短期集训，提升学生综合素养能力。</t>
  </si>
  <si>
    <t>项目的实施将进一步提升学校教师教学水平及学生素养能力</t>
  </si>
  <si>
    <t>东营-酉阳招商引资活动推介项目</t>
  </si>
  <si>
    <t>县招商引资中心</t>
  </si>
  <si>
    <t>在东营举办2次招商引资推介活动，在酉阳举办1次招商引资推介活动，促成东营市生物医药、农产品加工、石油化工、橡胶轮胎等企业乃至山东省知名企业到酉投资，走访重点企业30户以上。</t>
  </si>
  <si>
    <t>通过该项目实施，挂职干部在鲁开展招商引资推介、洽谈，推进招商项目在酉阳落地，引进山东项目到位投资额1000万元以上。</t>
  </si>
  <si>
    <t>助力“酉阳800”区域公用品牌文化宣传交流项目</t>
  </si>
  <si>
    <t>县文联</t>
  </si>
  <si>
    <t>围绕“酉阳800”区域公用品牌进行农特产品、文化宣传推介，并组织酉阳、黔江、东营和日照摄影家、作家围绕“唱响酉阳800区域公用品牌助力文化交流”主题开展交流研讨系列活动，为鲁渝文化交流搭建沟通学习和推广的平台，并形成交流成果集。</t>
  </si>
  <si>
    <t>通过该项目实施，组织四地优秀作家、摄影家发挥所长，围绕打好“生态、乡村和文旅”三张牌中心工作，对“酉阳800”区域公用品牌、民族文化、土司文化等特色产品、民族文化进行宣传推介，不断扩大公用产业品牌影响力，并促进四地青年学者间的交往合作。</t>
  </si>
  <si>
    <t>李溪镇大池村大闸蟹养殖基地提升项目</t>
  </si>
  <si>
    <t>李溪镇</t>
  </si>
  <si>
    <t>李溪镇人民政府</t>
  </si>
  <si>
    <t>1.基地整改：田块小改大及田埂加高，重新铺设防逃、防漏、防草设施，整改面积200亩。2.基地进、排水管道改造200亩。3.新建基地源头的蓄水池、拦河坝、暂养池及其附属设施。4.增加基地物理防虫和防鸟设施。</t>
  </si>
  <si>
    <t>带动周边农户154户631人，其中脱贫户30户96人。</t>
  </si>
  <si>
    <t>浪坪乡浪水坝村大竹园产业园对外连接道建设项目</t>
  </si>
  <si>
    <t>浪坪乡</t>
  </si>
  <si>
    <t>浪坪乡人民政府</t>
  </si>
  <si>
    <t>新建并硬化连接道1公里，路面宽6.5米。</t>
  </si>
  <si>
    <r>
      <rPr>
        <sz val="10"/>
        <color theme="1"/>
        <rFont val="宋体"/>
        <charset val="134"/>
      </rPr>
      <t>通过新建并硬化</t>
    </r>
    <r>
      <rPr>
        <sz val="10"/>
        <color indexed="8"/>
        <rFont val="宋体"/>
        <charset val="134"/>
      </rPr>
      <t>1公里6.5米宽连接道可通行挂车运输生产物资减少二次搬运费，为大竹园产业园内白鹅养殖基地、大竹园500亩桃子基地、大竹园产业园肉牛养殖基地每年节约二次搬运费15万元，方便426户1132人生产生活出行，受益脱贫户监测户25户106人，人均可增收1200元。</t>
    </r>
  </si>
  <si>
    <t>酉阳县桃花源数字化赋能文旅产业项目</t>
  </si>
  <si>
    <t>酉阳桃花源</t>
  </si>
  <si>
    <t>酉阳县桃花源旅游投资（集团）有限公司</t>
  </si>
  <si>
    <t>县文旅委</t>
  </si>
  <si>
    <t xml:space="preserve">1、“桃源幻地”—MR导览项目建设。深入调研挖掘桃花源历史文化故事，开发MR导览系统，实现虚实影像与现实场景的融合，带来沉浸式的数字化交互体验，利用MR技术展示桃花源的精彩故事。
2、采购MR导览专业设备。包括MR眼镜Rokid Air Pro Plus及适配手机，确保在室外导览过程中获得沉浸式效果。
3、以MR技术新鲜体验为切入点，制造爆款话题，结合热点话题进行线上线下全渠道营销，广泛传播“桃源幻地”MR导览项目的魅力。
</t>
  </si>
  <si>
    <t>1、以数字+、云宇宙+、文创+等科技驱动，丰富游客体验路径和形式，助力酉阳地区农文旅产业融合发展，推动数字化赋能乡村文化振兴。
2、针对周边农户培训上岗，预计新提供就业岗位20个。
3、引导周边村民“围绕旅游找出路”，通过旅游项目促进周边民宿、餐饮、特产、文创产品售卖等服务产业发展，间接带动近80人就业。
4、进一步提升“酉阳桃花源”知名度，为当地引流，预计游客数量提升10%，新增消费场景、项目以及特产购买等实现综合收益提高8%，进一步带动当地老百姓增收。</t>
  </si>
  <si>
    <t>桃花源高山大闸蟹品牌宣传推介项目</t>
  </si>
  <si>
    <t>县农业农村委（县乡村振兴局）</t>
  </si>
  <si>
    <t>依托重庆主城区、县区及周边优势资源、平台（人流量密集景点、场所等，但不限于以上内容）开展宣传推介、广告投放工作，提高桃花源高山大闸蟹产业品牌知名度。</t>
  </si>
  <si>
    <r>
      <rPr>
        <sz val="10"/>
        <color theme="1"/>
        <rFont val="宋体"/>
        <charset val="134"/>
      </rPr>
      <t>通过实施本项目，着力打造区域特色产品，全面做好</t>
    </r>
    <r>
      <rPr>
        <sz val="10"/>
        <color indexed="8"/>
        <rFont val="宋体"/>
        <charset val="134"/>
      </rPr>
      <t>“桃花源”高山大闸蟹品牌打造、推广，助力产业振兴。</t>
    </r>
  </si>
  <si>
    <t>巴渝和美乡村示范村创建项目</t>
  </si>
  <si>
    <t>农村公共服务提升</t>
  </si>
  <si>
    <r>
      <rPr>
        <sz val="10"/>
        <color theme="1"/>
        <rFont val="宋体"/>
        <charset val="134"/>
      </rPr>
      <t>学习运用“千万工程”经验，根据巴渝和美乡村示范创建标准，在全县范围内创建市级巴渝和美乡村示范村</t>
    </r>
    <r>
      <rPr>
        <sz val="10"/>
        <color indexed="8"/>
        <rFont val="宋体"/>
        <charset val="0"/>
      </rPr>
      <t>10</t>
    </r>
    <r>
      <rPr>
        <sz val="10"/>
        <color indexed="8"/>
        <rFont val="宋体"/>
        <charset val="134"/>
      </rPr>
      <t>个；推进“示范村”、和美院落示范创建，引领带动全县乡村面貌整体提升，实现乡村由表及里、形神兼备全面发展。</t>
    </r>
  </si>
  <si>
    <t>宜居宜业和美乡村示范创建行动坚持典型引路与整体提升相结合，达标创建与示范创建一体推进，项目的建成，将引领带动全县村（社）在党建强村、产业兴村、生态靓村、服务惠村、治理和村等方面提升建设水平，全面绘就新时代巴渝和美乡村新图景。</t>
  </si>
  <si>
    <t>龚滩镇魔芋精粉加工厂附属工程建设项目</t>
  </si>
  <si>
    <t>龚滩镇艾坝村</t>
  </si>
  <si>
    <t>龚滩镇人民政府</t>
  </si>
  <si>
    <t>1.新建魔芋清洗车间200平方米（含规格为5*4*1的20立方米清洗池3个）；2.修缮厂房管理费5间（屋顶防水处理、办公区域水电改造及厕所改造等）；3.新建100平方米锅炉房1间；4.修缮魔芋晾晒场2000平方米。</t>
  </si>
  <si>
    <r>
      <rPr>
        <sz val="10"/>
        <color theme="1"/>
        <rFont val="宋体"/>
        <charset val="134"/>
      </rPr>
      <t>1.</t>
    </r>
    <r>
      <rPr>
        <sz val="10"/>
        <color indexed="8"/>
        <rFont val="宋体"/>
        <charset val="134"/>
      </rPr>
      <t>通过魔芋精粉附属设施建设进一步优化魔芋加工厂产业链；
2.带动附近群众从事魔芋产业种植及务工增加收收入1500元/月，受益人口45户161人（其中脱贫户及监测户13户43人）。</t>
    </r>
  </si>
  <si>
    <t>成渝共建龙潭农产品电商创业园项目</t>
  </si>
  <si>
    <t>龙潭镇</t>
  </si>
  <si>
    <t>龙潭镇人民政府</t>
  </si>
  <si>
    <t>县工商联合会</t>
  </si>
  <si>
    <t>利用酉阳县龙潭镇商会办公楼2000平方场地，分别设置一楼特色农产品（800）展厅、物流收发区；二三四楼电商展厅、直播间，涉及标准展示柜、展示台、直播设备以及展示区装修1031平方等。</t>
  </si>
  <si>
    <r>
      <rPr>
        <sz val="10"/>
        <color theme="1"/>
        <rFont val="宋体"/>
        <charset val="134"/>
      </rPr>
      <t>通过项目的实施，以商会会员企业、高校毕业生、返乡农民工创业企业为主要服务对象，积极响应酉阳的就业帮扶政策，为小微企业、返乡农民工、大学生提供自主创业的平台与服务</t>
    </r>
    <r>
      <rPr>
        <sz val="10"/>
        <color indexed="8"/>
        <rFont val="宋体"/>
        <charset val="134"/>
      </rPr>
      <t>,有助于酉阳800品牌无形资产的增值,力争创造年营业收入1000万的产值。</t>
    </r>
  </si>
  <si>
    <t>共青团助力乡村振兴系列活动</t>
  </si>
  <si>
    <t>团县委</t>
  </si>
  <si>
    <t>在全县组织青年学子在各乡镇(街道)村(社区)开展“酉阳，我们的美好生活”乡村振兴社会实践活动。</t>
  </si>
  <si>
    <t>通过该项目实施，组织高中应届毕业生和返乡大学生充分发挥所学所长，积极参与乡村振
兴社会实践活动，了解家乡、反哺家，乡营造乡村振兴浓厚氛围。</t>
  </si>
  <si>
    <t>酉阳县官清乡背子佗红色旅游开发基础设施配套项目</t>
  </si>
  <si>
    <t>改建</t>
  </si>
  <si>
    <t>官清乡官清坝村10组</t>
  </si>
  <si>
    <t>官清乡人民政府</t>
  </si>
  <si>
    <t>文旅委</t>
  </si>
  <si>
    <r>
      <rPr>
        <sz val="10"/>
        <color rgb="FF000000"/>
        <rFont val="宋体"/>
        <charset val="134"/>
      </rPr>
      <t>房前屋后</t>
    </r>
    <r>
      <rPr>
        <sz val="10"/>
        <color indexed="8"/>
        <rFont val="宋体"/>
        <charset val="0"/>
      </rPr>
      <t>200*300mm</t>
    </r>
    <r>
      <rPr>
        <sz val="10"/>
        <color rgb="FF000000"/>
        <rFont val="宋体"/>
        <charset val="134"/>
      </rPr>
      <t>排水沟清理整治</t>
    </r>
    <r>
      <rPr>
        <sz val="10"/>
        <color indexed="8"/>
        <rFont val="宋体"/>
        <charset val="0"/>
      </rPr>
      <t>600m</t>
    </r>
    <r>
      <rPr>
        <sz val="10"/>
        <color rgb="FF000000"/>
        <rFont val="宋体"/>
        <charset val="134"/>
      </rPr>
      <t>，采用</t>
    </r>
    <r>
      <rPr>
        <sz val="10"/>
        <color indexed="8"/>
        <rFont val="宋体"/>
        <charset val="0"/>
      </rPr>
      <t>C20</t>
    </r>
    <r>
      <rPr>
        <sz val="10"/>
        <color rgb="FF000000"/>
        <rFont val="宋体"/>
        <charset val="134"/>
      </rPr>
      <t>混凝土现浇；房前屋后排危土坎加固</t>
    </r>
    <r>
      <rPr>
        <sz val="10"/>
        <color indexed="8"/>
        <rFont val="宋体"/>
        <charset val="0"/>
      </rPr>
      <t>650m³</t>
    </r>
    <r>
      <rPr>
        <sz val="10"/>
        <color rgb="FF000000"/>
        <rFont val="宋体"/>
        <charset val="134"/>
      </rPr>
      <t>，采用</t>
    </r>
    <r>
      <rPr>
        <sz val="10"/>
        <color indexed="8"/>
        <rFont val="宋体"/>
        <charset val="0"/>
      </rPr>
      <t>M7.5</t>
    </r>
    <r>
      <rPr>
        <sz val="10"/>
        <color rgb="FF000000"/>
        <rFont val="宋体"/>
        <charset val="134"/>
      </rPr>
      <t>浆砌片石；村内步道石板铺贴</t>
    </r>
    <r>
      <rPr>
        <sz val="10"/>
        <color indexed="8"/>
        <rFont val="宋体"/>
        <charset val="0"/>
      </rPr>
      <t>1212</t>
    </r>
    <r>
      <rPr>
        <sz val="10"/>
        <color rgb="FF000000"/>
        <rFont val="宋体"/>
        <charset val="134"/>
      </rPr>
      <t>㎡；院坝整治（含入户街檐修整）</t>
    </r>
    <r>
      <rPr>
        <sz val="10"/>
        <color indexed="8"/>
        <rFont val="宋体"/>
        <charset val="0"/>
      </rPr>
      <t>500</t>
    </r>
    <r>
      <rPr>
        <sz val="10"/>
        <color rgb="FF000000"/>
        <rFont val="宋体"/>
        <charset val="134"/>
      </rPr>
      <t>㎡，含场地平整及混凝土垫层等；仿竹围栏安装</t>
    </r>
    <r>
      <rPr>
        <sz val="10"/>
        <color indexed="8"/>
        <rFont val="宋体"/>
        <charset val="0"/>
      </rPr>
      <t>360m</t>
    </r>
    <r>
      <rPr>
        <sz val="10"/>
        <color rgb="FF000000"/>
        <rFont val="宋体"/>
        <charset val="134"/>
      </rPr>
      <t>；</t>
    </r>
    <r>
      <rPr>
        <sz val="10"/>
        <color indexed="8"/>
        <rFont val="宋体"/>
        <charset val="0"/>
      </rPr>
      <t>DN300</t>
    </r>
    <r>
      <rPr>
        <sz val="10"/>
        <color rgb="FF000000"/>
        <rFont val="宋体"/>
        <charset val="134"/>
      </rPr>
      <t>双壁波纹管污水安装</t>
    </r>
    <r>
      <rPr>
        <sz val="10"/>
        <color indexed="8"/>
        <rFont val="宋体"/>
        <charset val="0"/>
      </rPr>
      <t>150m</t>
    </r>
    <r>
      <rPr>
        <sz val="10"/>
        <color rgb="FF000000"/>
        <rFont val="宋体"/>
        <charset val="134"/>
      </rPr>
      <t>，</t>
    </r>
    <r>
      <rPr>
        <sz val="10"/>
        <color indexed="8"/>
        <rFont val="宋体"/>
        <charset val="0"/>
      </rPr>
      <t>dn160UPVC</t>
    </r>
    <r>
      <rPr>
        <sz val="10"/>
        <color rgb="FF000000"/>
        <rFont val="宋体"/>
        <charset val="134"/>
      </rPr>
      <t>污水管道安装</t>
    </r>
    <r>
      <rPr>
        <sz val="10"/>
        <color indexed="8"/>
        <rFont val="宋体"/>
        <charset val="0"/>
      </rPr>
      <t>400m</t>
    </r>
    <r>
      <rPr>
        <sz val="10"/>
        <color rgb="FF000000"/>
        <rFont val="宋体"/>
        <charset val="134"/>
      </rPr>
      <t>，含相关配套设施；新建</t>
    </r>
    <r>
      <rPr>
        <sz val="10"/>
        <color indexed="8"/>
        <rFont val="宋体"/>
        <charset val="0"/>
      </rPr>
      <t>10m³</t>
    </r>
    <r>
      <rPr>
        <sz val="10"/>
        <color rgb="FF000000"/>
        <rFont val="宋体"/>
        <charset val="134"/>
      </rPr>
      <t>一体化污水处理设施安装</t>
    </r>
    <r>
      <rPr>
        <sz val="10"/>
        <color indexed="8"/>
        <rFont val="宋体"/>
        <charset val="0"/>
      </rPr>
      <t>1</t>
    </r>
    <r>
      <rPr>
        <sz val="10"/>
        <color rgb="FF000000"/>
        <rFont val="宋体"/>
        <charset val="134"/>
      </rPr>
      <t>座；新建砖砌围墙（平均高1.2m）</t>
    </r>
    <r>
      <rPr>
        <sz val="10"/>
        <color indexed="8"/>
        <rFont val="宋体"/>
        <charset val="0"/>
      </rPr>
      <t>540m</t>
    </r>
    <r>
      <rPr>
        <sz val="10"/>
        <color rgb="FF000000"/>
        <rFont val="宋体"/>
        <charset val="134"/>
      </rPr>
      <t>；安全护栏安装</t>
    </r>
    <r>
      <rPr>
        <sz val="10"/>
        <color indexed="8"/>
        <rFont val="宋体"/>
        <charset val="0"/>
      </rPr>
      <t>380m</t>
    </r>
    <r>
      <rPr>
        <sz val="10"/>
        <color rgb="FF000000"/>
        <rFont val="宋体"/>
        <charset val="134"/>
      </rPr>
      <t>；</t>
    </r>
    <r>
      <rPr>
        <sz val="10"/>
        <color indexed="8"/>
        <rFont val="宋体"/>
        <charset val="0"/>
      </rPr>
      <t>100</t>
    </r>
    <r>
      <rPr>
        <sz val="10"/>
        <color rgb="FF000000"/>
        <rFont val="宋体"/>
        <charset val="134"/>
      </rPr>
      <t>立方米钢筋混凝土消防水池</t>
    </r>
    <r>
      <rPr>
        <sz val="10"/>
        <color indexed="8"/>
        <rFont val="宋体"/>
        <charset val="0"/>
      </rPr>
      <t>1</t>
    </r>
    <r>
      <rPr>
        <sz val="10"/>
        <color rgb="FF000000"/>
        <rFont val="宋体"/>
        <charset val="134"/>
      </rPr>
      <t>座。</t>
    </r>
  </si>
  <si>
    <r>
      <rPr>
        <sz val="10"/>
        <rFont val="宋体"/>
        <charset val="134"/>
      </rPr>
      <t>通过人居环境整治及配套基础设施建设，打造红色旅游景区，带动群众发展旅游增收，促进文旅融合发展；改善生产生活条件，降低群众生产成本；受益群众</t>
    </r>
    <r>
      <rPr>
        <sz val="10"/>
        <rFont val="宋体"/>
        <charset val="0"/>
      </rPr>
      <t>88</t>
    </r>
    <r>
      <rPr>
        <sz val="10"/>
        <rFont val="宋体"/>
        <charset val="134"/>
      </rPr>
      <t>人，其中脱贫户监测户</t>
    </r>
    <r>
      <rPr>
        <sz val="10"/>
        <rFont val="宋体"/>
        <charset val="0"/>
      </rPr>
      <t>45</t>
    </r>
    <r>
      <rPr>
        <sz val="10"/>
        <rFont val="宋体"/>
        <charset val="134"/>
      </rPr>
      <t>人。</t>
    </r>
  </si>
  <si>
    <t>酉阳县官清乡应急水池供水管网工程</t>
  </si>
  <si>
    <t>官清乡金家坝村、峡口村</t>
  </si>
  <si>
    <t>水利局</t>
  </si>
  <si>
    <r>
      <rPr>
        <sz val="10"/>
        <color rgb="FF000000"/>
        <rFont val="宋体"/>
        <charset val="134"/>
      </rPr>
      <t>水田沟100立方米水池维修1座；供水管道安装13480米，其中，</t>
    </r>
    <r>
      <rPr>
        <sz val="10"/>
        <color indexed="8"/>
        <rFont val="宋体"/>
        <charset val="0"/>
      </rPr>
      <t>DN63mmPE100</t>
    </r>
    <r>
      <rPr>
        <sz val="10"/>
        <color rgb="FF000000"/>
        <rFont val="宋体"/>
        <charset val="134"/>
      </rPr>
      <t>级</t>
    </r>
    <r>
      <rPr>
        <sz val="10"/>
        <color indexed="8"/>
        <rFont val="宋体"/>
        <charset val="0"/>
      </rPr>
      <t>(1.25Mpa)</t>
    </r>
    <r>
      <rPr>
        <sz val="10"/>
        <color rgb="FF000000"/>
        <rFont val="宋体"/>
        <charset val="134"/>
      </rPr>
      <t>管铺设2050米，</t>
    </r>
    <r>
      <rPr>
        <sz val="10"/>
        <color indexed="8"/>
        <rFont val="宋体"/>
        <charset val="0"/>
      </rPr>
      <t>DN40mmPE100</t>
    </r>
    <r>
      <rPr>
        <sz val="10"/>
        <color rgb="FF000000"/>
        <rFont val="宋体"/>
        <charset val="134"/>
      </rPr>
      <t>级</t>
    </r>
    <r>
      <rPr>
        <sz val="10"/>
        <color indexed="8"/>
        <rFont val="宋体"/>
        <charset val="0"/>
      </rPr>
      <t>(1.25Mpa)</t>
    </r>
    <r>
      <rPr>
        <sz val="10"/>
        <color rgb="FF000000"/>
        <rFont val="宋体"/>
        <charset val="134"/>
      </rPr>
      <t>管铺设4000米，DN32mmPE100级(1.25Mpa)管铺设3750米，DN25mmPE100级(1.25Mpa)管铺设3680米；含沟槽开挖、回填、路面拆除恢复及相关配套设施等。</t>
    </r>
  </si>
  <si>
    <r>
      <rPr>
        <sz val="10"/>
        <rFont val="宋体"/>
        <charset val="134"/>
      </rPr>
      <t>解决金家坝村、峡口村1200人、其中脱贫人口</t>
    </r>
    <r>
      <rPr>
        <sz val="10"/>
        <rFont val="宋体"/>
        <charset val="0"/>
      </rPr>
      <t>420</t>
    </r>
    <r>
      <rPr>
        <sz val="10"/>
        <rFont val="宋体"/>
        <charset val="134"/>
      </rPr>
      <t>人安全饮水问题，带动当地农产品及生态旅游业的发展，促进农民收入的增加。</t>
    </r>
  </si>
  <si>
    <t>兴隆镇积谷坝村8组毛坡梁至11组椿树槽新建产业路项目</t>
  </si>
  <si>
    <t>兴隆镇积谷坝村8、9、10、11组</t>
  </si>
  <si>
    <t>兴隆镇人民政府</t>
  </si>
  <si>
    <t>新建产业路、泥结石路6.5公里，宽3.5米，排水水沟通畅。</t>
  </si>
  <si>
    <t>带动200亩白术等中药材种植，受益农户60户248人（其中脱贫户9户38人），长期务工32人。</t>
  </si>
  <si>
    <r>
      <rPr>
        <sz val="10"/>
        <color theme="1"/>
        <rFont val="宋体"/>
        <charset val="134"/>
      </rPr>
      <t>五福镇</t>
    </r>
    <r>
      <rPr>
        <sz val="10"/>
        <color indexed="8"/>
        <rFont val="宋体"/>
        <charset val="134"/>
      </rPr>
      <t>"酉阳800"茶园桥梁建设项目</t>
    </r>
  </si>
  <si>
    <t>五福镇五福村</t>
  </si>
  <si>
    <t>五福镇人民政府</t>
  </si>
  <si>
    <t>1、便民桥加宽建设长26米，宽2米；
2、维修浆砌片石排水沟400m,1.2*1.2m。</t>
  </si>
  <si>
    <r>
      <rPr>
        <sz val="10"/>
        <color theme="1"/>
        <rFont val="宋体"/>
        <charset val="134"/>
      </rPr>
      <t>通过实施该项目，带动</t>
    </r>
    <r>
      <rPr>
        <sz val="10"/>
        <color indexed="8"/>
        <rFont val="宋体"/>
        <charset val="134"/>
      </rPr>
      <t>1500亩茶园基地发展，降低茶园基地的生产生活成本，保障茶园基地的生产生活安全，带动周边农户85户265人（其中脱贫户30户115人），户年均增收2000元以上。</t>
    </r>
  </si>
  <si>
    <t>2024年鲁渝协作项目管理费</t>
  </si>
  <si>
    <t>其他</t>
  </si>
  <si>
    <t>计提的项目管理费用统筹用于全县的鲁渝协作项目管理，主要用于项目的立项选择、日常监管、验收等。</t>
  </si>
  <si>
    <t>用于规范和更好地管理鲁渝协作项目，进一步发挥资金使用效益，实现全县所有鲁渝协作项目管理全覆盖。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</si>
</sst>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sz val="10"/>
      <color indexed="8"/>
      <name val="Times New Roman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vertAlign val="superscript"/>
      <sz val="10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0 3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3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3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3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3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3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3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3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3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3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9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9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9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9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9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9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9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9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9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9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0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0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0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0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0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0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0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0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0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0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4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4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4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4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4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4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4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4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4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4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5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5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5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5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5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5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5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5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5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5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6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6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6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6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6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6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6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6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6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6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7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7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7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7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7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7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7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7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7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7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8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8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8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8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8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8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8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8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8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8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9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9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9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9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9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9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9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9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9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9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0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0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0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0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0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0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0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0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0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0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1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1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1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1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1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1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1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1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1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1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2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22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2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2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2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2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2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2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2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2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3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3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3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3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3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3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3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3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3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3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4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4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4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4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4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4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4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4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4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4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5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5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5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5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5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5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5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5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5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5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6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6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6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6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6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6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6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6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6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6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7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7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7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7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7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7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7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7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7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7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8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8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8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8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8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8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8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8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8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8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9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9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9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9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9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9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9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9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9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29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0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0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0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0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0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0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0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0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0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0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1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1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1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1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1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1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1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1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1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1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2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2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2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2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2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2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2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2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2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2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3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3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3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3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3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3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3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3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3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3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4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4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4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4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4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4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4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4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4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4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5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5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5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5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5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5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5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5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5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5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6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6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6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6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6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6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6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6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6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6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7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7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7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7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7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7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7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7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7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7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8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8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8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8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8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8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8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8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8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8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9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9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9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9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9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9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9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9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9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39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0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0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0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0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0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0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0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0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0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0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1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1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1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1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1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1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1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1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1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1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2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2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2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2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2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2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2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2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2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2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3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3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3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3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3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3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3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3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3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3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4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44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4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4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4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4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4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4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4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4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5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5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5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5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5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5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5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5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5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5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6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6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6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6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6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6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6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6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6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6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7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7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7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7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7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7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7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7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7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7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8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8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8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8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8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8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8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8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8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8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9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9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9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9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9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9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9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9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9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49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0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0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0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0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0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0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0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0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0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0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1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1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1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1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1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1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1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1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1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1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2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2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2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2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2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2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2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2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2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2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3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3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3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3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3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3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3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3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3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3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4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4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4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4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4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4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4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4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4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4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5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5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5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5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5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5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5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5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5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5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6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6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6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6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6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6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6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6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6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6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7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7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7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7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7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7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7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7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7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7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8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8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8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8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8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8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8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8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8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8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9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9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9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9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9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9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9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9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9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59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0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0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0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0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0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0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0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0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0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0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1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1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1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1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1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1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1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1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1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1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2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2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2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2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2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2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2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2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2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2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3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3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3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3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3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3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3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3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3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3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4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4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4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4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4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4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4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4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4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4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5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5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5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5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5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5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5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5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5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5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6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6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6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6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6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6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6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6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6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6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7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7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7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7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7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7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7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7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7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7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8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8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8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8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8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8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8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8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8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8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9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9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9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9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9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9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9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9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9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69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0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0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0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0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0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0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0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0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0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0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1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1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1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1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1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1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1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1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1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1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2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2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2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2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2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2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2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2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2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2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3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3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3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3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3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3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3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3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3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3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4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4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4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4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4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4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4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4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4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4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5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5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5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5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5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5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5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5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5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5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6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6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6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6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6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6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6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6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6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6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7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7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7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7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7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7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7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7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7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7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8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8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8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8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8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8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8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8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8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8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9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9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9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9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9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9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9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9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9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79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0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0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0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0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0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0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0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0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0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0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1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1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1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1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1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1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1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1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1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1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2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2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2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2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2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2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2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2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2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2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3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3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3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3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3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3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3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3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3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3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4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4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4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4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4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4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4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4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4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4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5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5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5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5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5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5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5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5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5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5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6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6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6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6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6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6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6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6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6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6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7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7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7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7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7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7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7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7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7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7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8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88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8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8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8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8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8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8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8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8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9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9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9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9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9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9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9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9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9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89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0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0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0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0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0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0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0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0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0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0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1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1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1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1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1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1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1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1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1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1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2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2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2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2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2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2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2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2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2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2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3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3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3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3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3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3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3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3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3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3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4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4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4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4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4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4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4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4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4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4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5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5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5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5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5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5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5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5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5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5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6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6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6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6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6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6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6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6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6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6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7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7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7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7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7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7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7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7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7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7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8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8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8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8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8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8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8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8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8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8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9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9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9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9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9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9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9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9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9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99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0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0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0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0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0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0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0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0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0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0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1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1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1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1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1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1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1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1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1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1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2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2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2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2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2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2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2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2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2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2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3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3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3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3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3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3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3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3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3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3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4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4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4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4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4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4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4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4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4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4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5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5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5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5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5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5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5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5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5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5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6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6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6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6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6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6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6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6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6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6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7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7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7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7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7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7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7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7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7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7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8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8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8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8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8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8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8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8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8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8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9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9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92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93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94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95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96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97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98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099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100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31</xdr:row>
      <xdr:rowOff>0</xdr:rowOff>
    </xdr:from>
    <xdr:to>
      <xdr:col>1</xdr:col>
      <xdr:colOff>885190</xdr:colOff>
      <xdr:row>31</xdr:row>
      <xdr:rowOff>24130</xdr:rowOff>
    </xdr:to>
    <xdr:sp>
      <xdr:nvSpPr>
        <xdr:cNvPr id="1101" name="矩形 3080" descr="(N)S815`}WV`{767D0LJW"/>
        <xdr:cNvSpPr>
          <a:spLocks noChangeAspect="1"/>
        </xdr:cNvSpPr>
      </xdr:nvSpPr>
      <xdr:spPr>
        <a:xfrm>
          <a:off x="991235" y="31730950"/>
          <a:ext cx="579755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0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0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0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0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0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0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0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0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1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1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1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1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1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1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1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1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1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1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2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2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2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2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2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2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2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2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2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2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3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3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3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3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3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3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3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3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3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3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4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4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4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4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4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4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4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4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4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4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5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5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5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5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5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5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5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5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5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5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6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6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6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6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6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6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6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6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6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6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7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7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7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7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7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7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7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7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7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7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8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8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8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8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8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8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8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8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8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8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9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9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9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9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9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9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9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9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9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19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0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0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0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0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0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0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0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0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0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0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1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1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1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1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1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1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1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1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1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1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2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2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2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2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2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2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2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2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2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2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3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3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3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3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3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3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3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3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3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3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4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4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4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4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4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4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4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4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4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4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5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5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5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5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5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5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5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5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5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5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6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6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6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6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6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6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6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6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6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6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7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7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7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7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7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7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7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7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7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7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8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8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8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8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8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8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8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8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8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8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9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9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9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9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9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9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9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9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9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29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0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0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0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0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0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0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0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0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0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0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1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1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12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13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14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15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16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17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18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19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20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</xdr:row>
      <xdr:rowOff>0</xdr:rowOff>
    </xdr:from>
    <xdr:to>
      <xdr:col>1</xdr:col>
      <xdr:colOff>151765</xdr:colOff>
      <xdr:row>31</xdr:row>
      <xdr:rowOff>24130</xdr:rowOff>
    </xdr:to>
    <xdr:sp>
      <xdr:nvSpPr>
        <xdr:cNvPr id="1321" name="矩形 3080" descr="(N)S815`}WV`{767D0LJW"/>
        <xdr:cNvSpPr>
          <a:spLocks noChangeAspect="1"/>
        </xdr:cNvSpPr>
      </xdr:nvSpPr>
      <xdr:spPr>
        <a:xfrm>
          <a:off x="257175" y="31730950"/>
          <a:ext cx="580390" cy="24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2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2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2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2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2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2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2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2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3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3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3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3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3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3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3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3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3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3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4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4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4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4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4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4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4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4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4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4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5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5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5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5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5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5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5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5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5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5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6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6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6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6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6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6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6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6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6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6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7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7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7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7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7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7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7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7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7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7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8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8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8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8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8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8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8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8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8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8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9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9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9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9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9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9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9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9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9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39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0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0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0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0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0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0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0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0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0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0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1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1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1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1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1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1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1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1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1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1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2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2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2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2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2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2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2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2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2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2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3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3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3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3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3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3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3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3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3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3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4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4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4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4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4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4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4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4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4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4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5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5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5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5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5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5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5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5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5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5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6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6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6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6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6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6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6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6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6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6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7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7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7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7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7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7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7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7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7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7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8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8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8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8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8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8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8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8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8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8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9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9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9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9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9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9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9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9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9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49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0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0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0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0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0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0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0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0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0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0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1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1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1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1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1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1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1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1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1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1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2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2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2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2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2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2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2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2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2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2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3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3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3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3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3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3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3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3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3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3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4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54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4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4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4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4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4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4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4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4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5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5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5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5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5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5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5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5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5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5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6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6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6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6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6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6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6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6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6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6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7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7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7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7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7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7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7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7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7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7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8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8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8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8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8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8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8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8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8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8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9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9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9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9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9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9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9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9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9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59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0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0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0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0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0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0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0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0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0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0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1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1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1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1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1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1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1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1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1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1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2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2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2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2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2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2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2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2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2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2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3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3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3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3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3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3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3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3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3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3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4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4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4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4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4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4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4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4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4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4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5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5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5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5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5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5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5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5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5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5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6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6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6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6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6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6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6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6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6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6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7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7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7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7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7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7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7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7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7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7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8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8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8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8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8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8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8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8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8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8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9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9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9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9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9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9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9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9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9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69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0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0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0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0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0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0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0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0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0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0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1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1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1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1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1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1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1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1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1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1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2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2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2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2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2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2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2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2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2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2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3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3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3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3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3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3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3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3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3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3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4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4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4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4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4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4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4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4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4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4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5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5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52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53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54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55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56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57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58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59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60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30</xdr:row>
      <xdr:rowOff>0</xdr:rowOff>
    </xdr:from>
    <xdr:to>
      <xdr:col>1</xdr:col>
      <xdr:colOff>885190</xdr:colOff>
      <xdr:row>30</xdr:row>
      <xdr:rowOff>24765</xdr:rowOff>
    </xdr:to>
    <xdr:sp>
      <xdr:nvSpPr>
        <xdr:cNvPr id="1761" name="矩形 3080" descr="(N)S815`}WV`{767D0LJW"/>
        <xdr:cNvSpPr>
          <a:spLocks noChangeAspect="1"/>
        </xdr:cNvSpPr>
      </xdr:nvSpPr>
      <xdr:spPr>
        <a:xfrm>
          <a:off x="991235" y="30257750"/>
          <a:ext cx="57975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6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6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6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6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6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6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6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6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7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7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7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7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7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7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7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7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7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7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8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8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8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8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8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8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8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8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8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8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9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9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9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9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9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9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9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9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9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79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0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0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0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0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0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0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0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0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0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0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1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1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1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1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1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1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1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1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1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1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2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2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2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2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2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2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2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2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2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2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3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3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3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3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3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3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3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3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3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3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4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4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4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4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4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4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4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4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4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4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5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5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5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5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5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5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5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5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5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5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6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6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6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6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6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6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6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6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6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6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7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7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7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7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7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7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7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7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7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7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8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8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8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8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8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8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8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8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8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8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9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9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9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9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9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9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9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9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9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89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0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0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0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0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0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0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0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0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0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0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1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1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1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1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1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1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1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1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1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1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2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2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2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2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2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2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2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2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2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2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3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3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3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3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3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3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3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3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3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3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4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4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4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4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4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4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4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4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4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4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5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5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5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5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5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5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5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5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5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5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6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6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6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6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6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6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6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6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6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6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7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7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72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73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74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75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76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77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78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79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80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</xdr:row>
      <xdr:rowOff>0</xdr:rowOff>
    </xdr:from>
    <xdr:to>
      <xdr:col>1</xdr:col>
      <xdr:colOff>151765</xdr:colOff>
      <xdr:row>30</xdr:row>
      <xdr:rowOff>24765</xdr:rowOff>
    </xdr:to>
    <xdr:sp>
      <xdr:nvSpPr>
        <xdr:cNvPr id="1981" name="矩形 3080" descr="(N)S815`}WV`{767D0LJW"/>
        <xdr:cNvSpPr>
          <a:spLocks noChangeAspect="1"/>
        </xdr:cNvSpPr>
      </xdr:nvSpPr>
      <xdr:spPr>
        <a:xfrm>
          <a:off x="257175" y="30257750"/>
          <a:ext cx="58039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8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8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8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8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8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8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8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8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9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9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9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9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9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9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9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9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9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199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0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0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0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0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0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0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0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0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0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0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1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1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1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1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1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1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1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1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1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1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2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2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2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2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2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2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2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2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2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2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3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3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3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3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3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3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3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3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3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3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4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4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4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4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4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4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4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4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4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4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5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5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5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5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5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5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5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5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5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5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6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6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6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6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6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6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6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6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6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6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7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7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7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7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7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7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7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7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7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7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8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8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8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8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8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8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8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8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8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8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9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9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9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9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9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9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9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9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9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09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0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0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0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0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0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0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0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0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0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0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1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1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1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1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1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1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1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1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1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1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2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2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2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2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2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2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2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2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2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2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3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3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3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3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3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3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3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3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3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3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4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4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4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4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4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4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4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4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4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4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5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5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5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5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5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5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5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5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5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5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6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6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6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6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6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6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6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6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6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6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7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7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7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7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7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7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7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7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7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7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8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8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8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8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8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8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8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8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8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8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9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9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9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9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9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9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9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9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9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19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20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20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0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0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0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0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0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0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0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0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1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1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1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1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1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1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1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1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1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1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2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2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2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2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2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2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2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2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2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2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3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3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3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3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3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3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3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3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3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3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4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4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4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4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4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4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4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4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4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4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5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5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5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5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5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5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5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5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5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5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6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6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6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6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6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6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6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6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6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6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7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7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7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7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7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7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7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7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7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7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8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8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8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8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8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8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8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8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8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8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9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9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9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9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9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9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9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9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9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29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0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0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0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0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0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0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0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0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0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0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1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1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1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1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1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1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1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1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1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1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2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2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2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2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2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2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2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2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2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2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3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3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3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3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3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3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3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3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3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3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4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4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4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4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4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4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4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4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4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4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5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5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5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5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5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5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5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5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5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5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6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6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6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6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6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6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6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6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6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6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7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7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7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7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7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7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7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7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7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7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8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8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8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8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8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8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8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8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8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8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9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9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9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9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9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9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9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9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9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39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0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0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0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0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0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0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0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0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0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0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1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1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1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1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1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1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1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1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1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1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2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42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2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2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2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2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2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2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2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2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3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3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3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3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3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3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3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3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3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3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4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4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4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4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4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4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4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4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4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4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5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5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5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5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5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5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5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5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5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5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6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6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6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6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6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6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6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6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6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6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7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7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7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7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7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7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7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7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7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7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8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8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8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8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8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8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8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8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8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8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9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9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9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9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9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9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9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9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9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49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0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0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0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0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0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0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0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0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0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0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1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1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1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1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1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1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1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1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1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1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2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2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2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2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2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2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2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2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2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2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3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3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3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3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3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3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3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3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3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3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4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4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4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4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4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4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4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4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4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4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5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5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5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5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5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5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5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5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5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5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6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6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6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6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6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6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6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6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6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6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7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7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7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7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7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7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7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7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7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7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8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8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8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8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8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8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8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8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8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8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9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9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9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9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9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9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9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9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9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59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0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0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0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0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0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0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0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0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0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0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1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1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1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1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1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1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1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1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1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1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2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2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2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2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2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2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2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2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2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2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3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3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3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3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3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3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3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3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3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3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4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4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4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4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4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4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4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4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4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4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5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5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5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5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5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5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5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5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5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5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6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6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6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6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6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6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6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6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6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6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7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7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7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7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7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7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7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7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7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7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8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8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8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8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8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8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8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8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8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8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9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9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9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9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9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9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9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9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9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69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0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0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0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0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0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0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0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0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0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0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1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1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1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1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1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1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1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1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1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1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2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2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2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2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2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2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2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2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2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2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3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3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3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3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3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3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3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3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3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3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4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4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4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4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4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4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4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4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4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4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5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5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5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5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5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5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5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5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5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5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6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6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6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6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6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6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6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6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6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6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7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7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7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7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7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7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7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7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7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7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8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8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8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8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8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8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8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8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8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8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9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9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9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9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9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9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9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9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9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79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0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0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0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0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0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0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0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0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0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0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1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1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1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1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1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1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1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1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1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1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2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2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2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2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2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2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2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2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2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2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3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3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3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3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3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3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3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3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3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3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4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4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4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4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4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4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4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4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4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4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5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5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5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5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5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5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5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5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5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5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6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286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6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6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6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6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6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6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6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6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7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7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7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7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7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7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7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7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7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7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8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8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8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8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8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8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8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8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8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8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9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9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9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9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9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9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9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9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9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89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0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0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0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0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0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0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0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0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0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0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1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1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1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1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1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1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1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1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1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1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2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2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2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2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2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2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2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2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2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2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3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3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3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3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3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3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3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3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3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3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4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4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4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4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4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4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4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4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4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4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5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5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5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5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5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5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5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5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5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5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6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6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6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6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6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6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6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6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6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6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7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7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7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7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7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7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7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7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7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7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8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8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8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8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8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8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8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8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8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8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9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9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9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9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9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9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9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9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9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299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0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0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0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0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0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0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0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0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0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0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1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1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1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1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1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1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1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1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1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1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2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2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2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2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2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2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2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2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2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2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3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3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3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3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3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3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3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3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3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3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4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4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4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4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4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4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4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4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4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4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5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5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5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5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5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5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5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5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5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5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6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6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6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6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6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6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6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6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6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6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7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7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7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7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7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7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7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7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7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7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8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08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8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8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8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8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8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8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8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8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9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9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9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9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9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9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9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9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9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09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0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0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0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0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0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0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0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0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0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0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1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1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1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1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1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1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1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1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1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1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2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2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2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2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2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2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2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2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2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2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3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3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3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3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3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3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3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3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3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3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4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4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4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4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4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4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4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4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4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4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5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5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5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5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5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5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5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5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5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5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6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6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6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6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6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6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6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6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6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6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7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7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7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7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7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7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7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7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7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7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8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8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8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8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8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8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8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8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8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8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9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9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9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9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9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9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9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9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9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19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0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0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0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0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0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0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0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0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0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0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1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1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1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1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1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1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1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1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1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1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2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2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2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2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2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2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2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2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2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2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3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3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3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3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3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3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3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3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3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3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4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4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4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4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4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4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4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4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4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4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5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5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5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5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5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5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5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5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5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5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6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6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6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6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6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6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6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6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6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6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7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7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7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7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7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7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7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7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7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7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8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8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8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8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8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8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8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8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8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8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9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9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9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9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9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9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9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9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9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29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0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0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0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0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0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0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0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0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0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0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1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1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1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1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1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1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1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1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1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1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2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2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2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2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2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2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2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2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2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2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3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3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3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3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3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3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3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3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3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3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4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4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4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4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4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4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4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4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4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4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5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5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5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5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5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5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5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5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5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5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6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6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6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6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6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6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6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6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6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6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7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7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7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7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7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7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7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7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7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7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8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8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8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8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8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8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8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8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8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8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9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9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9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9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9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9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9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9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9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39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0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0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0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0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0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0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0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0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0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0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1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1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1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1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1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1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1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1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1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1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2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2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2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2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2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2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2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2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2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2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3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3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3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3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3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3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3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3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3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3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4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4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4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4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4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4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4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4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4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4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5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5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5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5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5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5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5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5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5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5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6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6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6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6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6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6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6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6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6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6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7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7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7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7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7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7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7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7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7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7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8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8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8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8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8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8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8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8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8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8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9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9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9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9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9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9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9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9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9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49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0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0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0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0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0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0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0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0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0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0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1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1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1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1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1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1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1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1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1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1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2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52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2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2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2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2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2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2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2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2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3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3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3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3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3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3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3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3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3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3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4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4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4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4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4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4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4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4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4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4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5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5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5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5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5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5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5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5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5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5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6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6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6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6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6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6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6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6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6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6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7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7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7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7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7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7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7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7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7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7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8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8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8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8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8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8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8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8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8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8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9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9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9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9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9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9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9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9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9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59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0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0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0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0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0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0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0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0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0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0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1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1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1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1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1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1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1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1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1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1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2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2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2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2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2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2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2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2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2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2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3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3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3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3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3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3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3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3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3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3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4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4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4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4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4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4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4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4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4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4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5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5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5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5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5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5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5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5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5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5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6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6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6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6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6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6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6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6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6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6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7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7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7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7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7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7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7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7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7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7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8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8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8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8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8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8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8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8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8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8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9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9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9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9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9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9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9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9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9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69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0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0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0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0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0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0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0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0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0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0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1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1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1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1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1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1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1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1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1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1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2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2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2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2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2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2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2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2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2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2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3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3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32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33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34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35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36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37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38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39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40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35560</xdr:rowOff>
    </xdr:to>
    <xdr:sp>
      <xdr:nvSpPr>
        <xdr:cNvPr id="3741" name="矩形 3080" descr="(N)S815`}WV`{767D0LJW"/>
        <xdr:cNvSpPr>
          <a:spLocks noChangeAspect="1"/>
        </xdr:cNvSpPr>
      </xdr:nvSpPr>
      <xdr:spPr>
        <a:xfrm>
          <a:off x="991235" y="6902450"/>
          <a:ext cx="5803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4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4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4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4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4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4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4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4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5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5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5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5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5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5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5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5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5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5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6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6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6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6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6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6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6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6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6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6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7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7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7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7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7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7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7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7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7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7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8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8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8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8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8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8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8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8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8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8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9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9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9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9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9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9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9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9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9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79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0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0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0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0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0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0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0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0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0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0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1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1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1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1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1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1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1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1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1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1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2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2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2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2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2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2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2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2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2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2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3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3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3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3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3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3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3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3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3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3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4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4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4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4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4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4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4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4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4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4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5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5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5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5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5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5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5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5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5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5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6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6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6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6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6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6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6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6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6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6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7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7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7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7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7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7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7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7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7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7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8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8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8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8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8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8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8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8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8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8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9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9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9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9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9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9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9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9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9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89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0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0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0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0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0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0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0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0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0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0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1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1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1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1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1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1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1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1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1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1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2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2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2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2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2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2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2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2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2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2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3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3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3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3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3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3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3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3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3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3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4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4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4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4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4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4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4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4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4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4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5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5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52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53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54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55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56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57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58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59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60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35560</xdr:rowOff>
    </xdr:to>
    <xdr:sp>
      <xdr:nvSpPr>
        <xdr:cNvPr id="3961" name="矩形 3080" descr="(N)S815`}WV`{767D0LJW"/>
        <xdr:cNvSpPr>
          <a:spLocks noChangeAspect="1"/>
        </xdr:cNvSpPr>
      </xdr:nvSpPr>
      <xdr:spPr>
        <a:xfrm>
          <a:off x="257175" y="6902450"/>
          <a:ext cx="57086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6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6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6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6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6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6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6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6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7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7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7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7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7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7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7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7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7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7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8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8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8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8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8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8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8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8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8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8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9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9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9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9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9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9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9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9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9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399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0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0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0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0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0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0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0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0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0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0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1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1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1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1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1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1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1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1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1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1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2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2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2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2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2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2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2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2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2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2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3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3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3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3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3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3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3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3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3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3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4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4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4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4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4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4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4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4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4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4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5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5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5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5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5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5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5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5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5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5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6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6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6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6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6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6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6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6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6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6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7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7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7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7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7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7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7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7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7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7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8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8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8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8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8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8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8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8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8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8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9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9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9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9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9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9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9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9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9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09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0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0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0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0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0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0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0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0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0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0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1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1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1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1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1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1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1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1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1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1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2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2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2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2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2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2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2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2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2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2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3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3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3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3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3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3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3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3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3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3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4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4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4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4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4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4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4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4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4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4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5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5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5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5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5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5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5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5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5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5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6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6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6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6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6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6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6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6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6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6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7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7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7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7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7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7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7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7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7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7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8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18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8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8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8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8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8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8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8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8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9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9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9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9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9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9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9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9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9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19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0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0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0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0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0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0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0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0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0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0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1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1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1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1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1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1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1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1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1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1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2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2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2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2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2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2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2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2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2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2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3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3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3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3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3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3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3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3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3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3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4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4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4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4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4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4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4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4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4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4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5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5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5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5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5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5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5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5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5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5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6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6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6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6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6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6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6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6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6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6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7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7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7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7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7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7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7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7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7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7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8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8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8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8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8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8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8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8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8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8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9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9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9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9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9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9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9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9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9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29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0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0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0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0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0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0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0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0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0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0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1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1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1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1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1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1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1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1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1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1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2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2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2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2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2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2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2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2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2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2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3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3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3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3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3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3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3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3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3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3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4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4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4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4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4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4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4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4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4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4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5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5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5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5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5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5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5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5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5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5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6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6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6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6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6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6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6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6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6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6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7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7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7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7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7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7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7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7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7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7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8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8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8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8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8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8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8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8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8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8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9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9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92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93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94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95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96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97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98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399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400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28575</xdr:rowOff>
    </xdr:to>
    <xdr:sp>
      <xdr:nvSpPr>
        <xdr:cNvPr id="4401" name="矩形 3080" descr="(N)S815`}WV`{767D0LJW"/>
        <xdr:cNvSpPr>
          <a:spLocks noChangeAspect="1"/>
        </xdr:cNvSpPr>
      </xdr:nvSpPr>
      <xdr:spPr>
        <a:xfrm>
          <a:off x="991235" y="6902450"/>
          <a:ext cx="5803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0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0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0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0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0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0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0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0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1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1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1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1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1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1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1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1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1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1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2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2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2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2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2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2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2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2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2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2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3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3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3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3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3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3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3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3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3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3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4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4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4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4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4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4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4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4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4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4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5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5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5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5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5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5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5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5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5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5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6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6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6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6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6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6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6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6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6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6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7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7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7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7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7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7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7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7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7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7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8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8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8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8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8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8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8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8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8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8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9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9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9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9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9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9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9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9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9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49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0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0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0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0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0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0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0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0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0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0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1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1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1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1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1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1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1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1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1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1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2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2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2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2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2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2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2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2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2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2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3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3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3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3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3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3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3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3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3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3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4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4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4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4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4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4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4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4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4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4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5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5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5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5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5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5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5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5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5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5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6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6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6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6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6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6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6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6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6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6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7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7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7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7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7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7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7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7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7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7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8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8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8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8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8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8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8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8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8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8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9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9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9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9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9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9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9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9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9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59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0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0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0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0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0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0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0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0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0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0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1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1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12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13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14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15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16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17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18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19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20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28575</xdr:rowOff>
    </xdr:to>
    <xdr:sp>
      <xdr:nvSpPr>
        <xdr:cNvPr id="4621" name="矩形 3080" descr="(N)S815`}WV`{767D0LJW"/>
        <xdr:cNvSpPr>
          <a:spLocks noChangeAspect="1"/>
        </xdr:cNvSpPr>
      </xdr:nvSpPr>
      <xdr:spPr>
        <a:xfrm>
          <a:off x="257175" y="6902450"/>
          <a:ext cx="57086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2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2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2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2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2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2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2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2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3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3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3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3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3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3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3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3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3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3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4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4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4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4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4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4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4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4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4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4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5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5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5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5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5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5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5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5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5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5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6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6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6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6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6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6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6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6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6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6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7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7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7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7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7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7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7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7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7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7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8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8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8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8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8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8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8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8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8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8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9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9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9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9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9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9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9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9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9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69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0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0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0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0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0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0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0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0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0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0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1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1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1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1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1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1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1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1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1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1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2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2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2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2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2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2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2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2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2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2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3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3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3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3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3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3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3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3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3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3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4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4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4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4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4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4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4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4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4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4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5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5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5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5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5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5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5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5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5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5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6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6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6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6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6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6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6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6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6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6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7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7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7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7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7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7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7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7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7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7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8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8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8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8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8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8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8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8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8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8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9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9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9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9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9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9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9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9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9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79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0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0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0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0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0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0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0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0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0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0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1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1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1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1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1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1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1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1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1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1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2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2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2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2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2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2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2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2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2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2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3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3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3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3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3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3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3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3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3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3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4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484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4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4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4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4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4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4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4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4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5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5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5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5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5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5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5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5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5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5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6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6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6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6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6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6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6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6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6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6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7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7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7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7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7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7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7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7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7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7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8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8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8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8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8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8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8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8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8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8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9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9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9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9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9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9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9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9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9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89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0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0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0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0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0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0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0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0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0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0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1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1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1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1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1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1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1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1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1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1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2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2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2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2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2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2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2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2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2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2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3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3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3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3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3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3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3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3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3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3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4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4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4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4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4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4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4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4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4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4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5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5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5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5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5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5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5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5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5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5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6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6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6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6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6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6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6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6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6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6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7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7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7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7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7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7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7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7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7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7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8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8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8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8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8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8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8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8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8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8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9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9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9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9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9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9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9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9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9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499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0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0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0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0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0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0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0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0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0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0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1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1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1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1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1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1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1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1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1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1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2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2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2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2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2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2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2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2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2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2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3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3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3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3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3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3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3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3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3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3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4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4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4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4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4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4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4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4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4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4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5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5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5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5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5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5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5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5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5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5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6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06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6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6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6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6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6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6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6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6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7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7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7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7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7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7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7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7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7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7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8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8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8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8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8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8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8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8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8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8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9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9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9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9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9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9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9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9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9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09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0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0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0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0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0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0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0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0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0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0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1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1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1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1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1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1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1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1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1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1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2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2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2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2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2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2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2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2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2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2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3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3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3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3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3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3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3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3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3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3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4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4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4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4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4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4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4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4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4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4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5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5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5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5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5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5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5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5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5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5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6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6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6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6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6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6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6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6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6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6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7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7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7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7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7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7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7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7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7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7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8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8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8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8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8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8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8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8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8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8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9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9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9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9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9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9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9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9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9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19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0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0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0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0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0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0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0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0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0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0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1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1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1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1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1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1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1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1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1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1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2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2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2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2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2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2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2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2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2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2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3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3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3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3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3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3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3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3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3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3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4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4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4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4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4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4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4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4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4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4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5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5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5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5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5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5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5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5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5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5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6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6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6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6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6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6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6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6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6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6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7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7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7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7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7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7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7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7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7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7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8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8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8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8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8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8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8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8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8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8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9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9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9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9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9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9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9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9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9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29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0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0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0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0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0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0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0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0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0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0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1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1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1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1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1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1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1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1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1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1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2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2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2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2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2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2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2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2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2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2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3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3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3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3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3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3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3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3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3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3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4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4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4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4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4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4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4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4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4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4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5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5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5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5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5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5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5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5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5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5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6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6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6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6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6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6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6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6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6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6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7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7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7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7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7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7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7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7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7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7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8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8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8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8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8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8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8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8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8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8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9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9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9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9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9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9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9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9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9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39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0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0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0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0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0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0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0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0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0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0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1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1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1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1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1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1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1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1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1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1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2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2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2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2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2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2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2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2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2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2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3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3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3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3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3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3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3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3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3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3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4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4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4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4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4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4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4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4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4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4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5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5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5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5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5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5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5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5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5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5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6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6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6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6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6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6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6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6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6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6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7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7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7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7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7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7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7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7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7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7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8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8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8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8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8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8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8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8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8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8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9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9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9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9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9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9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9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9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9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49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50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50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0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0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0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0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0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0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0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0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1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1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1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1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1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1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1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1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1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1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2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2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2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2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2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2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2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2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2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2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3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3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3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3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3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3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3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3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3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3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4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4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4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4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4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4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4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4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4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4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5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5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5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5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5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5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5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5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5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5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6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6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6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6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6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6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6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6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6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6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7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7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7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7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7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7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7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7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7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7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8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8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8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8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8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8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8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8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8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8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9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9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9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9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9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9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9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9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9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59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0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0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0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0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0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0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0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0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0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0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1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1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1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1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1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1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1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1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1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1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2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2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2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2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2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2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2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2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2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2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3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3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3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3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3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3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3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3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3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3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4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4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4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4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4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4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4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4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4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4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5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5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5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5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5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5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5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5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5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5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6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6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6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6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6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6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6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6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6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6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7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7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7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7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7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7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7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7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7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7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8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8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8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8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8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8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8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8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8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8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9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9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9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9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9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9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9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9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9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69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0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0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0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0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0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0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0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0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0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0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1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1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12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13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14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15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16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17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18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19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20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10</xdr:row>
      <xdr:rowOff>0</xdr:rowOff>
    </xdr:from>
    <xdr:to>
      <xdr:col>1</xdr:col>
      <xdr:colOff>885825</xdr:colOff>
      <xdr:row>10</xdr:row>
      <xdr:rowOff>20955</xdr:rowOff>
    </xdr:to>
    <xdr:sp>
      <xdr:nvSpPr>
        <xdr:cNvPr id="5721" name="矩形 3080" descr="(N)S815`}WV`{767D0LJW"/>
        <xdr:cNvSpPr>
          <a:spLocks noChangeAspect="1"/>
        </xdr:cNvSpPr>
      </xdr:nvSpPr>
      <xdr:spPr>
        <a:xfrm>
          <a:off x="991235" y="6902450"/>
          <a:ext cx="580390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2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2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2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2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2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2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2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2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3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3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3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3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3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3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3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3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3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3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4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4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4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4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4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4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4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4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4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4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5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5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5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5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5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5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5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5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5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5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6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6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6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6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6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6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6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6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6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6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7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7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7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7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7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7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7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7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7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7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8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8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8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8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8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8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8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8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8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8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9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9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9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9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9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9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9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9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9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79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0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0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0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0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0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0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0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0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0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0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1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1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1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1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1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1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1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1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1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1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2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2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2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2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2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2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2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2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2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2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3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3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3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3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3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3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3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3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3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3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4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4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4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4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4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4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4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4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4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4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5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5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5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5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5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5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5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5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5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5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6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6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6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6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6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6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6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6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6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6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7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7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7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7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7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7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7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7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7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7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8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8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8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8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8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8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8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8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8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8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9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9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9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9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9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9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9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9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9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89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0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0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0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0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0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0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0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0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0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0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1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1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1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1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1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1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1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1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1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1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2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2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2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2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2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2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2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2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2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2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3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3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32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33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34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35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36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37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38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39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40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10</xdr:row>
      <xdr:rowOff>0</xdr:rowOff>
    </xdr:from>
    <xdr:to>
      <xdr:col>1</xdr:col>
      <xdr:colOff>142240</xdr:colOff>
      <xdr:row>10</xdr:row>
      <xdr:rowOff>20955</xdr:rowOff>
    </xdr:to>
    <xdr:sp>
      <xdr:nvSpPr>
        <xdr:cNvPr id="5941" name="矩形 3080" descr="(N)S815`}WV`{767D0LJW"/>
        <xdr:cNvSpPr>
          <a:spLocks noChangeAspect="1"/>
        </xdr:cNvSpPr>
      </xdr:nvSpPr>
      <xdr:spPr>
        <a:xfrm>
          <a:off x="257175" y="6902450"/>
          <a:ext cx="57086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4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4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4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4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4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4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4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4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5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5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5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5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5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5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5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5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5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5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6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6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6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6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6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6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6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6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6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6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7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7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7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7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7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7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7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7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7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7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8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8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8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8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8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8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8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8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8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8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9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9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9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9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9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9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9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9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9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599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0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0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0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0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0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0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0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0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0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0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1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1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1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1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1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1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1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1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1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1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2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2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2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2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2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2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2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2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2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2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3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3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3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3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3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3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3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3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3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3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4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4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4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4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4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4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4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4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4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4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5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5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5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5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5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5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5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5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5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5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6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6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6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6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6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6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6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6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6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6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7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7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7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7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7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7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7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7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7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7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8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8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8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8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8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8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8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8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8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8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9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9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9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9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9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9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9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9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9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09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0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0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0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0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0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0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0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0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0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0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1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1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1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1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1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1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1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1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1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1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2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2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2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2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2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2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2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2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2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2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3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3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3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3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3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3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3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3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3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3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4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4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4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4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4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4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4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4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4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4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5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5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5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5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5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5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5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5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5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5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6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16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6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6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6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6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6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6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6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6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7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7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7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7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7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7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7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7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7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7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8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8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8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8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8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8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8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8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8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8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9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9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9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9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9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9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9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9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9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19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0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0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0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0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0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0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0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0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0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0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1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1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1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1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1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1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1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1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1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1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2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2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2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2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2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2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2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2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2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2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3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3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3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3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3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3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3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3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3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3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4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4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4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4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4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4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4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4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4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4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5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5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5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5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5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5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5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5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5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5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6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6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6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6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6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6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6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6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6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6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7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7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7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7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7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7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7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7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7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7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8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8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8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8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8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8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8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8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8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8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9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9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9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9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9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9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9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9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9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29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0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0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0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0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0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0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0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0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0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0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1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1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1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1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1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1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1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1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1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1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2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2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2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2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2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2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2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2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2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2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3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3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3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3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3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3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3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3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3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3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4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4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4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4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4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4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4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4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4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4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5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5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5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5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5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5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5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5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5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5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6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6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6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6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6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6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6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6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6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6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7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7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7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7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7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7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7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7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7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7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8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38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8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8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8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8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8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8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8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8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9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9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9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9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9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9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9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9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9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39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0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0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0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0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0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0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0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0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0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0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1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1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1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1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1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1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1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1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1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1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2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2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2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2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2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2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2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2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2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2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3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3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3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3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3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3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3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3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3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3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4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4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4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4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4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4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4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4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4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4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5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5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5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5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5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5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5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5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5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5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6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6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6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6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6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6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6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6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6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6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7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7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7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7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7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7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7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7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7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7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8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8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8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8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8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8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8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8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8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8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9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9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9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9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9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9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9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9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9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49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0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0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0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0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0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0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0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0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0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0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1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1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1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1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1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1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1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1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1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1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2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2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2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2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2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2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2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2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2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2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3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3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3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3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3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3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3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3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3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3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4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4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4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4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4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4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4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4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4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4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5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5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5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5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5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5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5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5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5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5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6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6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6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6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6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6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6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6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6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6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7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7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7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7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7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7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7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7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7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7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8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8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8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8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8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8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8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8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8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8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9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9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9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9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9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9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9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9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9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59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0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0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0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0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0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0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0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0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0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0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1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1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1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1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1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1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1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1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1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1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2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2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2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2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2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2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2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2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2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2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3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3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3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3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3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3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3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3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3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3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4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4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4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4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4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4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4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4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4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4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5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5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5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5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5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5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5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5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5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5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6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6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6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6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6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6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6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6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6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6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7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7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7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7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7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7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7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7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7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7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8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8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8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8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8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8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8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8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8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8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9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9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9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9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9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9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9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9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9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69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0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0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0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0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0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0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0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0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0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0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1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1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1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1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1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1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1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1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1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1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2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2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2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2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2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2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2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2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2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2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3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3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3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3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3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3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3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3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3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3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4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4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4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4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4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4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4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4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4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4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5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5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5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5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5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5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5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5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5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5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6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6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6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6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6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6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6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6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6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6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7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7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7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7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7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7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7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7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7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7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8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8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8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8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8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8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8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8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8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8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9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9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9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9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9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9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9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9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9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79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0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0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0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0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0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0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0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0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0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0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1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1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1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1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1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1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1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1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1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1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2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682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2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2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2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2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2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2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2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2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3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3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3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3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3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3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3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3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3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3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4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4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4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4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4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4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4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4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4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4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5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5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5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5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5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5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5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5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5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5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6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6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6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6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6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6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6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6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6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6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7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7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7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7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7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7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7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7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7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7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8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8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8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8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8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8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8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8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8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8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9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9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9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9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9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9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9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9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9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89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0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0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0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0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0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0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0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0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0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0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1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1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1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1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1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1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1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1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1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1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2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2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2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2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2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2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2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2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2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2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3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3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3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3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3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3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3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3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3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3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4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4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4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4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4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4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4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4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4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4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5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5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5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5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5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5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5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5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5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5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6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6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6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6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6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6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6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6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6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6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7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7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7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7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7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7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7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7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7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7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8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8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8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8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8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8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8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8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8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8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9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9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9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9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9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9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9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9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9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699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0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0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0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0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0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0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0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0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0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0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1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1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1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1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1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1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1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1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1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1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2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2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2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2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2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2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2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2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2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2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3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3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3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3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3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3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3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3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3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3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4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04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4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4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4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4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4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4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4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4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5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5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5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5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5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5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5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5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5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5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6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6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6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6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6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6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6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6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6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6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7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7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7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7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7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7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7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7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7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7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8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8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8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8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8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8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8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8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8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8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9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9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9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9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9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9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9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9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9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09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0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0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0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0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0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0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0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0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0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0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1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1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1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1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1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1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1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1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1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1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2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2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2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2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2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2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2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2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2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2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3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3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3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3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3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3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3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3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3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3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4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4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4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4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4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4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4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4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4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4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5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5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5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5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5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5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5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5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5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5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6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6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6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6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6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6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6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6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6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6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7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7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7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7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7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7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7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7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7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7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8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8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8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8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8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8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8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8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8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8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9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9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9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9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9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9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9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9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9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19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0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0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0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0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0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0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0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0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0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0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1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1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1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1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1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1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1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1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1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1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2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2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2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2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2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2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2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2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2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2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3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3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3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3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3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3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3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3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3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3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4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4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4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4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4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4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4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4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4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4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5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5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5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5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5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5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5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5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5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5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6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6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6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6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6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6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6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6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6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6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7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7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7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7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7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7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7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7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7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7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8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8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8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8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8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8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8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8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8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8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9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9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9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9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9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9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9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9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9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29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0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0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0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0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0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0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0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0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0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0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1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1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1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1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1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1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1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1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1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1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2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2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2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2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2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2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2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2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2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2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3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3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3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3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3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3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3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3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3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3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4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4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4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4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4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4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4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4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4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4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5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5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5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5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5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5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5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5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5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5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6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6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6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6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6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6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6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6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6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6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7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7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7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7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7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7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7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7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7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7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8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8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8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8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8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8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8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8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8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8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9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9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9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9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9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9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9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9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9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39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0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0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0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0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0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0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0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0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0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0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1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1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1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1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1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1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1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1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1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1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2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2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2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2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2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2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2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2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2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2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3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3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3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3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3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3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3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3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3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3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4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4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4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4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4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4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4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4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4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4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5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5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5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5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5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5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5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5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5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5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6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6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6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6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6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6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6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6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6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6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7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7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7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7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7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7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7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7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7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7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8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48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8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8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8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8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8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8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8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8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9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9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9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9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9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9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9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9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9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49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0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0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0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0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0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0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0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0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0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0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1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1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1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1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1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1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1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1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1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1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2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2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2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2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2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2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2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2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2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2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3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3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3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3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3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3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3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3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3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3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4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4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4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4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4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4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4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4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4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4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5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5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5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5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5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5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5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5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5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5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6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6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6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6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6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6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6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6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6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6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7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7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7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7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7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7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7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7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7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7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8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8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8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8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8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8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8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8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8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8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9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9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9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9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9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9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9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9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9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59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0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0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0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0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0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0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0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0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0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0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1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1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1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1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1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1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1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1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1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1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2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2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2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2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2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2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2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2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2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2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3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3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3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3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3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3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3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3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3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3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4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4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4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4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4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4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4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4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4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4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5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5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5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5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5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5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5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5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5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5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6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6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6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6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6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6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6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6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6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6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7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7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7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7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7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7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7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7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7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7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8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8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8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8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8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8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8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8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8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8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9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9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92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93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94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95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96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97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98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699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700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36195</xdr:rowOff>
    </xdr:to>
    <xdr:sp>
      <xdr:nvSpPr>
        <xdr:cNvPr id="7701" name="矩形 3080" descr="(N)S815`}WV`{767D0LJW"/>
        <xdr:cNvSpPr>
          <a:spLocks noChangeAspect="1"/>
        </xdr:cNvSpPr>
      </xdr:nvSpPr>
      <xdr:spPr>
        <a:xfrm>
          <a:off x="991235" y="2457450"/>
          <a:ext cx="5803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0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0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0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0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0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0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0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0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1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1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1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1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1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1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1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1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1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1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2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2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2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2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2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2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2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2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2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2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3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3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3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3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3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3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3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3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3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3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4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4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4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4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4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4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4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4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4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4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5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5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5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5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5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5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5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5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5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5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6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6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6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6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6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6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6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6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6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6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7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7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7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7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7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7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7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7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7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7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8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8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8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8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8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8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8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8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8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8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9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9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9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9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9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9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9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9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9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79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0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0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0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0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0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0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0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0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0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0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1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1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1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1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1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1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1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1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1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1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2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2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2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2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2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2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2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2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2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2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3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3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3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3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3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3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3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3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3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3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4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4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4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4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4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4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4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4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4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4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5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5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5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5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5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5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5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5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5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5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6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6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6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6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6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6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6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6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6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6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7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7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7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7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7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7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7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7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7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7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8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8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8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8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8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8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8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8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8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8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9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9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9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9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9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9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9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9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9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89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0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0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0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0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0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0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0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0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0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0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1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1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12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13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14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15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16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17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18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19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20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36195</xdr:rowOff>
    </xdr:to>
    <xdr:sp>
      <xdr:nvSpPr>
        <xdr:cNvPr id="7921" name="矩形 3080" descr="(N)S815`}WV`{767D0LJW"/>
        <xdr:cNvSpPr>
          <a:spLocks noChangeAspect="1"/>
        </xdr:cNvSpPr>
      </xdr:nvSpPr>
      <xdr:spPr>
        <a:xfrm>
          <a:off x="257175" y="2457450"/>
          <a:ext cx="57086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2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2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2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2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2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2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2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2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3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3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3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3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3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3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3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3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3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3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4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4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4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4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4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4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4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4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4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4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5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5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5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5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5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5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5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5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5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5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6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6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6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6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6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6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6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6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6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6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7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7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7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7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7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7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7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7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7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7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8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8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8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8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8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8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8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8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8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8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9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9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9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9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9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9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9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9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9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799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0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0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0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0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0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0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0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0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0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0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1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1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1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1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1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1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1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1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1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1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2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2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2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2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2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2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2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2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2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2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3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3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3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3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3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3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3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3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3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3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4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4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4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4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4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4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4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4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4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4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5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5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5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5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5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5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5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5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5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5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6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6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6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6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6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6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6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6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6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6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7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7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7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7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7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7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7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7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7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7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8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8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8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8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8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8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8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8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8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8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9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9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9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9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9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9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9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9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9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09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0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0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0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0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0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0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0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0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0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0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1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1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1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1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1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1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1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1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1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1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2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2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2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2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2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2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2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2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2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2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3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3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3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3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3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3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3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3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3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3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4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14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4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4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4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4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4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4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4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4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5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5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5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5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5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5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5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5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5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5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6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6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6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6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6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6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6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6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6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6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7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7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7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7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7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7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7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7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7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7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8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8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8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8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8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8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8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8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8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8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9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9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9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9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9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9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9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9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9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19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0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0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0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0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0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0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0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0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0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0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1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1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1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1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1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1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1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1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1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1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2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2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2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2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2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2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2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2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2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2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3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3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3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3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3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3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3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3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3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3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4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4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4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4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4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4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4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4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4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4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5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5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5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5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5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5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5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5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5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5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6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6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6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6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6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6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6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6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6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6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7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7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7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7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7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7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7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7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7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7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8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8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8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8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8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8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8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8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8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8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9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9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9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9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9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9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9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9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9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29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0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0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0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0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0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0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0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0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0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0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1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1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1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1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1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1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1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1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1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1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2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2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2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2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2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2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2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2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2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2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3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3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3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3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3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3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3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3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3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3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4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4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4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4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4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4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4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4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4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4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5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5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52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53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54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55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56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57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58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59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60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29210</xdr:rowOff>
    </xdr:to>
    <xdr:sp>
      <xdr:nvSpPr>
        <xdr:cNvPr id="8361" name="矩形 3080" descr="(N)S815`}WV`{767D0LJW"/>
        <xdr:cNvSpPr>
          <a:spLocks noChangeAspect="1"/>
        </xdr:cNvSpPr>
      </xdr:nvSpPr>
      <xdr:spPr>
        <a:xfrm>
          <a:off x="991235" y="2457450"/>
          <a:ext cx="58039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6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6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6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6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6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6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6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6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7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7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7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7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7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7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7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7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7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7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8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8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8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8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8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8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8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8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8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8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9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9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9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9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9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9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9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9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9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39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0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0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0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0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0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0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0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0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0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0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1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1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1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1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1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1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1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1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1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1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2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2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2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2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2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2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2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2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2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2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3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3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3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3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3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3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3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3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3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3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4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4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4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4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4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4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4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4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4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4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5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5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5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5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5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5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5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5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5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5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6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6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6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6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6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6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6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6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6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6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7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7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7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7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7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7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7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7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7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7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8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8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8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8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8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8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8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8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8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8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9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9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9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9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9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9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9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9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9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49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0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0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0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0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0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0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0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0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0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0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1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1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1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1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1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1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1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1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1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1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2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2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2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2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2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2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2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2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2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2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3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3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3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3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3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3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3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3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3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3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4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4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4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4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4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4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4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4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4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4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5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5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5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5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5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5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5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5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5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5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6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6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6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6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6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6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6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6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6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6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7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7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72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73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74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75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76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77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78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79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80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29210</xdr:rowOff>
    </xdr:to>
    <xdr:sp>
      <xdr:nvSpPr>
        <xdr:cNvPr id="8581" name="矩形 3080" descr="(N)S815`}WV`{767D0LJW"/>
        <xdr:cNvSpPr>
          <a:spLocks noChangeAspect="1"/>
        </xdr:cNvSpPr>
      </xdr:nvSpPr>
      <xdr:spPr>
        <a:xfrm>
          <a:off x="257175" y="2457450"/>
          <a:ext cx="5708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8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8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8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8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8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8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8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8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9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9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9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9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9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9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9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9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9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59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0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0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0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0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0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0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0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0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0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0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1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1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1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1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1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1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1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1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1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1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2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2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2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2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2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2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2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2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2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2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3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3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3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3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3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3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3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3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3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3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4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4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4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4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4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4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4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4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4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4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5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5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5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5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5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5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5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5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5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5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6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6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6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6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6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6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6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6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6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6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7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7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7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7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7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7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7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7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7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7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8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8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8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8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8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8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8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8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8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8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9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9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9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9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9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9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9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9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9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69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0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0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0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0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0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0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0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0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0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0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1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1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1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1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1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1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1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1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1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1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2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2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2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2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2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2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2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2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2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2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3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3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3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3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3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3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3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3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3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3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4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4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4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4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4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4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4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4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4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4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5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5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5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5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5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5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5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5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5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5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6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6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6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6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6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6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6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6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6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6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7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7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7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7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7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7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7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7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7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7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8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8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8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8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8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8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8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8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8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8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9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9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9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9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9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9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9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9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9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79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80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880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0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0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0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0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0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0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0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0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1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1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1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1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1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1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1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1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1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1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2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2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2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2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2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2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2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2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2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2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3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3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3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3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3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3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3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3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3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3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4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4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4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4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4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4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4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4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4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4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5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5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5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5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5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5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5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5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5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5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6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6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6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6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6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6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6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6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6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6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7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7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7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7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7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7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7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7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7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7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8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8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8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8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8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8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8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8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8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8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9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9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9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9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9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9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9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9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9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89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0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0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0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0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0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0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0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0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0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0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1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1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1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1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1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1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1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1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1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1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2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2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2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2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2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2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2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2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2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2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3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3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3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3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3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3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3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3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3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3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4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4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4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4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4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4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4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4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4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4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5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5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5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5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5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5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5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5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5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5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6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6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6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6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6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6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6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6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6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6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7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7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7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7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7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7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7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7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7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7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8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8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8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8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8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8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8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8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8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8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9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9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9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9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9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9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9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9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9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899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0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0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0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0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0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0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0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0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0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0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1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1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1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1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1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1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1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1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1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1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2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02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2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2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2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2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2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2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2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2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3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3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3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3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3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3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3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3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3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3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4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4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4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4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4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4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4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4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4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4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5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5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5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5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5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5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5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5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5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5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6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6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6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6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6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6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6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6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6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6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7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7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7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7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7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7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7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7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7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7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8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8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8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8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8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8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8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8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8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8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9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9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9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9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9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9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9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9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9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09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0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0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0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0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0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0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0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0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0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0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1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1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1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1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1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1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1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1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1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1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2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2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2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2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2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2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2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2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2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2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3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3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3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3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3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3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3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3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3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3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4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4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4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4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4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4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4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4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4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4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5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5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5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5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5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5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5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5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5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5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6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6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6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6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6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6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6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6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6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6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7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7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7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7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7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7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7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7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7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7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8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8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8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8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8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8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8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8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8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8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9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9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9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9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9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9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9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9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9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19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0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0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0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0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0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0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0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0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0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0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1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1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1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1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1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1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1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1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1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1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2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2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2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2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2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2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2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2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2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2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3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3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3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3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3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3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3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3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3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3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4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4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4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4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4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4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4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4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4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4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5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5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5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5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5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5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5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5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5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5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6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6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6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6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6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6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6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6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6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6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7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7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7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7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7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7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7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7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7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7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8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8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8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8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8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8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8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8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8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8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9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9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9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9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9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9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9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9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9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29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0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0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0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0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0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0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0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0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0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0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1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1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1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1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1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1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1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1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1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1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2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2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2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2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2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2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2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2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2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2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3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3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3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3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3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3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3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3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3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3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4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4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4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4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4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4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4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4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4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4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5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5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5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5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5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5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5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5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5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5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6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6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6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6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6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6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6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6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6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6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7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7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7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7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7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7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7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7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7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7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8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8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8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8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8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8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8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8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8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8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9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9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9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9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9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9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9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9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9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39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0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0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0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0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0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0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0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0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0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0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1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1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1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1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1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1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1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1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1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1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2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2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2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2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2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2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2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2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2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2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3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3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3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3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3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3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3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3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3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3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4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4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4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4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4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4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4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4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4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4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5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5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5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5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5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5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5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5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5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5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6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46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6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6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6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6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6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6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6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6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7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7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7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7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7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7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7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7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7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7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8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8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8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8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8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8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8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8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8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8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9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9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9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9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9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9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9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9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9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49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0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0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0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0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0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0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0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0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0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0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1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1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1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1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1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1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1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1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1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1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2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2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2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2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2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2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2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2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2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2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3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3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3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3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3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3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3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3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3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3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4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4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4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4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4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4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4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4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4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4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5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5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5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5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5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5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5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5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5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5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6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6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6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6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6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6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6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6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6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6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7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7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7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7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7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7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7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7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7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7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8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8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8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8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8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8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8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8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8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8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9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9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9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9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9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9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9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9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9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59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0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0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0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0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0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0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0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0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0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0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1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1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1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1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1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1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1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1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1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1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2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2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2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2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2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2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2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2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2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2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3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3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3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3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3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3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3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3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3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3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4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4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4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4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4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4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4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4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4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4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5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5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5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5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5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5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5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5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5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5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6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6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6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6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6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6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6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6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6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6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7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7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7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7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7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7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7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7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7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7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8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968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8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8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8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8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8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8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8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8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9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9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9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9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9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9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9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9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9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69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0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0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0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0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0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0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0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0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0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0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1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1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1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1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1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1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1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1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1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1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2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2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2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2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2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2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2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2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2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2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3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3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3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3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3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3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3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3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3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3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4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4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4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4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4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4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4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4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4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4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5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5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5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5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5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5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5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5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5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5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6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6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6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6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6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6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6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6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6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6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7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7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7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7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7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7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7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7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7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7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8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8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8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8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8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8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8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8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8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8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9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9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9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9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9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9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9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9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9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79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0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0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0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0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0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0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0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0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0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0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1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1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1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1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1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1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1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1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1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1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2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2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2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2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2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2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2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2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2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2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3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3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3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3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3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3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3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3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3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3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4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4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4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4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4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4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4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4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4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4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5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5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5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5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5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5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5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5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5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5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6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6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6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6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6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6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6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6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6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6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7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7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7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7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7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7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7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7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7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7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8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8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8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8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8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8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8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8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8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8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9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9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92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93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94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95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96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97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98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899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900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9901" name="矩形 3080" descr="(N)S815`}WV`{767D0LJW"/>
        <xdr:cNvSpPr>
          <a:spLocks noChangeAspect="1"/>
        </xdr:cNvSpPr>
      </xdr:nvSpPr>
      <xdr:spPr>
        <a:xfrm>
          <a:off x="257175" y="2457450"/>
          <a:ext cx="57086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0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0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0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0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0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0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0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0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1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1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1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1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1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1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1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1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1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1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2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2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2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2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2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2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2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2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2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2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3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3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3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3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3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3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3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3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3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3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4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4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4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4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4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4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4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4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4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4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5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5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5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5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5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5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5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5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5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5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6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6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6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6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6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6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6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6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6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6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7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7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7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7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7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7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7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7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7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7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8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8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8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8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8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8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8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8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8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8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9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9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9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9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9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9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9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9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9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999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0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0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0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0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0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0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0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0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0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0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1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1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1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1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1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1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1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1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1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1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2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2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2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2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2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2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2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2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2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2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3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3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3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3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3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3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3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3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3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3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4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4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4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4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4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4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4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4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4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4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5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5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5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5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5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5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5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5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5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5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6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6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6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6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6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6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6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6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6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6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7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7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7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7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7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7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7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7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7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7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8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8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8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8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8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8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8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8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8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8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9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9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9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9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9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9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9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9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9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09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0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0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0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0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0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0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0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0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0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0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1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1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1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1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1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1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1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1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1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1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2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12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2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2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2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2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2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2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2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2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3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3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3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3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3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3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3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3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3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3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4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4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4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4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4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4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4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4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4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4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5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5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5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5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5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5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5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5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5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5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6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6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6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6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6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6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6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6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6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6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7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7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7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7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7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7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7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7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7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7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8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8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8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8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8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8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8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8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8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8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9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9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9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9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9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9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9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9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9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19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0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0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0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0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0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0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0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0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0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0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1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1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1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1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1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1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1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1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1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1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2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2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2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2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2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2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2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2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2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2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3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3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3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3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3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3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3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3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3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3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4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4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4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4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4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4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4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4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4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4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5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5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5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5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5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5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5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5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5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5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6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6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6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6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6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6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6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6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6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6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7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7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7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7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7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7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7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7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7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7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8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8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8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8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8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8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8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8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8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8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9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9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9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9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9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9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9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9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9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29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0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0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0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0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0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0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0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0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0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0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1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1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1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1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1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1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1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1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1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1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2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2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2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2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2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2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2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2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2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2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3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3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32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33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34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35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36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37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38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39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40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6</xdr:row>
      <xdr:rowOff>0</xdr:rowOff>
    </xdr:from>
    <xdr:to>
      <xdr:col>1</xdr:col>
      <xdr:colOff>791210</xdr:colOff>
      <xdr:row>6</xdr:row>
      <xdr:rowOff>17780</xdr:rowOff>
    </xdr:to>
    <xdr:sp>
      <xdr:nvSpPr>
        <xdr:cNvPr id="10341" name="矩形 3080" descr="(N)S815`}WV`{767D0LJW"/>
        <xdr:cNvSpPr>
          <a:spLocks noChangeAspect="1"/>
        </xdr:cNvSpPr>
      </xdr:nvSpPr>
      <xdr:spPr>
        <a:xfrm>
          <a:off x="962025" y="3346450"/>
          <a:ext cx="51498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4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4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4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4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4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4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4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4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5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5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5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5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5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5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5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5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5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5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6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6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6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6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6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6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6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6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6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6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7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7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7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7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7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7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7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7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7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7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8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8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8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8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8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8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8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8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8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8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9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9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9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9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9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9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9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9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9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39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0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0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0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0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0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0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0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0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0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0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1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1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1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1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1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1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1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1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1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1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2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2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2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2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2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2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2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2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2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2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3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3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3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3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3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3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3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3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3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3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4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4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4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4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4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4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4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4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4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4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5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5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5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5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5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5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5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5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5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5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6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6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6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6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6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6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6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6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6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6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7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7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7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7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7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7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7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7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7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7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8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8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8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8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8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8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8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8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8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8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9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9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9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9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9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9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9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9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9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49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0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0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0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0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0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0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0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0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0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0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1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1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1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1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1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1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1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1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1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1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2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2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2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2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2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2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2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2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2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2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3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3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3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3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3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3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3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3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3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3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4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4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4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4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4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4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4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4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4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4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5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5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52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53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54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55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56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57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58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59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60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1</xdr:col>
      <xdr:colOff>57150</xdr:colOff>
      <xdr:row>6</xdr:row>
      <xdr:rowOff>17780</xdr:rowOff>
    </xdr:to>
    <xdr:sp>
      <xdr:nvSpPr>
        <xdr:cNvPr id="10561" name="矩形 3080" descr="(N)S815`}WV`{767D0LJW"/>
        <xdr:cNvSpPr>
          <a:spLocks noChangeAspect="1"/>
        </xdr:cNvSpPr>
      </xdr:nvSpPr>
      <xdr:spPr>
        <a:xfrm>
          <a:off x="228600" y="3346450"/>
          <a:ext cx="51435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6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6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6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6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6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6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6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6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7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7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7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7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7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7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7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7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7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7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8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8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8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8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8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8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8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8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8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8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9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9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9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9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9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9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9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9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9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59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0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0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0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0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0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0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0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0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0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0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1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1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1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1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1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1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1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1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1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1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2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2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2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2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2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2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2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2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2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2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3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3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3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3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3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3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3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3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3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3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4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4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4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4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4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4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4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4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4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4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5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5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5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5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5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5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5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5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5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5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6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6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6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6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6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6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6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6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6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6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7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7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7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7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7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7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7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7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7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7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8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8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8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8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8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8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8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8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8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8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9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9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9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9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9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9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9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9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9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69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0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0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0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0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0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0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0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0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0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0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1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1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1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1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1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1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1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1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1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1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2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2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2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2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2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2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2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2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2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2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3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3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3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3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3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3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3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3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3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3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4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4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4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4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4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4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4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4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4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4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5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5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5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5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5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5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5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5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5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5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6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6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6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6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6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6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6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6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6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6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7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7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72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73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74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75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76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77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78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79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80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50800</xdr:rowOff>
    </xdr:to>
    <xdr:sp>
      <xdr:nvSpPr>
        <xdr:cNvPr id="10781" name="矩形 3080" descr="(N)S815`}WV`{767D0LJW"/>
        <xdr:cNvSpPr>
          <a:spLocks noChangeAspect="1"/>
        </xdr:cNvSpPr>
      </xdr:nvSpPr>
      <xdr:spPr>
        <a:xfrm>
          <a:off x="991235" y="2457450"/>
          <a:ext cx="58039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8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8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8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8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8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8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8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8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9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9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9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9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9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9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9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9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9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79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0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0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0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0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0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0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0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0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0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0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1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1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1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1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1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1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1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1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1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1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2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2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2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2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2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2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2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2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2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2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3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3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3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3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3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3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3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3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3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3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4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4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4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4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4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4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4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4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4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4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5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5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5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5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5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5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5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5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5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5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6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6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6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6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6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6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6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6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6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6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7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7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7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7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7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7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7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7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7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7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8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8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8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8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8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8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8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8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8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8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9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9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9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9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9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9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9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9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9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89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0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0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0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0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0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0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0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0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0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0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1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1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1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1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1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1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1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1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1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1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2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2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2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2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2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2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2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2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2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2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3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3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3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3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3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3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3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3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3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3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4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4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4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4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4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4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4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4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4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4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5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5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5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5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5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5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5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5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5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5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6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6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6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6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6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6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6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6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6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6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7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7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7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7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7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7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7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7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7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7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8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8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8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8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8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8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8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8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8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8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9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9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9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9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9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9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9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9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9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099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00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00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0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0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0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0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0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0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0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0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1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1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1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1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1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1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1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1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1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1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2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2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2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2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2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2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2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2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2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2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3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3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3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3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3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3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3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3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3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3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4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4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4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4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4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4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4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4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4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4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5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5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5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5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5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5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5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5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5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5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6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6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6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6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6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6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6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6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6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6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7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7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7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7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7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7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7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7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7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7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8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8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8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8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8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8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8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8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8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8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9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9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9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9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9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9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9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9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9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09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0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0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0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0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0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0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0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0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0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0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1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1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1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1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1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1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1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1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1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1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2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2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2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2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2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2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2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2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2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2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3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3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3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3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3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3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3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3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3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3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4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4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4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4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4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4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4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4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4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4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5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5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5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5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5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5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5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5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5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5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6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6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6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6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6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6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6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6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6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6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7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7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7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7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7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7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7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7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7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7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8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8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8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8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8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8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8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8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8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8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9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9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9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9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9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9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9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9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9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19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0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0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0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0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0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0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0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0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0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0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1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1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12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13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14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15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16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17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18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19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20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5</xdr:row>
      <xdr:rowOff>0</xdr:rowOff>
    </xdr:from>
    <xdr:to>
      <xdr:col>1</xdr:col>
      <xdr:colOff>885825</xdr:colOff>
      <xdr:row>5</xdr:row>
      <xdr:rowOff>21590</xdr:rowOff>
    </xdr:to>
    <xdr:sp>
      <xdr:nvSpPr>
        <xdr:cNvPr id="11221" name="矩形 3080" descr="(N)S815`}WV`{767D0LJW"/>
        <xdr:cNvSpPr>
          <a:spLocks noChangeAspect="1"/>
        </xdr:cNvSpPr>
      </xdr:nvSpPr>
      <xdr:spPr>
        <a:xfrm>
          <a:off x="991235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2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2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2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2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2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2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2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2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3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3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3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3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3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3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3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3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3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3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4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4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4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4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4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4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4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4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4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4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5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5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5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5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5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5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5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5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5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5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6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6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6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6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6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6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6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6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6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6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7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7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7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7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7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7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7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7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7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7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8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8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8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8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8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8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8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8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8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8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9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9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9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9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9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9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9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9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9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29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0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0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0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0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0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0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0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0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0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0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1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1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1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1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1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1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1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1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1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1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2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2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2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2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2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2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2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2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2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2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3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3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3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3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3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3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3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3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3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3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4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4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4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4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4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4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4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4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4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4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5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5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5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5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5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5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5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5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5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5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6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6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6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6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6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6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6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6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6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6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7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7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7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7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7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7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7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7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7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7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8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8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8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8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8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8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8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8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8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8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9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9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9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9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9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9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9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9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9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39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0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0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0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0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0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0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0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0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0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0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1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1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1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1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1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1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1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1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1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1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2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2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2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2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2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2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2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2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2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2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3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3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32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33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34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35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36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37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38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39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40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142240</xdr:colOff>
      <xdr:row>5</xdr:row>
      <xdr:rowOff>21590</xdr:rowOff>
    </xdr:to>
    <xdr:sp>
      <xdr:nvSpPr>
        <xdr:cNvPr id="11441" name="矩形 3080" descr="(N)S815`}WV`{767D0LJW"/>
        <xdr:cNvSpPr>
          <a:spLocks noChangeAspect="1"/>
        </xdr:cNvSpPr>
      </xdr:nvSpPr>
      <xdr:spPr>
        <a:xfrm>
          <a:off x="247650" y="2457450"/>
          <a:ext cx="58039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4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4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4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4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4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4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4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4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5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5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5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5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5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5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5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5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5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5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6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6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6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6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6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6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6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6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6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6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7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7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7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7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7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7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7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7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7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7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8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8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8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8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8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8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8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8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8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8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9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9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9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9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9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9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9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9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9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49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0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0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0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0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0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0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0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0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0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0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1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1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1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1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1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1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1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1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1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1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2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2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2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2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2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2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2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2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2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2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3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3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3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3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3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3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3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3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3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3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4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4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4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4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4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4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4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4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4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4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5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5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5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5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5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5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5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5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5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5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6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6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6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6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6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6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6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6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6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6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7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7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7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7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7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7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7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7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7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7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8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8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8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8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8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8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8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8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8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8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9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9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9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9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9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9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9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9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9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59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0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0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0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0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0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0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0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0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0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0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1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1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1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1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1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1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1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1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1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1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2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2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2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2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2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2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2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2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2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2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3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3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3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3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3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3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3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3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3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3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4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4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4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4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4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4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4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4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4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4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5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5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52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53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54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55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56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57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58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59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60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305435</xdr:colOff>
      <xdr:row>6</xdr:row>
      <xdr:rowOff>0</xdr:rowOff>
    </xdr:from>
    <xdr:to>
      <xdr:col>1</xdr:col>
      <xdr:colOff>885825</xdr:colOff>
      <xdr:row>6</xdr:row>
      <xdr:rowOff>34925</xdr:rowOff>
    </xdr:to>
    <xdr:sp>
      <xdr:nvSpPr>
        <xdr:cNvPr id="11661" name="矩形 3080" descr="(N)S815`}WV`{767D0LJW"/>
        <xdr:cNvSpPr>
          <a:spLocks noChangeAspect="1"/>
        </xdr:cNvSpPr>
      </xdr:nvSpPr>
      <xdr:spPr>
        <a:xfrm>
          <a:off x="991235" y="3346450"/>
          <a:ext cx="580390" cy="34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70"/>
  <sheetViews>
    <sheetView tabSelected="1" topLeftCell="A5" workbookViewId="0">
      <selection activeCell="I9" sqref="I9"/>
    </sheetView>
  </sheetViews>
  <sheetFormatPr defaultColWidth="9" defaultRowHeight="13.5"/>
  <cols>
    <col min="1" max="1" width="9" style="3"/>
    <col min="2" max="2" width="17.75" customWidth="1"/>
    <col min="3" max="8" width="9" style="1"/>
    <col min="9" max="9" width="45.75" customWidth="1"/>
    <col min="10" max="11" width="9" style="3"/>
    <col min="12" max="12" width="34.75" customWidth="1"/>
  </cols>
  <sheetData>
    <row r="2" s="1" customFormat="1" ht="27" spans="1:1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0" customHeight="1" spans="1:1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30" t="s">
        <v>10</v>
      </c>
      <c r="K3" s="30" t="s">
        <v>11</v>
      </c>
      <c r="L3" s="31" t="s">
        <v>12</v>
      </c>
    </row>
    <row r="4" s="1" customFormat="1" ht="33" customHeight="1" spans="1:12">
      <c r="A4" s="6" t="s">
        <v>13</v>
      </c>
      <c r="B4" s="7"/>
      <c r="C4" s="7"/>
      <c r="D4" s="7"/>
      <c r="E4" s="7"/>
      <c r="F4" s="7"/>
      <c r="G4" s="7"/>
      <c r="H4" s="7"/>
      <c r="I4" s="32"/>
      <c r="J4" s="33">
        <f>SUM(J5:J35)</f>
        <v>3200</v>
      </c>
      <c r="K4" s="33">
        <f>SUM(K5:K35)</f>
        <v>3200</v>
      </c>
      <c r="L4" s="33"/>
    </row>
    <row r="5" ht="70" customHeight="1" spans="1:12">
      <c r="A5" s="8">
        <v>1</v>
      </c>
      <c r="B5" s="9" t="s">
        <v>14</v>
      </c>
      <c r="C5" s="10" t="s">
        <v>15</v>
      </c>
      <c r="D5" s="10" t="s">
        <v>16</v>
      </c>
      <c r="E5" s="10">
        <v>2024</v>
      </c>
      <c r="F5" s="10" t="s">
        <v>17</v>
      </c>
      <c r="G5" s="10" t="s">
        <v>18</v>
      </c>
      <c r="H5" s="10" t="s">
        <v>19</v>
      </c>
      <c r="I5" s="9" t="s">
        <v>20</v>
      </c>
      <c r="J5" s="8">
        <v>367</v>
      </c>
      <c r="K5" s="8">
        <v>0</v>
      </c>
      <c r="L5" s="9" t="s">
        <v>21</v>
      </c>
    </row>
    <row r="6" customFormat="1" ht="70" customHeight="1" spans="1:12">
      <c r="A6" s="8">
        <v>2</v>
      </c>
      <c r="B6" s="11" t="s">
        <v>22</v>
      </c>
      <c r="C6" s="11" t="s">
        <v>23</v>
      </c>
      <c r="D6" s="11" t="s">
        <v>24</v>
      </c>
      <c r="E6" s="10">
        <v>2024</v>
      </c>
      <c r="F6" s="12" t="s">
        <v>25</v>
      </c>
      <c r="G6" s="11" t="s">
        <v>26</v>
      </c>
      <c r="H6" s="11" t="s">
        <v>27</v>
      </c>
      <c r="I6" s="34" t="s">
        <v>28</v>
      </c>
      <c r="J6" s="11">
        <v>0</v>
      </c>
      <c r="K6" s="35">
        <v>196.5</v>
      </c>
      <c r="L6" s="11" t="s">
        <v>29</v>
      </c>
    </row>
    <row r="7" customFormat="1" ht="70" customHeight="1" spans="1:12">
      <c r="A7" s="8">
        <v>3</v>
      </c>
      <c r="B7" s="13" t="s">
        <v>30</v>
      </c>
      <c r="C7" s="13" t="s">
        <v>31</v>
      </c>
      <c r="D7" s="13" t="s">
        <v>24</v>
      </c>
      <c r="E7" s="10">
        <v>2024</v>
      </c>
      <c r="F7" s="13" t="s">
        <v>32</v>
      </c>
      <c r="G7" s="13" t="s">
        <v>33</v>
      </c>
      <c r="H7" s="13" t="s">
        <v>34</v>
      </c>
      <c r="I7" s="36" t="s">
        <v>35</v>
      </c>
      <c r="J7" s="13">
        <v>0</v>
      </c>
      <c r="K7" s="13">
        <v>25.5</v>
      </c>
      <c r="L7" s="13" t="s">
        <v>36</v>
      </c>
    </row>
    <row r="8" customFormat="1" ht="70" customHeight="1" spans="1:12">
      <c r="A8" s="8">
        <v>4</v>
      </c>
      <c r="B8" s="14" t="s">
        <v>37</v>
      </c>
      <c r="C8" s="14" t="s">
        <v>38</v>
      </c>
      <c r="D8" s="14" t="s">
        <v>24</v>
      </c>
      <c r="E8" s="10">
        <v>2024</v>
      </c>
      <c r="F8" s="14" t="s">
        <v>39</v>
      </c>
      <c r="G8" s="14" t="s">
        <v>40</v>
      </c>
      <c r="H8" s="14" t="s">
        <v>41</v>
      </c>
      <c r="I8" s="37" t="s">
        <v>42</v>
      </c>
      <c r="J8" s="14">
        <v>0</v>
      </c>
      <c r="K8" s="14">
        <v>145</v>
      </c>
      <c r="L8" s="14" t="s">
        <v>43</v>
      </c>
    </row>
    <row r="9" ht="70" customHeight="1" spans="1:12">
      <c r="A9" s="8">
        <v>5</v>
      </c>
      <c r="B9" s="9" t="s">
        <v>44</v>
      </c>
      <c r="C9" s="10" t="s">
        <v>45</v>
      </c>
      <c r="D9" s="10" t="s">
        <v>16</v>
      </c>
      <c r="E9" s="10">
        <v>2024</v>
      </c>
      <c r="F9" s="10" t="s">
        <v>46</v>
      </c>
      <c r="G9" s="10" t="s">
        <v>18</v>
      </c>
      <c r="H9" s="10" t="s">
        <v>19</v>
      </c>
      <c r="I9" s="9" t="s">
        <v>47</v>
      </c>
      <c r="J9" s="8">
        <v>39</v>
      </c>
      <c r="K9" s="8">
        <v>39</v>
      </c>
      <c r="L9" s="9" t="s">
        <v>48</v>
      </c>
    </row>
    <row r="10" ht="70" customHeight="1" spans="1:12">
      <c r="A10" s="8">
        <v>6</v>
      </c>
      <c r="B10" s="9" t="s">
        <v>49</v>
      </c>
      <c r="C10" s="10" t="s">
        <v>15</v>
      </c>
      <c r="D10" s="10" t="s">
        <v>16</v>
      </c>
      <c r="E10" s="10">
        <v>2024</v>
      </c>
      <c r="F10" s="10" t="s">
        <v>50</v>
      </c>
      <c r="G10" s="10" t="s">
        <v>18</v>
      </c>
      <c r="H10" s="10" t="s">
        <v>51</v>
      </c>
      <c r="I10" s="9" t="s">
        <v>52</v>
      </c>
      <c r="J10" s="8">
        <v>130</v>
      </c>
      <c r="K10" s="8">
        <v>0</v>
      </c>
      <c r="L10" s="9" t="s">
        <v>53</v>
      </c>
    </row>
    <row r="11" s="2" customFormat="1" ht="90" customHeight="1" spans="1:12">
      <c r="A11" s="15">
        <v>7</v>
      </c>
      <c r="B11" s="16" t="s">
        <v>54</v>
      </c>
      <c r="C11" s="16" t="s">
        <v>15</v>
      </c>
      <c r="D11" s="16" t="s">
        <v>16</v>
      </c>
      <c r="E11" s="17">
        <v>2024</v>
      </c>
      <c r="F11" s="16" t="s">
        <v>55</v>
      </c>
      <c r="G11" s="16" t="s">
        <v>26</v>
      </c>
      <c r="H11" s="16" t="s">
        <v>18</v>
      </c>
      <c r="I11" s="16" t="s">
        <v>56</v>
      </c>
      <c r="J11" s="38">
        <v>0</v>
      </c>
      <c r="K11" s="15">
        <v>130</v>
      </c>
      <c r="L11" s="39" t="s">
        <v>57</v>
      </c>
    </row>
    <row r="12" ht="70" customHeight="1" spans="1:12">
      <c r="A12" s="8">
        <v>8</v>
      </c>
      <c r="B12" s="9" t="s">
        <v>58</v>
      </c>
      <c r="C12" s="10" t="s">
        <v>45</v>
      </c>
      <c r="D12" s="10" t="s">
        <v>16</v>
      </c>
      <c r="E12" s="10">
        <v>2024</v>
      </c>
      <c r="F12" s="10" t="s">
        <v>50</v>
      </c>
      <c r="G12" s="10" t="s">
        <v>18</v>
      </c>
      <c r="H12" s="10" t="s">
        <v>59</v>
      </c>
      <c r="I12" s="9" t="s">
        <v>60</v>
      </c>
      <c r="J12" s="8">
        <v>150</v>
      </c>
      <c r="K12" s="8">
        <v>150</v>
      </c>
      <c r="L12" s="9" t="s">
        <v>61</v>
      </c>
    </row>
    <row r="13" ht="167" customHeight="1" spans="1:12">
      <c r="A13" s="8">
        <v>9</v>
      </c>
      <c r="B13" s="9" t="s">
        <v>62</v>
      </c>
      <c r="C13" s="10" t="s">
        <v>63</v>
      </c>
      <c r="D13" s="10" t="s">
        <v>16</v>
      </c>
      <c r="E13" s="10">
        <v>2024</v>
      </c>
      <c r="F13" s="10" t="s">
        <v>64</v>
      </c>
      <c r="G13" s="10" t="s">
        <v>65</v>
      </c>
      <c r="H13" s="10" t="s">
        <v>66</v>
      </c>
      <c r="I13" s="9" t="s">
        <v>67</v>
      </c>
      <c r="J13" s="8">
        <v>277.2</v>
      </c>
      <c r="K13" s="8">
        <v>277.2</v>
      </c>
      <c r="L13" s="9" t="s">
        <v>68</v>
      </c>
    </row>
    <row r="14" ht="111" customHeight="1" spans="1:12">
      <c r="A14" s="8">
        <v>10</v>
      </c>
      <c r="B14" s="9" t="s">
        <v>69</v>
      </c>
      <c r="C14" s="10" t="s">
        <v>15</v>
      </c>
      <c r="D14" s="10" t="s">
        <v>16</v>
      </c>
      <c r="E14" s="10">
        <v>2024</v>
      </c>
      <c r="F14" s="10" t="s">
        <v>70</v>
      </c>
      <c r="G14" s="10" t="s">
        <v>71</v>
      </c>
      <c r="H14" s="10" t="s">
        <v>72</v>
      </c>
      <c r="I14" s="9" t="s">
        <v>73</v>
      </c>
      <c r="J14" s="8">
        <v>390</v>
      </c>
      <c r="K14" s="8">
        <v>390</v>
      </c>
      <c r="L14" s="9" t="s">
        <v>74</v>
      </c>
    </row>
    <row r="15" ht="102" customHeight="1" spans="1:12">
      <c r="A15" s="8">
        <v>11</v>
      </c>
      <c r="B15" s="9" t="s">
        <v>75</v>
      </c>
      <c r="C15" s="10" t="s">
        <v>76</v>
      </c>
      <c r="D15" s="10" t="s">
        <v>16</v>
      </c>
      <c r="E15" s="10">
        <v>2024</v>
      </c>
      <c r="F15" s="10" t="s">
        <v>77</v>
      </c>
      <c r="G15" s="10" t="s">
        <v>78</v>
      </c>
      <c r="H15" s="10" t="s">
        <v>79</v>
      </c>
      <c r="I15" s="9" t="s">
        <v>80</v>
      </c>
      <c r="J15" s="8">
        <v>300</v>
      </c>
      <c r="K15" s="8">
        <v>300</v>
      </c>
      <c r="L15" s="9" t="s">
        <v>81</v>
      </c>
    </row>
    <row r="16" ht="99" customHeight="1" spans="1:12">
      <c r="A16" s="8">
        <v>12</v>
      </c>
      <c r="B16" s="9" t="s">
        <v>82</v>
      </c>
      <c r="C16" s="10" t="s">
        <v>15</v>
      </c>
      <c r="D16" s="10" t="s">
        <v>16</v>
      </c>
      <c r="E16" s="10">
        <v>2024</v>
      </c>
      <c r="F16" s="10" t="s">
        <v>77</v>
      </c>
      <c r="G16" s="10" t="s">
        <v>19</v>
      </c>
      <c r="H16" s="10" t="s">
        <v>19</v>
      </c>
      <c r="I16" s="9" t="s">
        <v>83</v>
      </c>
      <c r="J16" s="8">
        <v>8.3</v>
      </c>
      <c r="K16" s="8">
        <v>8.3</v>
      </c>
      <c r="L16" s="9" t="s">
        <v>84</v>
      </c>
    </row>
    <row r="17" ht="70" customHeight="1" spans="1:12">
      <c r="A17" s="8">
        <v>13</v>
      </c>
      <c r="B17" s="9" t="s">
        <v>85</v>
      </c>
      <c r="C17" s="10" t="s">
        <v>86</v>
      </c>
      <c r="D17" s="10" t="s">
        <v>16</v>
      </c>
      <c r="E17" s="10">
        <v>2024</v>
      </c>
      <c r="F17" s="10" t="s">
        <v>77</v>
      </c>
      <c r="G17" s="10" t="s">
        <v>87</v>
      </c>
      <c r="H17" s="10" t="s">
        <v>87</v>
      </c>
      <c r="I17" s="9" t="s">
        <v>88</v>
      </c>
      <c r="J17" s="8">
        <v>70</v>
      </c>
      <c r="K17" s="8">
        <v>70</v>
      </c>
      <c r="L17" s="9" t="s">
        <v>89</v>
      </c>
    </row>
    <row r="18" ht="70" customHeight="1" spans="1:12">
      <c r="A18" s="8">
        <v>14</v>
      </c>
      <c r="B18" s="9" t="s">
        <v>90</v>
      </c>
      <c r="C18" s="10" t="s">
        <v>76</v>
      </c>
      <c r="D18" s="10" t="s">
        <v>16</v>
      </c>
      <c r="E18" s="10">
        <v>2024</v>
      </c>
      <c r="F18" s="10" t="s">
        <v>70</v>
      </c>
      <c r="G18" s="10" t="s">
        <v>91</v>
      </c>
      <c r="H18" s="10" t="s">
        <v>91</v>
      </c>
      <c r="I18" s="9" t="s">
        <v>92</v>
      </c>
      <c r="J18" s="8">
        <v>35</v>
      </c>
      <c r="K18" s="8">
        <v>35</v>
      </c>
      <c r="L18" s="9" t="s">
        <v>93</v>
      </c>
    </row>
    <row r="19" ht="70" customHeight="1" spans="1:12">
      <c r="A19" s="8">
        <v>15</v>
      </c>
      <c r="B19" s="9" t="s">
        <v>94</v>
      </c>
      <c r="C19" s="10" t="s">
        <v>86</v>
      </c>
      <c r="D19" s="10" t="s">
        <v>16</v>
      </c>
      <c r="E19" s="10">
        <v>2024</v>
      </c>
      <c r="F19" s="10" t="s">
        <v>95</v>
      </c>
      <c r="G19" s="10" t="s">
        <v>96</v>
      </c>
      <c r="H19" s="10" t="s">
        <v>91</v>
      </c>
      <c r="I19" s="9" t="s">
        <v>97</v>
      </c>
      <c r="J19" s="8">
        <v>49</v>
      </c>
      <c r="K19" s="8">
        <v>49</v>
      </c>
      <c r="L19" s="9" t="s">
        <v>98</v>
      </c>
    </row>
    <row r="20" ht="126" customHeight="1" spans="1:12">
      <c r="A20" s="8">
        <v>16</v>
      </c>
      <c r="B20" s="9" t="s">
        <v>99</v>
      </c>
      <c r="C20" s="10" t="s">
        <v>76</v>
      </c>
      <c r="D20" s="10" t="s">
        <v>16</v>
      </c>
      <c r="E20" s="10">
        <v>2024</v>
      </c>
      <c r="F20" s="10" t="s">
        <v>100</v>
      </c>
      <c r="G20" s="10" t="s">
        <v>101</v>
      </c>
      <c r="H20" s="10" t="s">
        <v>102</v>
      </c>
      <c r="I20" s="9" t="s">
        <v>103</v>
      </c>
      <c r="J20" s="8">
        <v>40</v>
      </c>
      <c r="K20" s="8">
        <v>40</v>
      </c>
      <c r="L20" s="9" t="s">
        <v>104</v>
      </c>
    </row>
    <row r="21" ht="70" customHeight="1" spans="1:12">
      <c r="A21" s="8">
        <v>17</v>
      </c>
      <c r="B21" s="9" t="s">
        <v>105</v>
      </c>
      <c r="C21" s="10" t="s">
        <v>15</v>
      </c>
      <c r="D21" s="10" t="s">
        <v>16</v>
      </c>
      <c r="E21" s="10">
        <v>2024</v>
      </c>
      <c r="F21" s="10" t="s">
        <v>77</v>
      </c>
      <c r="G21" s="10" t="s">
        <v>106</v>
      </c>
      <c r="H21" s="10" t="s">
        <v>106</v>
      </c>
      <c r="I21" s="9" t="s">
        <v>107</v>
      </c>
      <c r="J21" s="8">
        <v>25</v>
      </c>
      <c r="K21" s="8">
        <v>25</v>
      </c>
      <c r="L21" s="9" t="s">
        <v>108</v>
      </c>
    </row>
    <row r="22" ht="93" customHeight="1" spans="1:12">
      <c r="A22" s="8">
        <v>18</v>
      </c>
      <c r="B22" s="9" t="s">
        <v>109</v>
      </c>
      <c r="C22" s="10" t="s">
        <v>15</v>
      </c>
      <c r="D22" s="10" t="s">
        <v>16</v>
      </c>
      <c r="E22" s="10">
        <v>2024</v>
      </c>
      <c r="F22" s="10" t="s">
        <v>77</v>
      </c>
      <c r="G22" s="10" t="s">
        <v>110</v>
      </c>
      <c r="H22" s="10" t="s">
        <v>110</v>
      </c>
      <c r="I22" s="9" t="s">
        <v>111</v>
      </c>
      <c r="J22" s="8">
        <v>29.5</v>
      </c>
      <c r="K22" s="8">
        <v>29.5</v>
      </c>
      <c r="L22" s="9" t="s">
        <v>112</v>
      </c>
    </row>
    <row r="23" ht="70" customHeight="1" spans="1:12">
      <c r="A23" s="8">
        <v>19</v>
      </c>
      <c r="B23" s="9" t="s">
        <v>113</v>
      </c>
      <c r="C23" s="10" t="s">
        <v>15</v>
      </c>
      <c r="D23" s="10" t="s">
        <v>16</v>
      </c>
      <c r="E23" s="10">
        <v>2024</v>
      </c>
      <c r="F23" s="10" t="s">
        <v>114</v>
      </c>
      <c r="G23" s="10" t="s">
        <v>115</v>
      </c>
      <c r="H23" s="10" t="s">
        <v>19</v>
      </c>
      <c r="I23" s="9" t="s">
        <v>116</v>
      </c>
      <c r="J23" s="8">
        <v>80</v>
      </c>
      <c r="K23" s="8">
        <v>80</v>
      </c>
      <c r="L23" s="9" t="s">
        <v>117</v>
      </c>
    </row>
    <row r="24" ht="112" customHeight="1" spans="1:12">
      <c r="A24" s="8">
        <v>20</v>
      </c>
      <c r="B24" s="9" t="s">
        <v>118</v>
      </c>
      <c r="C24" s="10" t="s">
        <v>15</v>
      </c>
      <c r="D24" s="10" t="s">
        <v>16</v>
      </c>
      <c r="E24" s="10">
        <v>2024</v>
      </c>
      <c r="F24" s="10" t="s">
        <v>119</v>
      </c>
      <c r="G24" s="10" t="s">
        <v>120</v>
      </c>
      <c r="H24" s="10" t="s">
        <v>59</v>
      </c>
      <c r="I24" s="9" t="s">
        <v>121</v>
      </c>
      <c r="J24" s="8">
        <v>180</v>
      </c>
      <c r="K24" s="8">
        <v>180</v>
      </c>
      <c r="L24" s="9" t="s">
        <v>122</v>
      </c>
    </row>
    <row r="25" ht="169" customHeight="1" spans="1:12">
      <c r="A25" s="8">
        <v>21</v>
      </c>
      <c r="B25" s="9" t="s">
        <v>123</v>
      </c>
      <c r="C25" s="10" t="s">
        <v>15</v>
      </c>
      <c r="D25" s="10" t="s">
        <v>16</v>
      </c>
      <c r="E25" s="10">
        <v>2024</v>
      </c>
      <c r="F25" s="10" t="s">
        <v>124</v>
      </c>
      <c r="G25" s="10" t="s">
        <v>125</v>
      </c>
      <c r="H25" s="10" t="s">
        <v>126</v>
      </c>
      <c r="I25" s="9" t="s">
        <v>127</v>
      </c>
      <c r="J25" s="8">
        <v>180</v>
      </c>
      <c r="K25" s="8">
        <v>180</v>
      </c>
      <c r="L25" s="9" t="s">
        <v>128</v>
      </c>
    </row>
    <row r="26" ht="70" customHeight="1" spans="1:12">
      <c r="A26" s="8">
        <v>22</v>
      </c>
      <c r="B26" s="9" t="s">
        <v>129</v>
      </c>
      <c r="C26" s="10" t="s">
        <v>15</v>
      </c>
      <c r="D26" s="10" t="s">
        <v>16</v>
      </c>
      <c r="E26" s="10">
        <v>2024</v>
      </c>
      <c r="F26" s="10" t="s">
        <v>77</v>
      </c>
      <c r="G26" s="10" t="s">
        <v>130</v>
      </c>
      <c r="H26" s="10" t="s">
        <v>130</v>
      </c>
      <c r="I26" s="9" t="s">
        <v>131</v>
      </c>
      <c r="J26" s="8">
        <v>49</v>
      </c>
      <c r="K26" s="8">
        <v>49</v>
      </c>
      <c r="L26" s="9" t="s">
        <v>132</v>
      </c>
    </row>
    <row r="27" ht="70" customHeight="1" spans="1:12">
      <c r="A27" s="8">
        <v>23</v>
      </c>
      <c r="B27" s="9" t="s">
        <v>133</v>
      </c>
      <c r="C27" s="10" t="s">
        <v>134</v>
      </c>
      <c r="D27" s="10" t="s">
        <v>16</v>
      </c>
      <c r="E27" s="10">
        <v>2024</v>
      </c>
      <c r="F27" s="10" t="s">
        <v>77</v>
      </c>
      <c r="G27" s="10" t="s">
        <v>130</v>
      </c>
      <c r="H27" s="10" t="s">
        <v>130</v>
      </c>
      <c r="I27" s="9" t="s">
        <v>135</v>
      </c>
      <c r="J27" s="8">
        <v>47</v>
      </c>
      <c r="K27" s="8">
        <v>47</v>
      </c>
      <c r="L27" s="9" t="s">
        <v>136</v>
      </c>
    </row>
    <row r="28" ht="70" customHeight="1" spans="1:12">
      <c r="A28" s="8">
        <v>24</v>
      </c>
      <c r="B28" s="9" t="s">
        <v>137</v>
      </c>
      <c r="C28" s="10" t="s">
        <v>15</v>
      </c>
      <c r="D28" s="10" t="s">
        <v>16</v>
      </c>
      <c r="E28" s="10">
        <v>2024</v>
      </c>
      <c r="F28" s="10" t="s">
        <v>138</v>
      </c>
      <c r="G28" s="10" t="s">
        <v>139</v>
      </c>
      <c r="H28" s="10" t="s">
        <v>19</v>
      </c>
      <c r="I28" s="9" t="s">
        <v>140</v>
      </c>
      <c r="J28" s="8">
        <v>114</v>
      </c>
      <c r="K28" s="8">
        <v>114</v>
      </c>
      <c r="L28" s="9" t="s">
        <v>141</v>
      </c>
    </row>
    <row r="29" ht="70" customHeight="1" spans="1:12">
      <c r="A29" s="8">
        <v>25</v>
      </c>
      <c r="B29" s="9" t="s">
        <v>142</v>
      </c>
      <c r="C29" s="10" t="s">
        <v>15</v>
      </c>
      <c r="D29" s="10" t="s">
        <v>24</v>
      </c>
      <c r="E29" s="10">
        <v>2024</v>
      </c>
      <c r="F29" s="10" t="s">
        <v>143</v>
      </c>
      <c r="G29" s="10" t="s">
        <v>144</v>
      </c>
      <c r="H29" s="10" t="s">
        <v>145</v>
      </c>
      <c r="I29" s="9" t="s">
        <v>146</v>
      </c>
      <c r="J29" s="8">
        <v>100</v>
      </c>
      <c r="K29" s="8">
        <v>100</v>
      </c>
      <c r="L29" s="9" t="s">
        <v>147</v>
      </c>
    </row>
    <row r="30" ht="70" customHeight="1" spans="1:12">
      <c r="A30" s="8">
        <v>26</v>
      </c>
      <c r="B30" s="9" t="s">
        <v>148</v>
      </c>
      <c r="C30" s="10" t="s">
        <v>134</v>
      </c>
      <c r="D30" s="10" t="s">
        <v>16</v>
      </c>
      <c r="E30" s="10">
        <v>2024</v>
      </c>
      <c r="F30" s="10" t="s">
        <v>77</v>
      </c>
      <c r="G30" s="10" t="s">
        <v>149</v>
      </c>
      <c r="H30" s="10" t="s">
        <v>149</v>
      </c>
      <c r="I30" s="9" t="s">
        <v>150</v>
      </c>
      <c r="J30" s="8">
        <v>70</v>
      </c>
      <c r="K30" s="8">
        <v>70</v>
      </c>
      <c r="L30" s="9" t="s">
        <v>151</v>
      </c>
    </row>
    <row r="31" ht="116" customHeight="1" spans="1:12">
      <c r="A31" s="8">
        <v>27</v>
      </c>
      <c r="B31" s="18" t="s">
        <v>152</v>
      </c>
      <c r="C31" s="19" t="s">
        <v>38</v>
      </c>
      <c r="D31" s="19" t="s">
        <v>153</v>
      </c>
      <c r="E31" s="20">
        <v>2024</v>
      </c>
      <c r="F31" s="19" t="s">
        <v>154</v>
      </c>
      <c r="G31" s="20" t="s">
        <v>155</v>
      </c>
      <c r="H31" s="19" t="s">
        <v>156</v>
      </c>
      <c r="I31" s="18" t="s">
        <v>157</v>
      </c>
      <c r="J31" s="40">
        <v>200</v>
      </c>
      <c r="K31" s="40">
        <v>200</v>
      </c>
      <c r="L31" s="41" t="s">
        <v>158</v>
      </c>
    </row>
    <row r="32" ht="91" customHeight="1" spans="1:12">
      <c r="A32" s="8">
        <v>28</v>
      </c>
      <c r="B32" s="21" t="s">
        <v>159</v>
      </c>
      <c r="C32" s="19" t="s">
        <v>38</v>
      </c>
      <c r="D32" s="19" t="s">
        <v>16</v>
      </c>
      <c r="E32" s="20">
        <v>2024</v>
      </c>
      <c r="F32" s="19" t="s">
        <v>160</v>
      </c>
      <c r="G32" s="20" t="s">
        <v>155</v>
      </c>
      <c r="H32" s="19" t="s">
        <v>161</v>
      </c>
      <c r="I32" s="18" t="s">
        <v>162</v>
      </c>
      <c r="J32" s="40">
        <v>60</v>
      </c>
      <c r="K32" s="40">
        <v>60</v>
      </c>
      <c r="L32" s="41" t="s">
        <v>163</v>
      </c>
    </row>
    <row r="33" ht="70" customHeight="1" spans="1:12">
      <c r="A33" s="8">
        <v>29</v>
      </c>
      <c r="B33" s="9" t="s">
        <v>164</v>
      </c>
      <c r="C33" s="10" t="s">
        <v>15</v>
      </c>
      <c r="D33" s="10" t="s">
        <v>16</v>
      </c>
      <c r="E33" s="10">
        <v>2024</v>
      </c>
      <c r="F33" s="10" t="s">
        <v>165</v>
      </c>
      <c r="G33" s="10" t="s">
        <v>166</v>
      </c>
      <c r="H33" s="10" t="s">
        <v>19</v>
      </c>
      <c r="I33" s="9" t="s">
        <v>167</v>
      </c>
      <c r="J33" s="8">
        <v>95</v>
      </c>
      <c r="K33" s="8">
        <v>95</v>
      </c>
      <c r="L33" s="9" t="s">
        <v>168</v>
      </c>
    </row>
    <row r="34" ht="70" customHeight="1" spans="1:12">
      <c r="A34" s="8">
        <v>30</v>
      </c>
      <c r="B34" s="9" t="s">
        <v>169</v>
      </c>
      <c r="C34" s="10" t="s">
        <v>15</v>
      </c>
      <c r="D34" s="10" t="s">
        <v>16</v>
      </c>
      <c r="E34" s="10">
        <v>2024</v>
      </c>
      <c r="F34" s="10" t="s">
        <v>170</v>
      </c>
      <c r="G34" s="10" t="s">
        <v>171</v>
      </c>
      <c r="H34" s="10" t="s">
        <v>19</v>
      </c>
      <c r="I34" s="9" t="s">
        <v>172</v>
      </c>
      <c r="J34" s="8">
        <v>85</v>
      </c>
      <c r="K34" s="8">
        <v>85</v>
      </c>
      <c r="L34" s="9" t="s">
        <v>173</v>
      </c>
    </row>
    <row r="35" ht="70" customHeight="1" spans="1:12">
      <c r="A35" s="8">
        <v>31</v>
      </c>
      <c r="B35" s="9" t="s">
        <v>174</v>
      </c>
      <c r="C35" s="10" t="s">
        <v>175</v>
      </c>
      <c r="D35" s="10" t="s">
        <v>16</v>
      </c>
      <c r="E35" s="10">
        <v>2024</v>
      </c>
      <c r="F35" s="10" t="s">
        <v>77</v>
      </c>
      <c r="G35" s="10" t="s">
        <v>130</v>
      </c>
      <c r="H35" s="10" t="s">
        <v>130</v>
      </c>
      <c r="I35" s="9" t="s">
        <v>176</v>
      </c>
      <c r="J35" s="8">
        <v>30</v>
      </c>
      <c r="K35" s="8">
        <v>30</v>
      </c>
      <c r="L35" s="9" t="s">
        <v>177</v>
      </c>
    </row>
    <row r="36" spans="1:12">
      <c r="A36" s="22"/>
      <c r="B36" s="22"/>
      <c r="C36" s="23"/>
      <c r="D36" s="23"/>
      <c r="E36" s="23"/>
      <c r="F36" s="23"/>
      <c r="G36" s="23"/>
      <c r="H36" s="23"/>
      <c r="I36" s="22"/>
      <c r="J36" s="22"/>
      <c r="K36" s="22"/>
      <c r="L36" s="22"/>
    </row>
    <row r="37" spans="1:12">
      <c r="A37" s="24"/>
      <c r="B37" s="25"/>
      <c r="C37" s="26"/>
      <c r="D37" s="26"/>
      <c r="E37" s="26"/>
      <c r="F37" s="26"/>
      <c r="G37" s="26"/>
      <c r="H37" s="26"/>
      <c r="I37" s="25"/>
      <c r="J37" s="24"/>
      <c r="K37" s="24"/>
      <c r="L37" s="25"/>
    </row>
    <row r="38" spans="1:12">
      <c r="A38" s="24"/>
      <c r="B38" s="25"/>
      <c r="C38" s="26"/>
      <c r="D38" s="26"/>
      <c r="E38" s="26"/>
      <c r="F38" s="26"/>
      <c r="G38" s="26"/>
      <c r="H38" s="26"/>
      <c r="I38" s="25"/>
      <c r="J38" s="24"/>
      <c r="K38" s="24"/>
      <c r="L38" s="25"/>
    </row>
    <row r="39" spans="1:12">
      <c r="A39" s="24"/>
      <c r="B39" s="25"/>
      <c r="C39" s="26"/>
      <c r="D39" s="26"/>
      <c r="E39" s="26"/>
      <c r="F39" s="26"/>
      <c r="G39" s="26"/>
      <c r="H39" s="26"/>
      <c r="I39" s="25"/>
      <c r="J39" s="24"/>
      <c r="K39" s="24"/>
      <c r="L39" s="25"/>
    </row>
    <row r="40" spans="1:12">
      <c r="A40" s="24"/>
      <c r="B40" s="25"/>
      <c r="C40" s="26"/>
      <c r="D40" s="26"/>
      <c r="E40" s="26"/>
      <c r="F40" s="26"/>
      <c r="G40" s="26"/>
      <c r="H40" s="26"/>
      <c r="I40" s="25"/>
      <c r="J40" s="24"/>
      <c r="K40" s="24"/>
      <c r="L40" s="25"/>
    </row>
    <row r="41" spans="1:12">
      <c r="A41" s="27"/>
      <c r="B41" s="28"/>
      <c r="C41" s="29"/>
      <c r="D41" s="29"/>
      <c r="E41" s="29"/>
      <c r="F41" s="29"/>
      <c r="G41" s="29"/>
      <c r="H41" s="29"/>
      <c r="I41" s="28"/>
      <c r="J41" s="27"/>
      <c r="K41" s="27"/>
      <c r="L41" s="28"/>
    </row>
    <row r="42" spans="1:12">
      <c r="A42" s="27"/>
      <c r="B42" s="28"/>
      <c r="C42" s="29"/>
      <c r="D42" s="29"/>
      <c r="E42" s="29"/>
      <c r="F42" s="29"/>
      <c r="G42" s="29"/>
      <c r="H42" s="29"/>
      <c r="I42" s="28"/>
      <c r="J42" s="27"/>
      <c r="K42" s="27"/>
      <c r="L42" s="28"/>
    </row>
    <row r="43" spans="1:12">
      <c r="A43" s="27"/>
      <c r="B43" s="28"/>
      <c r="C43" s="29"/>
      <c r="D43" s="29"/>
      <c r="E43" s="29"/>
      <c r="F43" s="29"/>
      <c r="G43" s="29"/>
      <c r="H43" s="29"/>
      <c r="I43" s="28"/>
      <c r="J43" s="27"/>
      <c r="K43" s="27"/>
      <c r="L43" s="28"/>
    </row>
    <row r="44" spans="1:12">
      <c r="A44" s="27"/>
      <c r="B44" s="28"/>
      <c r="C44" s="29"/>
      <c r="D44" s="29"/>
      <c r="E44" s="29"/>
      <c r="F44" s="29"/>
      <c r="G44" s="29"/>
      <c r="H44" s="29"/>
      <c r="I44" s="28"/>
      <c r="J44" s="27"/>
      <c r="K44" s="27"/>
      <c r="L44" s="28"/>
    </row>
    <row r="45" spans="1:12">
      <c r="A45" s="27"/>
      <c r="B45" s="28"/>
      <c r="C45" s="29"/>
      <c r="D45" s="29"/>
      <c r="E45" s="29"/>
      <c r="F45" s="29"/>
      <c r="G45" s="29"/>
      <c r="H45" s="29"/>
      <c r="I45" s="28"/>
      <c r="J45" s="27"/>
      <c r="K45" s="27"/>
      <c r="L45" s="28"/>
    </row>
    <row r="46" spans="1:12">
      <c r="A46" s="27"/>
      <c r="B46" s="28"/>
      <c r="C46" s="29"/>
      <c r="D46" s="29"/>
      <c r="E46" s="29"/>
      <c r="F46" s="29"/>
      <c r="G46" s="29"/>
      <c r="H46" s="29"/>
      <c r="I46" s="28"/>
      <c r="J46" s="27"/>
      <c r="K46" s="27"/>
      <c r="L46" s="28"/>
    </row>
    <row r="47" spans="1:12">
      <c r="A47" s="27"/>
      <c r="B47" s="28"/>
      <c r="C47" s="29"/>
      <c r="D47" s="29"/>
      <c r="E47" s="29"/>
      <c r="F47" s="29"/>
      <c r="G47" s="29"/>
      <c r="H47" s="29"/>
      <c r="I47" s="28"/>
      <c r="J47" s="27"/>
      <c r="K47" s="27"/>
      <c r="L47" s="28"/>
    </row>
    <row r="48" spans="1:12">
      <c r="A48" s="27"/>
      <c r="B48" s="28"/>
      <c r="C48" s="29"/>
      <c r="D48" s="29"/>
      <c r="E48" s="29"/>
      <c r="F48" s="29"/>
      <c r="G48" s="29"/>
      <c r="H48" s="29"/>
      <c r="I48" s="28"/>
      <c r="J48" s="27"/>
      <c r="K48" s="27"/>
      <c r="L48" s="28"/>
    </row>
    <row r="49" spans="1:12">
      <c r="A49" s="27"/>
      <c r="B49" s="28"/>
      <c r="C49" s="29"/>
      <c r="D49" s="29"/>
      <c r="E49" s="29"/>
      <c r="F49" s="29"/>
      <c r="G49" s="29"/>
      <c r="H49" s="29"/>
      <c r="I49" s="28"/>
      <c r="J49" s="27"/>
      <c r="K49" s="27"/>
      <c r="L49" s="28"/>
    </row>
    <row r="50" spans="1:12">
      <c r="A50" s="27"/>
      <c r="B50" s="28"/>
      <c r="C50" s="29"/>
      <c r="D50" s="29"/>
      <c r="E50" s="29"/>
      <c r="F50" s="29"/>
      <c r="G50" s="29"/>
      <c r="H50" s="29"/>
      <c r="I50" s="28"/>
      <c r="J50" s="27"/>
      <c r="K50" s="27"/>
      <c r="L50" s="28"/>
    </row>
    <row r="51" spans="1:12">
      <c r="A51" s="27"/>
      <c r="B51" s="28"/>
      <c r="C51" s="29"/>
      <c r="D51" s="29"/>
      <c r="E51" s="29"/>
      <c r="F51" s="29"/>
      <c r="G51" s="29"/>
      <c r="H51" s="29"/>
      <c r="I51" s="28"/>
      <c r="J51" s="27"/>
      <c r="K51" s="27"/>
      <c r="L51" s="28"/>
    </row>
    <row r="52" spans="1:12">
      <c r="A52" s="27"/>
      <c r="B52" s="28"/>
      <c r="C52" s="29"/>
      <c r="D52" s="29"/>
      <c r="E52" s="29"/>
      <c r="F52" s="29"/>
      <c r="G52" s="29"/>
      <c r="H52" s="29"/>
      <c r="I52" s="28"/>
      <c r="J52" s="27"/>
      <c r="K52" s="27"/>
      <c r="L52" s="28"/>
    </row>
    <row r="53" spans="1:12">
      <c r="A53" s="27"/>
      <c r="B53" s="28"/>
      <c r="C53" s="29"/>
      <c r="D53" s="29"/>
      <c r="E53" s="29"/>
      <c r="F53" s="29"/>
      <c r="G53" s="29"/>
      <c r="H53" s="29"/>
      <c r="I53" s="28"/>
      <c r="J53" s="27"/>
      <c r="K53" s="27"/>
      <c r="L53" s="28"/>
    </row>
    <row r="54" spans="1:12">
      <c r="A54" s="27"/>
      <c r="B54" s="28"/>
      <c r="C54" s="29"/>
      <c r="D54" s="29"/>
      <c r="E54" s="29"/>
      <c r="F54" s="29"/>
      <c r="G54" s="29"/>
      <c r="H54" s="29"/>
      <c r="I54" s="28"/>
      <c r="J54" s="27"/>
      <c r="K54" s="27"/>
      <c r="L54" s="28"/>
    </row>
    <row r="55" spans="1:12">
      <c r="A55" s="27"/>
      <c r="B55" s="28"/>
      <c r="C55" s="29"/>
      <c r="D55" s="29"/>
      <c r="E55" s="29"/>
      <c r="F55" s="29"/>
      <c r="G55" s="29"/>
      <c r="H55" s="29"/>
      <c r="I55" s="28"/>
      <c r="J55" s="27"/>
      <c r="K55" s="27"/>
      <c r="L55" s="28"/>
    </row>
    <row r="56" spans="1:12">
      <c r="A56" s="27"/>
      <c r="B56" s="28"/>
      <c r="C56" s="29"/>
      <c r="D56" s="29"/>
      <c r="E56" s="29"/>
      <c r="F56" s="29"/>
      <c r="G56" s="29"/>
      <c r="H56" s="29"/>
      <c r="I56" s="28"/>
      <c r="J56" s="27"/>
      <c r="K56" s="27"/>
      <c r="L56" s="28"/>
    </row>
    <row r="57" spans="1:12">
      <c r="A57" s="27"/>
      <c r="B57" s="28"/>
      <c r="C57" s="29"/>
      <c r="D57" s="29"/>
      <c r="E57" s="29"/>
      <c r="F57" s="29"/>
      <c r="G57" s="29"/>
      <c r="H57" s="29"/>
      <c r="I57" s="28"/>
      <c r="J57" s="27"/>
      <c r="K57" s="27"/>
      <c r="L57" s="28"/>
    </row>
    <row r="58" spans="1:12">
      <c r="A58" s="27"/>
      <c r="B58" s="28"/>
      <c r="C58" s="29"/>
      <c r="D58" s="29"/>
      <c r="E58" s="29"/>
      <c r="F58" s="29"/>
      <c r="G58" s="29"/>
      <c r="H58" s="29"/>
      <c r="I58" s="28"/>
      <c r="J58" s="27"/>
      <c r="K58" s="27"/>
      <c r="L58" s="28"/>
    </row>
    <row r="59" spans="1:12">
      <c r="A59" s="27"/>
      <c r="B59" s="28"/>
      <c r="C59" s="29"/>
      <c r="D59" s="29"/>
      <c r="E59" s="29"/>
      <c r="F59" s="29"/>
      <c r="G59" s="29"/>
      <c r="H59" s="29"/>
      <c r="I59" s="28"/>
      <c r="J59" s="27"/>
      <c r="K59" s="27"/>
      <c r="L59" s="28"/>
    </row>
    <row r="60" spans="1:12">
      <c r="A60" s="27"/>
      <c r="B60" s="28"/>
      <c r="C60" s="29"/>
      <c r="D60" s="29"/>
      <c r="E60" s="29"/>
      <c r="F60" s="29"/>
      <c r="G60" s="29"/>
      <c r="H60" s="29"/>
      <c r="I60" s="28"/>
      <c r="J60" s="27"/>
      <c r="K60" s="27"/>
      <c r="L60" s="28"/>
    </row>
    <row r="61" spans="1:12">
      <c r="A61" s="27"/>
      <c r="B61" s="28"/>
      <c r="C61" s="29"/>
      <c r="D61" s="29"/>
      <c r="E61" s="29"/>
      <c r="F61" s="29"/>
      <c r="G61" s="29"/>
      <c r="H61" s="29"/>
      <c r="I61" s="28"/>
      <c r="J61" s="27"/>
      <c r="K61" s="27"/>
      <c r="L61" s="28"/>
    </row>
    <row r="62" spans="1:12">
      <c r="A62" s="27"/>
      <c r="B62" s="28"/>
      <c r="C62" s="29"/>
      <c r="D62" s="29"/>
      <c r="E62" s="29"/>
      <c r="F62" s="29"/>
      <c r="G62" s="29"/>
      <c r="H62" s="29"/>
      <c r="I62" s="28"/>
      <c r="J62" s="27"/>
      <c r="K62" s="27"/>
      <c r="L62" s="28"/>
    </row>
    <row r="63" spans="1:12">
      <c r="A63" s="27"/>
      <c r="B63" s="28"/>
      <c r="C63" s="29"/>
      <c r="D63" s="29"/>
      <c r="E63" s="29"/>
      <c r="F63" s="29"/>
      <c r="G63" s="29"/>
      <c r="H63" s="29"/>
      <c r="I63" s="28"/>
      <c r="J63" s="27"/>
      <c r="K63" s="27"/>
      <c r="L63" s="28"/>
    </row>
    <row r="64" spans="1:12">
      <c r="A64" s="27"/>
      <c r="B64" s="28"/>
      <c r="C64" s="29"/>
      <c r="D64" s="29"/>
      <c r="E64" s="29"/>
      <c r="F64" s="29"/>
      <c r="G64" s="29"/>
      <c r="H64" s="29"/>
      <c r="I64" s="28"/>
      <c r="J64" s="27"/>
      <c r="K64" s="27"/>
      <c r="L64" s="28"/>
    </row>
    <row r="65" spans="1:12">
      <c r="A65" s="27"/>
      <c r="B65" s="28"/>
      <c r="C65" s="29"/>
      <c r="D65" s="29"/>
      <c r="E65" s="29"/>
      <c r="F65" s="29"/>
      <c r="G65" s="29"/>
      <c r="H65" s="29"/>
      <c r="I65" s="28"/>
      <c r="J65" s="27"/>
      <c r="K65" s="27"/>
      <c r="L65" s="28"/>
    </row>
    <row r="66" spans="1:12">
      <c r="A66" s="27"/>
      <c r="B66" s="28"/>
      <c r="C66" s="29"/>
      <c r="D66" s="29"/>
      <c r="E66" s="29"/>
      <c r="F66" s="29"/>
      <c r="G66" s="29"/>
      <c r="H66" s="29"/>
      <c r="I66" s="28"/>
      <c r="J66" s="27"/>
      <c r="K66" s="27"/>
      <c r="L66" s="28"/>
    </row>
    <row r="67" spans="1:12">
      <c r="A67" s="27"/>
      <c r="B67" s="28"/>
      <c r="C67" s="29"/>
      <c r="D67" s="29"/>
      <c r="E67" s="29"/>
      <c r="F67" s="29"/>
      <c r="G67" s="29"/>
      <c r="H67" s="29"/>
      <c r="I67" s="28"/>
      <c r="J67" s="27"/>
      <c r="K67" s="27"/>
      <c r="L67" s="28"/>
    </row>
    <row r="68" spans="1:12">
      <c r="A68" s="27"/>
      <c r="B68" s="28"/>
      <c r="C68" s="29"/>
      <c r="D68" s="29"/>
      <c r="E68" s="29"/>
      <c r="F68" s="29"/>
      <c r="G68" s="29"/>
      <c r="H68" s="29"/>
      <c r="I68" s="28"/>
      <c r="J68" s="27"/>
      <c r="K68" s="27"/>
      <c r="L68" s="28"/>
    </row>
    <row r="69" spans="1:12">
      <c r="A69" s="27"/>
      <c r="B69" s="28"/>
      <c r="C69" s="29"/>
      <c r="D69" s="29"/>
      <c r="E69" s="29"/>
      <c r="F69" s="29"/>
      <c r="G69" s="29"/>
      <c r="H69" s="29"/>
      <c r="I69" s="28"/>
      <c r="J69" s="27"/>
      <c r="K69" s="27"/>
      <c r="L69" s="28"/>
    </row>
    <row r="70" spans="1:12">
      <c r="A70" s="27"/>
      <c r="B70" s="28"/>
      <c r="C70" s="29"/>
      <c r="D70" s="29"/>
      <c r="E70" s="29"/>
      <c r="F70" s="29"/>
      <c r="G70" s="29"/>
      <c r="H70" s="29"/>
      <c r="I70" s="28"/>
      <c r="J70" s="27"/>
      <c r="K70" s="27"/>
      <c r="L70" s="28"/>
    </row>
  </sheetData>
  <mergeCells count="2">
    <mergeCell ref="A2:L2"/>
    <mergeCell ref="A4:I4"/>
  </mergeCells>
  <dataValidations count="1">
    <dataValidation allowBlank="1" showInputMessage="1" showErrorMessage="1" sqref="C9"/>
  </dataValidations>
  <pageMargins left="0.75" right="0.75" top="1" bottom="1" header="0.5" footer="0.5"/>
  <pageSetup paperSize="9" scale="7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县财政局</cp:lastModifiedBy>
  <dcterms:created xsi:type="dcterms:W3CDTF">2022-01-05T09:03:00Z</dcterms:created>
  <cp:lastPrinted>2022-01-26T08:09:00Z</cp:lastPrinted>
  <dcterms:modified xsi:type="dcterms:W3CDTF">2024-11-26T01:12:11Z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90BC1191E0164AB592805F4C9E758D60</vt:lpwstr>
  </property>
</Properties>
</file>