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3895" windowHeight="10365" firstSheet="6" activeTab="11"/>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部门整体绩效表" sheetId="17" r:id="rId11"/>
    <sheet name="11项目绩效申报表" sheetId="16" r:id="rId12"/>
  </sheets>
  <definedNames>
    <definedName name="_xlnm._FilterDatabase" localSheetId="0" hidden="1">'2018-2019对比表 '!$A$4:$I$258</definedName>
    <definedName name="_xlnm.Print_Area" localSheetId="1">'1 财政拨款收支总表'!$A$1:$G$18</definedName>
    <definedName name="_xlnm.Print_Area" localSheetId="2">'2 一般公共预算支出'!$A$1:$E$36</definedName>
    <definedName name="_xlnm.Print_Area" localSheetId="3">'3 一般公共预算财政基本支出'!$A$1:$E$40</definedName>
    <definedName name="_xlnm.Print_Area" localSheetId="4">'4 一般公用预算“三公”经费支出表'!$A$1:$L$8</definedName>
    <definedName name="_xlnm.Print_Area" localSheetId="5">'5 政府性基金预算支出表'!$A$1:$E$7</definedName>
    <definedName name="_xlnm.Print_Area" localSheetId="6">'6 部门收支总表'!$A$1:$D$28</definedName>
    <definedName name="_xlnm.Print_Area" localSheetId="7">'7 部门收入总表'!$A$1:$L$8</definedName>
    <definedName name="_xlnm.Print_Area" localSheetId="8">'8 部门支出总表'!$A$1:$H$6</definedName>
    <definedName name="_xlnm.Print_Area" localSheetId="9">'9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24519"/>
</workbook>
</file>

<file path=xl/calcChain.xml><?xml version="1.0" encoding="utf-8"?>
<calcChain xmlns="http://schemas.openxmlformats.org/spreadsheetml/2006/main">
  <c r="D28" i="9"/>
  <c r="B28"/>
  <c r="B25"/>
  <c r="G18" i="4"/>
  <c r="F18"/>
  <c r="B18"/>
  <c r="G16"/>
  <c r="F16"/>
</calcChain>
</file>

<file path=xl/sharedStrings.xml><?xml version="1.0" encoding="utf-8"?>
<sst xmlns="http://schemas.openxmlformats.org/spreadsheetml/2006/main" count="2342" uniqueCount="770">
  <si>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</si>
  <si>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</si>
  <si>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</si>
  <si>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</si>
  <si>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</si>
  <si>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</si>
  <si>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</si>
  <si>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</si>
  <si>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</si>
  <si>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</si>
  <si>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</si>
  <si>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</si>
  <si>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</si>
  <si>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</si>
  <si>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</si>
  <si>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</si>
  <si>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</si>
  <si>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</si>
  <si>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</si>
  <si>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</si>
  <si>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</si>
  <si>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</si>
  <si>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</si>
  <si>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</si>
  <si>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</si>
  <si>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</si>
  <si>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</si>
  <si>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</si>
  <si>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</si>
  <si>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</si>
  <si>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</si>
  <si>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</si>
  <si>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</si>
  <si>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</si>
  <si>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</si>
  <si>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</si>
  <si>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</si>
  <si>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</si>
  <si>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</si>
  <si>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</si>
  <si>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</si>
  <si>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</si>
  <si>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</si>
  <si>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</si>
  <si>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</si>
  <si>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</si>
  <si>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</si>
  <si>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</si>
  <si>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</si>
  <si>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</si>
  <si>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</si>
  <si>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</si>
  <si>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</si>
  <si>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</si>
  <si>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</si>
  <si>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</si>
  <si>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</si>
  <si>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</si>
  <si>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</si>
  <si>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</si>
  <si>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</si>
  <si>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</si>
  <si>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</si>
  <si>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</si>
  <si>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</si>
  <si>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</si>
  <si>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</si>
  <si>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</si>
  <si>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</si>
  <si>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</si>
  <si>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</si>
  <si>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</si>
  <si>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</si>
  <si>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</si>
  <si>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</si>
  <si>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</si>
  <si>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</si>
  <si>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</si>
  <si>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</si>
  <si>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</si>
  <si>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</si>
  <si>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</si>
  <si>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</si>
  <si>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</si>
  <si>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</si>
  <si>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</si>
  <si>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</si>
  <si>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</si>
  <si>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</si>
  <si>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</si>
  <si>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</si>
  <si>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</si>
  <si>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</si>
  <si>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</si>
  <si>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</si>
  <si>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</si>
  <si>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</si>
  <si>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</si>
  <si>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</si>
  <si>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</si>
  <si>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</si>
  <si>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</si>
  <si>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</si>
  <si>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</si>
  <si>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</si>
  <si>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</si>
  <si>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</si>
  <si>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</si>
  <si>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</si>
  <si>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</si>
  <si>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</si>
  <si>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</si>
  <si>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</si>
  <si>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</si>
  <si>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</si>
  <si>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</si>
  <si>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</si>
  <si>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</si>
  <si>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</si>
  <si>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</si>
  <si>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</si>
  <si>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</si>
  <si>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</si>
  <si>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</si>
  <si>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</si>
  <si>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</si>
  <si>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</si>
  <si>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</si>
  <si>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</si>
  <si>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</si>
  <si>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</si>
  <si>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</si>
  <si>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</si>
  <si>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</si>
  <si>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</si>
  <si>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</si>
  <si>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</si>
  <si>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</si>
  <si>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</si>
  <si>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</si>
  <si>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</si>
  <si>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</si>
  <si>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</si>
  <si>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</si>
  <si>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</si>
  <si>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</si>
  <si>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</si>
  <si>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</si>
  <si>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</si>
  <si>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</si>
  <si>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</si>
  <si>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</si>
  <si>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</si>
  <si>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</si>
  <si>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</si>
  <si>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</si>
  <si>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</si>
  <si>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</si>
  <si>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</si>
  <si>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</si>
  <si>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</si>
  <si>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</si>
  <si>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</si>
  <si>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</si>
  <si>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</si>
  <si>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</si>
  <si>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</si>
  <si>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</si>
  <si>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</si>
  <si>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</si>
  <si>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</si>
  <si>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</si>
  <si>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</si>
  <si>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</si>
  <si>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</si>
  <si>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</si>
  <si>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</si>
  <si>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</si>
  <si>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</si>
  <si>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</si>
  <si>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</si>
  <si>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</si>
  <si>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</si>
  <si>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</si>
  <si>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</si>
  <si>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</si>
  <si>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</si>
  <si>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</si>
  <si>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</si>
  <si>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</si>
  <si>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</si>
  <si>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</si>
  <si>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</si>
  <si>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</si>
  <si>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</si>
  <si>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</si>
  <si>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</si>
  <si>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</si>
  <si>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</si>
  <si>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</si>
  <si>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</si>
  <si>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</si>
  <si>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</si>
  <si>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</si>
  <si>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</si>
  <si>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</si>
  <si>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</si>
  <si>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</si>
  <si>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</si>
  <si>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</si>
  <si>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</si>
  <si>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</si>
  <si>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</si>
  <si>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</si>
  <si>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</si>
  <si>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</si>
  <si>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</si>
  <si>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</si>
  <si>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</si>
  <si>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</si>
  <si>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</si>
  <si>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</si>
  <si>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</si>
  <si>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</si>
  <si>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</si>
  <si>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</si>
  <si>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</si>
  <si>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</si>
  <si>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</si>
  <si>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</si>
  <si>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</si>
  <si>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</si>
  <si>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</si>
  <si>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</si>
  <si>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</si>
  <si>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</si>
  <si>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</si>
  <si>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</si>
  <si>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</si>
  <si>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</si>
  <si>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</si>
  <si>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</si>
  <si>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</si>
  <si>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</si>
  <si>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</si>
  <si>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</si>
  <si>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</si>
  <si>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</si>
  <si>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</si>
  <si>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</si>
  <si>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</si>
  <si>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</si>
  <si>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</si>
  <si>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</si>
  <si>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</si>
  <si>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</si>
  <si>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</si>
  <si>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</si>
  <si>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</si>
  <si>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</si>
  <si>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</si>
  <si>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</si>
  <si>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</si>
  <si>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</si>
  <si>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</si>
  <si>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</si>
  <si>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</si>
  <si>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</si>
  <si>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</si>
  <si>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</si>
  <si>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</si>
  <si>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</si>
  <si>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</si>
  <si>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</si>
  <si>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</si>
  <si>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</si>
  <si>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</si>
  <si>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</si>
  <si>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</si>
  <si>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</si>
  <si>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</si>
  <si>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</si>
  <si>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</si>
  <si>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</si>
  <si>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</si>
  <si>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</si>
  <si>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</si>
  <si>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</si>
  <si>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</si>
  <si>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</si>
  <si>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</si>
  <si>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</si>
  <si>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</si>
  <si>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</si>
  <si>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</si>
  <si>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</si>
  <si>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</si>
  <si>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</si>
  <si>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</si>
  <si>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</si>
  <si>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</si>
  <si>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</si>
  <si>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</si>
  <si>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</si>
  <si>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</si>
  <si>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</si>
  <si>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</si>
  <si>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</si>
  <si>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</si>
  <si>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</si>
  <si>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</si>
  <si>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附件1</t>
  </si>
  <si>
    <t>酉阳土家族苗族自治县应急管理局财政拨款收支总表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</si>
  <si>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</si>
  <si>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</si>
  <si>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</si>
  <si>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</si>
  <si>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</si>
  <si>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</si>
  <si>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</si>
  <si>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</si>
  <si>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</si>
  <si>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</si>
  <si>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</si>
  <si>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</si>
  <si>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社会保障和就业支出</t>
  </si>
  <si>
    <t>政府性基金预算拨款</t>
  </si>
  <si>
    <t>卫生健康支出</t>
  </si>
  <si>
    <t>国有资本经营预算拨款</t>
  </si>
  <si>
    <t>农林水支出</t>
  </si>
  <si>
    <t>二、上年结转</t>
  </si>
  <si>
    <t>住房保障支出</t>
  </si>
  <si>
    <t>灾害防治及应急管理支出</t>
  </si>
  <si>
    <t>二、结转下年</t>
  </si>
  <si>
    <t>收入总数</t>
  </si>
  <si>
    <t>支出总数</t>
  </si>
  <si>
    <t>附件2</t>
  </si>
  <si>
    <t>酉阳土家族苗族自治县应急管理局一般公共预算财政拨款支出预算表</t>
  </si>
  <si>
    <t>功能分类科目</t>
  </si>
  <si>
    <t>2022年预算数</t>
  </si>
  <si>
    <t>科目编码</t>
  </si>
  <si>
    <t>科目名称</t>
  </si>
  <si>
    <t>小计</t>
  </si>
  <si>
    <t>基本支出</t>
  </si>
  <si>
    <t>项目支出</t>
  </si>
  <si>
    <t>208</t>
  </si>
  <si>
    <t> 20805</t>
  </si>
  <si>
    <r>
      <rPr>
        <sz val="12"/>
        <color rgb="FF000000"/>
        <rFont val="Dialog.plain"/>
        <family val="1"/>
      </rPr>
      <t> </t>
    </r>
    <r>
      <rPr>
        <sz val="12"/>
        <color rgb="FF000000"/>
        <rFont val="宋体"/>
        <family val="3"/>
        <charset val="134"/>
      </rPr>
      <t>行政事业单位养老支出</t>
    </r>
  </si>
  <si>
    <t>  2080505</t>
  </si>
  <si>
    <r>
      <rPr>
        <sz val="12"/>
        <color rgb="FF000000"/>
        <rFont val="Dialog.plain"/>
        <family val="1"/>
      </rPr>
      <t>  </t>
    </r>
    <r>
      <rPr>
        <sz val="12"/>
        <color rgb="FF000000"/>
        <rFont val="宋体"/>
        <family val="3"/>
        <charset val="134"/>
      </rPr>
      <t>机关事业单位基本养老保险缴费支出</t>
    </r>
  </si>
  <si>
    <t>  2080506</t>
  </si>
  <si>
    <r>
      <rPr>
        <sz val="12"/>
        <color rgb="FF000000"/>
        <rFont val="Dialog.plain"/>
        <family val="1"/>
      </rPr>
      <t>  </t>
    </r>
    <r>
      <rPr>
        <sz val="12"/>
        <color rgb="FF000000"/>
        <rFont val="宋体"/>
        <family val="3"/>
        <charset val="134"/>
      </rPr>
      <t>机关事业单位职业年金缴费支出</t>
    </r>
  </si>
  <si>
    <t>  2080599</t>
  </si>
  <si>
    <r>
      <rPr>
        <sz val="12"/>
        <color rgb="FF000000"/>
        <rFont val="Dialog.plain"/>
        <family val="1"/>
      </rPr>
      <t>  </t>
    </r>
    <r>
      <rPr>
        <sz val="12"/>
        <color rgb="FF000000"/>
        <rFont val="宋体"/>
        <family val="3"/>
        <charset val="134"/>
      </rPr>
      <t>其他行政事业单位养老支出</t>
    </r>
  </si>
  <si>
    <t> 20899</t>
  </si>
  <si>
    <r>
      <rPr>
        <sz val="12"/>
        <color rgb="FF000000"/>
        <rFont val="Dialog.plain"/>
        <family val="1"/>
      </rPr>
      <t> </t>
    </r>
    <r>
      <rPr>
        <sz val="12"/>
        <color rgb="FF000000"/>
        <rFont val="宋体"/>
        <family val="3"/>
        <charset val="134"/>
      </rPr>
      <t>其他社会保障和就业支出</t>
    </r>
  </si>
  <si>
    <t>  2089999</t>
  </si>
  <si>
    <r>
      <rPr>
        <sz val="12"/>
        <color rgb="FF000000"/>
        <rFont val="Dialog.plain"/>
        <family val="1"/>
      </rPr>
      <t>  </t>
    </r>
    <r>
      <rPr>
        <sz val="12"/>
        <color rgb="FF000000"/>
        <rFont val="宋体"/>
        <family val="3"/>
        <charset val="134"/>
      </rPr>
      <t>其他社会保障和就业支出</t>
    </r>
  </si>
  <si>
    <t>210</t>
  </si>
  <si>
    <t> 21011</t>
  </si>
  <si>
    <r>
      <rPr>
        <sz val="12"/>
        <color rgb="FF000000"/>
        <rFont val="Dialog.plain"/>
        <family val="1"/>
      </rPr>
      <t> </t>
    </r>
    <r>
      <rPr>
        <sz val="12"/>
        <color rgb="FF000000"/>
        <rFont val="宋体"/>
        <family val="3"/>
        <charset val="134"/>
      </rPr>
      <t>行政事业单位医疗</t>
    </r>
  </si>
  <si>
    <t>  2101101</t>
  </si>
  <si>
    <r>
      <rPr>
        <sz val="12"/>
        <color rgb="FF000000"/>
        <rFont val="Dialog.plain"/>
        <family val="1"/>
      </rPr>
      <t>  </t>
    </r>
    <r>
      <rPr>
        <sz val="12"/>
        <color rgb="FF000000"/>
        <rFont val="宋体"/>
        <family val="3"/>
        <charset val="134"/>
      </rPr>
      <t>行政单位医疗</t>
    </r>
  </si>
  <si>
    <r>
      <rPr>
        <sz val="10"/>
        <color rgb="FF000000"/>
        <rFont val="Dialog.plain"/>
        <family val="1"/>
      </rPr>
      <t>  2101102</t>
    </r>
  </si>
  <si>
    <r>
      <rPr>
        <sz val="12"/>
        <color rgb="FF000000"/>
        <rFont val="Dialog.plain"/>
        <family val="1"/>
      </rPr>
      <t>  </t>
    </r>
    <r>
      <rPr>
        <sz val="12"/>
        <color rgb="FF000000"/>
        <rFont val="宋体"/>
        <family val="3"/>
        <charset val="134"/>
      </rPr>
      <t>事业单位医疗</t>
    </r>
  </si>
  <si>
    <t>  2101199</t>
  </si>
  <si>
    <r>
      <rPr>
        <sz val="12"/>
        <color rgb="FF000000"/>
        <rFont val="Dialog.plain"/>
        <family val="1"/>
      </rPr>
      <t>  </t>
    </r>
    <r>
      <rPr>
        <sz val="12"/>
        <color rgb="FF000000"/>
        <rFont val="宋体"/>
        <family val="3"/>
        <charset val="134"/>
      </rPr>
      <t>其他行政事业单位医疗支出</t>
    </r>
  </si>
  <si>
    <t>213</t>
  </si>
  <si>
    <t> 21305</t>
  </si>
  <si>
    <r>
      <rPr>
        <sz val="12"/>
        <color rgb="FF000000"/>
        <rFont val="Dialog.plain"/>
        <family val="1"/>
      </rPr>
      <t> </t>
    </r>
    <r>
      <rPr>
        <sz val="12"/>
        <color rgb="FF000000"/>
        <rFont val="宋体"/>
        <family val="3"/>
        <charset val="134"/>
      </rPr>
      <t>巩固脱贫衔接乡村振兴</t>
    </r>
  </si>
  <si>
    <t>  2130599</t>
  </si>
  <si>
    <r>
      <rPr>
        <sz val="12"/>
        <color rgb="FF000000"/>
        <rFont val="Dialog.plain"/>
        <family val="1"/>
      </rPr>
      <t>  </t>
    </r>
    <r>
      <rPr>
        <sz val="12"/>
        <color rgb="FF000000"/>
        <rFont val="宋体"/>
        <family val="3"/>
        <charset val="134"/>
      </rPr>
      <t>其他巩固脱贫衔接乡村振兴支出</t>
    </r>
  </si>
  <si>
    <t>221</t>
  </si>
  <si>
    <t> 22102</t>
  </si>
  <si>
    <r>
      <rPr>
        <sz val="12"/>
        <color rgb="FF000000"/>
        <rFont val="Dialog.plain"/>
        <family val="1"/>
      </rPr>
      <t> </t>
    </r>
    <r>
      <rPr>
        <sz val="12"/>
        <color rgb="FF000000"/>
        <rFont val="宋体"/>
        <family val="3"/>
        <charset val="134"/>
      </rPr>
      <t>住房改革支出</t>
    </r>
  </si>
  <si>
    <t>  2210201</t>
  </si>
  <si>
    <r>
      <rPr>
        <sz val="12"/>
        <color rgb="FF000000"/>
        <rFont val="Dialog.plain"/>
        <family val="1"/>
      </rPr>
      <t>  </t>
    </r>
    <r>
      <rPr>
        <sz val="12"/>
        <color rgb="FF000000"/>
        <rFont val="宋体"/>
        <family val="3"/>
        <charset val="134"/>
      </rPr>
      <t>住房公积金</t>
    </r>
  </si>
  <si>
    <t>224</t>
  </si>
  <si>
    <t> 22401</t>
  </si>
  <si>
    <r>
      <rPr>
        <sz val="12"/>
        <color rgb="FF000000"/>
        <rFont val="Dialog.plain"/>
        <family val="1"/>
      </rPr>
      <t> </t>
    </r>
    <r>
      <rPr>
        <sz val="12"/>
        <color rgb="FF000000"/>
        <rFont val="宋体"/>
        <family val="3"/>
        <charset val="134"/>
      </rPr>
      <t>应急管理事务</t>
    </r>
  </si>
  <si>
    <t>  2240101</t>
  </si>
  <si>
    <r>
      <rPr>
        <sz val="12"/>
        <color rgb="FF000000"/>
        <rFont val="Dialog.plain"/>
        <family val="1"/>
      </rPr>
      <t>  </t>
    </r>
    <r>
      <rPr>
        <sz val="12"/>
        <color rgb="FF000000"/>
        <rFont val="宋体"/>
        <family val="3"/>
        <charset val="134"/>
      </rPr>
      <t>行政运行</t>
    </r>
  </si>
  <si>
    <t>  2240104</t>
  </si>
  <si>
    <r>
      <rPr>
        <sz val="12"/>
        <color rgb="FF000000"/>
        <rFont val="Dialog.plain"/>
        <family val="1"/>
      </rPr>
      <t>  </t>
    </r>
    <r>
      <rPr>
        <sz val="12"/>
        <color rgb="FF000000"/>
        <rFont val="宋体"/>
        <family val="3"/>
        <charset val="134"/>
      </rPr>
      <t>灾害风险防治</t>
    </r>
  </si>
  <si>
    <t>  2240106</t>
  </si>
  <si>
    <r>
      <rPr>
        <sz val="12"/>
        <color rgb="FF000000"/>
        <rFont val="Dialog.plain"/>
        <family val="1"/>
      </rPr>
      <t>  </t>
    </r>
    <r>
      <rPr>
        <sz val="12"/>
        <color rgb="FF000000"/>
        <rFont val="宋体"/>
        <family val="3"/>
        <charset val="134"/>
      </rPr>
      <t>安全监管</t>
    </r>
  </si>
  <si>
    <t>  2240108</t>
  </si>
  <si>
    <r>
      <rPr>
        <sz val="12"/>
        <color rgb="FF000000"/>
        <rFont val="Dialog.plain"/>
        <family val="1"/>
      </rPr>
      <t>  </t>
    </r>
    <r>
      <rPr>
        <sz val="12"/>
        <color rgb="FF000000"/>
        <rFont val="宋体"/>
        <family val="3"/>
        <charset val="134"/>
      </rPr>
      <t>应急救援</t>
    </r>
  </si>
  <si>
    <t>  2240109</t>
  </si>
  <si>
    <r>
      <rPr>
        <sz val="12"/>
        <color rgb="FF000000"/>
        <rFont val="Dialog.plain"/>
        <family val="1"/>
      </rPr>
      <t>  </t>
    </r>
    <r>
      <rPr>
        <sz val="12"/>
        <color rgb="FF000000"/>
        <rFont val="宋体"/>
        <family val="3"/>
        <charset val="134"/>
      </rPr>
      <t>应急管理</t>
    </r>
  </si>
  <si>
    <t>  事业运行</t>
  </si>
  <si>
    <t xml:space="preserve">    2240199</t>
  </si>
  <si>
    <t xml:space="preserve"> 其他应急管理支出</t>
  </si>
  <si>
    <t> 22406</t>
  </si>
  <si>
    <r>
      <rPr>
        <sz val="12"/>
        <color rgb="FF000000"/>
        <rFont val="Dialog.plain"/>
        <family val="1"/>
      </rPr>
      <t> </t>
    </r>
    <r>
      <rPr>
        <sz val="12"/>
        <color rgb="FF000000"/>
        <rFont val="宋体"/>
        <family val="3"/>
        <charset val="134"/>
      </rPr>
      <t>自然灾害防治</t>
    </r>
  </si>
  <si>
    <t>  2240699</t>
  </si>
  <si>
    <r>
      <rPr>
        <sz val="12"/>
        <color rgb="FF000000"/>
        <rFont val="Dialog.plain"/>
        <family val="1"/>
      </rPr>
      <t>  </t>
    </r>
    <r>
      <rPr>
        <sz val="12"/>
        <color rgb="FF000000"/>
        <rFont val="宋体"/>
        <family val="3"/>
        <charset val="134"/>
      </rPr>
      <t>其他自然灾害防治支出</t>
    </r>
  </si>
  <si>
    <t> 22407</t>
  </si>
  <si>
    <t xml:space="preserve"> 自然灾害救灾及恢复重建支出</t>
  </si>
  <si>
    <t>  2240705</t>
  </si>
  <si>
    <t xml:space="preserve"> 自然灾害救灾补助</t>
  </si>
  <si>
    <t>附件3</t>
  </si>
  <si>
    <t>酉阳土家族苗族自治县应急管理局一般公共预算财政拨款基本支出预算表</t>
  </si>
  <si>
    <t>经济分类科目</t>
  </si>
  <si>
    <t>2022年基本支出</t>
  </si>
  <si>
    <t>总计</t>
  </si>
  <si>
    <t>人员经费</t>
  </si>
  <si>
    <t>日常公用经费</t>
  </si>
  <si>
    <t>301</t>
  </si>
  <si>
    <t>工资福利支出</t>
  </si>
  <si>
    <t> 30101</t>
  </si>
  <si>
    <r>
      <rPr>
        <sz val="12"/>
        <color rgb="FF000000"/>
        <rFont val="Dialog.plain"/>
        <family val="1"/>
      </rPr>
      <t> </t>
    </r>
    <r>
      <rPr>
        <sz val="12"/>
        <color rgb="FF000000"/>
        <rFont val="宋体"/>
        <family val="3"/>
        <charset val="134"/>
      </rPr>
      <t>基本工资</t>
    </r>
  </si>
  <si>
    <t> 30102</t>
  </si>
  <si>
    <r>
      <rPr>
        <sz val="12"/>
        <color rgb="FF000000"/>
        <rFont val="Dialog.plain"/>
        <family val="1"/>
      </rPr>
      <t> </t>
    </r>
    <r>
      <rPr>
        <sz val="12"/>
        <color rgb="FF000000"/>
        <rFont val="宋体"/>
        <family val="3"/>
        <charset val="134"/>
      </rPr>
      <t>津贴补贴</t>
    </r>
  </si>
  <si>
    <t> 30103</t>
  </si>
  <si>
    <r>
      <rPr>
        <sz val="12"/>
        <color rgb="FF000000"/>
        <rFont val="Dialog.plain"/>
        <family val="1"/>
      </rPr>
      <t> </t>
    </r>
    <r>
      <rPr>
        <sz val="12"/>
        <color rgb="FF000000"/>
        <rFont val="宋体"/>
        <family val="3"/>
        <charset val="134"/>
      </rPr>
      <t>奖金</t>
    </r>
  </si>
  <si>
    <t> 30107</t>
  </si>
  <si>
    <r>
      <rPr>
        <sz val="12"/>
        <color rgb="FF000000"/>
        <rFont val="Dialog.plain"/>
        <family val="1"/>
      </rPr>
      <t> </t>
    </r>
    <r>
      <rPr>
        <sz val="12"/>
        <color rgb="FF000000"/>
        <rFont val="宋体"/>
        <family val="3"/>
        <charset val="134"/>
      </rPr>
      <t>绩效工资</t>
    </r>
  </si>
  <si>
    <t> 30108</t>
  </si>
  <si>
    <r>
      <rPr>
        <sz val="12"/>
        <color rgb="FF000000"/>
        <rFont val="Dialog.plain"/>
        <family val="1"/>
      </rPr>
      <t> </t>
    </r>
    <r>
      <rPr>
        <sz val="12"/>
        <color rgb="FF000000"/>
        <rFont val="宋体"/>
        <family val="3"/>
        <charset val="134"/>
      </rPr>
      <t>机关事业单位基本养老保险缴费</t>
    </r>
  </si>
  <si>
    <t> 30109</t>
  </si>
  <si>
    <r>
      <rPr>
        <sz val="12"/>
        <color rgb="FF000000"/>
        <rFont val="Dialog.plain"/>
        <family val="1"/>
      </rPr>
      <t> </t>
    </r>
    <r>
      <rPr>
        <sz val="12"/>
        <color rgb="FF000000"/>
        <rFont val="宋体"/>
        <family val="3"/>
        <charset val="134"/>
      </rPr>
      <t>职业年金缴费</t>
    </r>
  </si>
  <si>
    <t> 30110</t>
  </si>
  <si>
    <r>
      <rPr>
        <sz val="12"/>
        <color rgb="FF000000"/>
        <rFont val="Dialog.plain"/>
        <family val="1"/>
      </rPr>
      <t> </t>
    </r>
    <r>
      <rPr>
        <sz val="12"/>
        <color rgb="FF000000"/>
        <rFont val="宋体"/>
        <family val="3"/>
        <charset val="134"/>
      </rPr>
      <t>职工基本医疗保险缴费</t>
    </r>
  </si>
  <si>
    <t> 30112</t>
  </si>
  <si>
    <r>
      <rPr>
        <sz val="12"/>
        <color rgb="FF000000"/>
        <rFont val="Dialog.plain"/>
        <family val="1"/>
      </rPr>
      <t> </t>
    </r>
    <r>
      <rPr>
        <sz val="12"/>
        <color rgb="FF000000"/>
        <rFont val="宋体"/>
        <family val="3"/>
        <charset val="134"/>
      </rPr>
      <t>其他社会保障缴费</t>
    </r>
  </si>
  <si>
    <t> 30113</t>
  </si>
  <si>
    <r>
      <rPr>
        <sz val="12"/>
        <color rgb="FF000000"/>
        <rFont val="Dialog.plain"/>
        <family val="1"/>
      </rPr>
      <t> </t>
    </r>
    <r>
      <rPr>
        <sz val="12"/>
        <color rgb="FF000000"/>
        <rFont val="宋体"/>
        <family val="3"/>
        <charset val="134"/>
      </rPr>
      <t>住房公积金</t>
    </r>
  </si>
  <si>
    <t> 30114</t>
  </si>
  <si>
    <r>
      <rPr>
        <sz val="12"/>
        <color rgb="FF000000"/>
        <rFont val="Dialog.plain"/>
        <family val="1"/>
      </rPr>
      <t> </t>
    </r>
    <r>
      <rPr>
        <sz val="12"/>
        <color rgb="FF000000"/>
        <rFont val="宋体"/>
        <family val="3"/>
        <charset val="134"/>
      </rPr>
      <t>医疗费</t>
    </r>
  </si>
  <si>
    <t> 30199</t>
  </si>
  <si>
    <r>
      <rPr>
        <sz val="12"/>
        <color rgb="FF000000"/>
        <rFont val="Dialog.plain"/>
        <family val="1"/>
      </rPr>
      <t> </t>
    </r>
    <r>
      <rPr>
        <sz val="12"/>
        <color rgb="FF000000"/>
        <rFont val="宋体"/>
        <family val="3"/>
        <charset val="134"/>
      </rPr>
      <t>其他工资福利支出</t>
    </r>
  </si>
  <si>
    <t>302</t>
  </si>
  <si>
    <t>商品和服务支出</t>
  </si>
  <si>
    <t> 30201</t>
  </si>
  <si>
    <r>
      <rPr>
        <sz val="12"/>
        <color rgb="FF000000"/>
        <rFont val="Dialog.plain"/>
        <family val="1"/>
      </rPr>
      <t> </t>
    </r>
    <r>
      <rPr>
        <sz val="12"/>
        <color rgb="FF000000"/>
        <rFont val="宋体"/>
        <family val="3"/>
        <charset val="134"/>
      </rPr>
      <t>办公费</t>
    </r>
  </si>
  <si>
    <t> 30202</t>
  </si>
  <si>
    <r>
      <rPr>
        <sz val="12"/>
        <color rgb="FF000000"/>
        <rFont val="Dialog.plain"/>
        <family val="1"/>
      </rPr>
      <t> </t>
    </r>
    <r>
      <rPr>
        <sz val="12"/>
        <color rgb="FF000000"/>
        <rFont val="宋体"/>
        <family val="3"/>
        <charset val="134"/>
      </rPr>
      <t>印刷费</t>
    </r>
  </si>
  <si>
    <t> 30203</t>
  </si>
  <si>
    <r>
      <rPr>
        <sz val="12"/>
        <color rgb="FF000000"/>
        <rFont val="Dialog.plain"/>
        <family val="1"/>
      </rPr>
      <t> </t>
    </r>
    <r>
      <rPr>
        <sz val="12"/>
        <color rgb="FF000000"/>
        <rFont val="宋体"/>
        <family val="3"/>
        <charset val="134"/>
      </rPr>
      <t>咨询费</t>
    </r>
  </si>
  <si>
    <t> 30204</t>
  </si>
  <si>
    <r>
      <rPr>
        <sz val="12"/>
        <color rgb="FF000000"/>
        <rFont val="Dialog.plain"/>
        <family val="1"/>
      </rPr>
      <t> </t>
    </r>
    <r>
      <rPr>
        <sz val="12"/>
        <color rgb="FF000000"/>
        <rFont val="宋体"/>
        <family val="3"/>
        <charset val="134"/>
      </rPr>
      <t>手续费</t>
    </r>
  </si>
  <si>
    <t> 30205</t>
  </si>
  <si>
    <r>
      <rPr>
        <sz val="12"/>
        <color rgb="FF000000"/>
        <rFont val="Dialog.plain"/>
        <family val="1"/>
      </rPr>
      <t> </t>
    </r>
    <r>
      <rPr>
        <sz val="12"/>
        <color rgb="FF000000"/>
        <rFont val="宋体"/>
        <family val="3"/>
        <charset val="134"/>
      </rPr>
      <t>水费</t>
    </r>
  </si>
  <si>
    <t> 30206</t>
  </si>
  <si>
    <r>
      <rPr>
        <sz val="12"/>
        <color rgb="FF000000"/>
        <rFont val="Dialog.plain"/>
        <family val="1"/>
      </rPr>
      <t> </t>
    </r>
    <r>
      <rPr>
        <sz val="12"/>
        <color rgb="FF000000"/>
        <rFont val="宋体"/>
        <family val="3"/>
        <charset val="134"/>
      </rPr>
      <t>电费</t>
    </r>
  </si>
  <si>
    <t> 30207</t>
  </si>
  <si>
    <r>
      <rPr>
        <sz val="12"/>
        <color rgb="FF000000"/>
        <rFont val="Dialog.plain"/>
        <family val="1"/>
      </rPr>
      <t> </t>
    </r>
    <r>
      <rPr>
        <sz val="12"/>
        <color rgb="FF000000"/>
        <rFont val="宋体"/>
        <family val="3"/>
        <charset val="134"/>
      </rPr>
      <t>邮电费</t>
    </r>
  </si>
  <si>
    <t> 30208</t>
  </si>
  <si>
    <r>
      <rPr>
        <sz val="12"/>
        <color rgb="FF000000"/>
        <rFont val="Dialog.plain"/>
        <family val="1"/>
      </rPr>
      <t> </t>
    </r>
    <r>
      <rPr>
        <sz val="12"/>
        <color rgb="FF000000"/>
        <rFont val="宋体"/>
        <family val="3"/>
        <charset val="134"/>
      </rPr>
      <t>取暖费</t>
    </r>
  </si>
  <si>
    <t> 30209</t>
  </si>
  <si>
    <r>
      <rPr>
        <sz val="12"/>
        <color rgb="FF000000"/>
        <rFont val="Dialog.plain"/>
        <family val="1"/>
      </rPr>
      <t> </t>
    </r>
    <r>
      <rPr>
        <sz val="12"/>
        <color rgb="FF000000"/>
        <rFont val="宋体"/>
        <family val="3"/>
        <charset val="134"/>
      </rPr>
      <t>物业管理费</t>
    </r>
  </si>
  <si>
    <t> 30211</t>
  </si>
  <si>
    <r>
      <rPr>
        <sz val="12"/>
        <color rgb="FF000000"/>
        <rFont val="Dialog.plain"/>
        <family val="1"/>
      </rPr>
      <t> </t>
    </r>
    <r>
      <rPr>
        <sz val="12"/>
        <color rgb="FF000000"/>
        <rFont val="宋体"/>
        <family val="3"/>
        <charset val="134"/>
      </rPr>
      <t>差旅费</t>
    </r>
  </si>
  <si>
    <t> 30213</t>
  </si>
  <si>
    <r>
      <rPr>
        <sz val="12"/>
        <color rgb="FF000000"/>
        <rFont val="Dialog.plain"/>
        <family val="1"/>
      </rPr>
      <t> </t>
    </r>
    <r>
      <rPr>
        <sz val="12"/>
        <color rgb="FF000000"/>
        <rFont val="宋体"/>
        <family val="3"/>
        <charset val="134"/>
      </rPr>
      <t>维修（护）费</t>
    </r>
  </si>
  <si>
    <t> 30214</t>
  </si>
  <si>
    <r>
      <rPr>
        <sz val="12"/>
        <color rgb="FF000000"/>
        <rFont val="Dialog.plain"/>
        <family val="1"/>
      </rPr>
      <t> </t>
    </r>
    <r>
      <rPr>
        <sz val="12"/>
        <color rgb="FF000000"/>
        <rFont val="宋体"/>
        <family val="3"/>
        <charset val="134"/>
      </rPr>
      <t>租赁费</t>
    </r>
  </si>
  <si>
    <t> 30215</t>
  </si>
  <si>
    <r>
      <rPr>
        <sz val="12"/>
        <color rgb="FF000000"/>
        <rFont val="Dialog.plain"/>
        <family val="1"/>
      </rPr>
      <t> </t>
    </r>
    <r>
      <rPr>
        <sz val="12"/>
        <color rgb="FF000000"/>
        <rFont val="宋体"/>
        <family val="3"/>
        <charset val="134"/>
      </rPr>
      <t>会议费</t>
    </r>
  </si>
  <si>
    <t> 30216</t>
  </si>
  <si>
    <r>
      <rPr>
        <sz val="12"/>
        <color rgb="FF000000"/>
        <rFont val="Dialog.plain"/>
        <family val="1"/>
      </rPr>
      <t> </t>
    </r>
    <r>
      <rPr>
        <sz val="12"/>
        <color rgb="FF000000"/>
        <rFont val="宋体"/>
        <family val="3"/>
        <charset val="134"/>
      </rPr>
      <t>培训费</t>
    </r>
  </si>
  <si>
    <t> 30217</t>
  </si>
  <si>
    <r>
      <rPr>
        <sz val="12"/>
        <color rgb="FF000000"/>
        <rFont val="Dialog.plain"/>
        <family val="1"/>
      </rPr>
      <t> </t>
    </r>
    <r>
      <rPr>
        <sz val="12"/>
        <color rgb="FF000000"/>
        <rFont val="宋体"/>
        <family val="3"/>
        <charset val="134"/>
      </rPr>
      <t>公务接待费</t>
    </r>
  </si>
  <si>
    <t> 30226</t>
  </si>
  <si>
    <r>
      <rPr>
        <sz val="12"/>
        <color rgb="FF000000"/>
        <rFont val="Dialog.plain"/>
        <family val="1"/>
      </rPr>
      <t> </t>
    </r>
    <r>
      <rPr>
        <sz val="12"/>
        <color rgb="FF000000"/>
        <rFont val="宋体"/>
        <family val="3"/>
        <charset val="134"/>
      </rPr>
      <t>劳务费</t>
    </r>
  </si>
  <si>
    <t> 30227</t>
  </si>
  <si>
    <r>
      <rPr>
        <sz val="12"/>
        <color rgb="FF000000"/>
        <rFont val="Dialog.plain"/>
        <family val="1"/>
      </rPr>
      <t> </t>
    </r>
    <r>
      <rPr>
        <sz val="12"/>
        <color rgb="FF000000"/>
        <rFont val="宋体"/>
        <family val="3"/>
        <charset val="134"/>
      </rPr>
      <t>委托业务费</t>
    </r>
  </si>
  <si>
    <t> 30228</t>
  </si>
  <si>
    <r>
      <rPr>
        <sz val="12"/>
        <color rgb="FF000000"/>
        <rFont val="Dialog.plain"/>
        <family val="1"/>
      </rPr>
      <t> </t>
    </r>
    <r>
      <rPr>
        <sz val="12"/>
        <color rgb="FF000000"/>
        <rFont val="宋体"/>
        <family val="3"/>
        <charset val="134"/>
      </rPr>
      <t>工会经费</t>
    </r>
  </si>
  <si>
    <t> 30229</t>
  </si>
  <si>
    <r>
      <rPr>
        <sz val="12"/>
        <color rgb="FF000000"/>
        <rFont val="Dialog.plain"/>
        <family val="1"/>
      </rPr>
      <t> </t>
    </r>
    <r>
      <rPr>
        <sz val="12"/>
        <color rgb="FF000000"/>
        <rFont val="宋体"/>
        <family val="3"/>
        <charset val="134"/>
      </rPr>
      <t>福利费</t>
    </r>
  </si>
  <si>
    <t> 30231</t>
  </si>
  <si>
    <r>
      <rPr>
        <sz val="12"/>
        <color rgb="FF000000"/>
        <rFont val="Dialog.plain"/>
        <family val="1"/>
      </rPr>
      <t> </t>
    </r>
    <r>
      <rPr>
        <sz val="12"/>
        <color rgb="FF000000"/>
        <rFont val="宋体"/>
        <family val="3"/>
        <charset val="134"/>
      </rPr>
      <t>公务用车运行维护费</t>
    </r>
  </si>
  <si>
    <t> 30239</t>
  </si>
  <si>
    <r>
      <rPr>
        <sz val="12"/>
        <color rgb="FF000000"/>
        <rFont val="Dialog.plain"/>
        <family val="1"/>
      </rPr>
      <t> </t>
    </r>
    <r>
      <rPr>
        <sz val="12"/>
        <color rgb="FF000000"/>
        <rFont val="宋体"/>
        <family val="3"/>
        <charset val="134"/>
      </rPr>
      <t>其他交通费用</t>
    </r>
  </si>
  <si>
    <t>303</t>
  </si>
  <si>
    <t>对个人和家庭的补助</t>
  </si>
  <si>
    <t> 30307</t>
  </si>
  <si>
    <r>
      <rPr>
        <sz val="12"/>
        <color rgb="FF000000"/>
        <rFont val="Dialog.plain"/>
        <family val="1"/>
      </rPr>
      <t> </t>
    </r>
    <r>
      <rPr>
        <sz val="12"/>
        <color rgb="FF000000"/>
        <rFont val="宋体"/>
        <family val="3"/>
        <charset val="134"/>
      </rPr>
      <t>医疗费补助</t>
    </r>
  </si>
  <si>
    <t> 30399</t>
  </si>
  <si>
    <r>
      <rPr>
        <sz val="12"/>
        <color rgb="FF000000"/>
        <rFont val="Dialog.plain"/>
        <family val="1"/>
      </rPr>
      <t> </t>
    </r>
    <r>
      <rPr>
        <sz val="12"/>
        <color rgb="FF000000"/>
        <rFont val="宋体"/>
        <family val="3"/>
        <charset val="134"/>
      </rPr>
      <t>其他对个人和家庭的补助</t>
    </r>
  </si>
  <si>
    <t>附件4</t>
  </si>
  <si>
    <t>酉阳土家族苗族自治县应急管理局一般公共预算“三公”经费支出表</t>
  </si>
  <si>
    <t>因公出国（境）费</t>
  </si>
  <si>
    <t>公务用车购置及运行费</t>
  </si>
  <si>
    <t>公务接待费</t>
  </si>
  <si>
    <t>公务用车购置费</t>
  </si>
  <si>
    <t>公务用车运行费</t>
  </si>
  <si>
    <t>附件5</t>
  </si>
  <si>
    <t>酉阳土家族苗族自治县应急管理局政府性基金预算支出表</t>
  </si>
  <si>
    <t>本年政府性基金预算财政拨款支出</t>
  </si>
  <si>
    <t>（备注：本单位无政府性基金收支，故此表无数据。）</t>
  </si>
  <si>
    <t>附件6</t>
  </si>
  <si>
    <t>酉阳土家族苗族自治县应急管理局部门收支总表</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</si>
  <si>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</si>
  <si>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</si>
  <si>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</si>
  <si>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</si>
  <si>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</si>
  <si>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</si>
  <si>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</si>
  <si>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</si>
  <si>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</si>
  <si>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</si>
  <si>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</si>
  <si>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</si>
  <si>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附件7</t>
  </si>
  <si>
    <t>酉阳土家族苗族自治县应急管理局部门收入总表</t>
  </si>
  <si>
    <t>科目</t>
  </si>
  <si>
    <t>一般公共预算拨款收入</t>
  </si>
  <si>
    <t>非教育收费收入预算</t>
  </si>
  <si>
    <t>教育收费收预算入</t>
  </si>
  <si>
    <t>  2101102</t>
  </si>
  <si>
    <t>  2240150</t>
  </si>
  <si>
    <r>
      <rPr>
        <sz val="12"/>
        <color rgb="FF000000"/>
        <rFont val="Dialog.plain"/>
        <family val="1"/>
      </rPr>
      <t>  </t>
    </r>
    <r>
      <rPr>
        <sz val="12"/>
        <color rgb="FF000000"/>
        <rFont val="宋体"/>
        <family val="3"/>
        <charset val="134"/>
      </rPr>
      <t>事业运行</t>
    </r>
  </si>
  <si>
    <t>附件8</t>
  </si>
  <si>
    <t>酉阳土家族苗族自治县应急管理局部门支出总表</t>
  </si>
  <si>
    <t>上缴上级支出</t>
  </si>
  <si>
    <t>事业单位经营支出</t>
  </si>
  <si>
    <t>对下级单位补助支出</t>
  </si>
  <si>
    <r>
      <rPr>
        <sz val="12"/>
        <color rgb="FF000000"/>
        <rFont val="Dialog.plain"/>
        <family val="1"/>
      </rPr>
      <t> 20805</t>
    </r>
  </si>
  <si>
    <r>
      <rPr>
        <sz val="12"/>
        <color rgb="FF000000"/>
        <rFont val="Dialog.plain"/>
        <family val="1"/>
      </rPr>
      <t> 行政事业单位养老支出</t>
    </r>
  </si>
  <si>
    <r>
      <rPr>
        <sz val="12"/>
        <color rgb="FF000000"/>
        <rFont val="Dialog.plain"/>
        <family val="1"/>
      </rPr>
      <t>  2080505</t>
    </r>
  </si>
  <si>
    <r>
      <rPr>
        <sz val="12"/>
        <color rgb="FF000000"/>
        <rFont val="Dialog.plain"/>
        <family val="1"/>
      </rPr>
      <t>  机关事业单位基本养老保险缴费支出</t>
    </r>
  </si>
  <si>
    <r>
      <rPr>
        <sz val="12"/>
        <color rgb="FF000000"/>
        <rFont val="Dialog.plain"/>
        <family val="1"/>
      </rPr>
      <t>  2080506</t>
    </r>
  </si>
  <si>
    <r>
      <rPr>
        <sz val="12"/>
        <color rgb="FF000000"/>
        <rFont val="Dialog.plain"/>
        <family val="1"/>
      </rPr>
      <t>  机关事业单位职业年金缴费支出</t>
    </r>
  </si>
  <si>
    <r>
      <rPr>
        <sz val="12"/>
        <color rgb="FF000000"/>
        <rFont val="Dialog.plain"/>
        <family val="1"/>
      </rPr>
      <t>  2080599</t>
    </r>
  </si>
  <si>
    <r>
      <rPr>
        <sz val="12"/>
        <color rgb="FF000000"/>
        <rFont val="Dialog.plain"/>
        <family val="1"/>
      </rPr>
      <t>  其他行政事业单位养老支出</t>
    </r>
  </si>
  <si>
    <r>
      <rPr>
        <sz val="12"/>
        <color rgb="FF000000"/>
        <rFont val="Dialog.plain"/>
        <family val="1"/>
      </rPr>
      <t> 20899</t>
    </r>
  </si>
  <si>
    <r>
      <rPr>
        <sz val="12"/>
        <color rgb="FF000000"/>
        <rFont val="Dialog.plain"/>
        <family val="1"/>
      </rPr>
      <t> 其他社会保障和就业支出</t>
    </r>
  </si>
  <si>
    <r>
      <rPr>
        <sz val="12"/>
        <color rgb="FF000000"/>
        <rFont val="Dialog.plain"/>
        <family val="1"/>
      </rPr>
      <t>  2089999</t>
    </r>
  </si>
  <si>
    <r>
      <rPr>
        <sz val="12"/>
        <color rgb="FF000000"/>
        <rFont val="Dialog.plain"/>
        <family val="1"/>
      </rPr>
      <t>  其他社会保障和就业支出</t>
    </r>
  </si>
  <si>
    <r>
      <rPr>
        <sz val="12"/>
        <color rgb="FF000000"/>
        <rFont val="Dialog.plain"/>
        <family val="1"/>
      </rPr>
      <t> 21011</t>
    </r>
  </si>
  <si>
    <r>
      <rPr>
        <sz val="12"/>
        <color rgb="FF000000"/>
        <rFont val="Dialog.plain"/>
        <family val="1"/>
      </rPr>
      <t> 行政事业单位医疗</t>
    </r>
  </si>
  <si>
    <r>
      <rPr>
        <sz val="12"/>
        <color rgb="FF000000"/>
        <rFont val="Dialog.plain"/>
        <family val="1"/>
      </rPr>
      <t>  2101101</t>
    </r>
  </si>
  <si>
    <r>
      <rPr>
        <sz val="12"/>
        <color rgb="FF000000"/>
        <rFont val="Dialog.plain"/>
        <family val="1"/>
      </rPr>
      <t>  行政单位医疗</t>
    </r>
  </si>
  <si>
    <r>
      <rPr>
        <sz val="12"/>
        <color rgb="FF000000"/>
        <rFont val="Dialog.plain"/>
        <family val="1"/>
      </rPr>
      <t>  2101102</t>
    </r>
  </si>
  <si>
    <r>
      <rPr>
        <sz val="12"/>
        <color rgb="FF000000"/>
        <rFont val="Dialog.plain"/>
        <family val="1"/>
      </rPr>
      <t>  事业单位医疗</t>
    </r>
  </si>
  <si>
    <r>
      <rPr>
        <sz val="12"/>
        <color rgb="FF000000"/>
        <rFont val="Dialog.plain"/>
        <family val="1"/>
      </rPr>
      <t>  2101199</t>
    </r>
  </si>
  <si>
    <r>
      <rPr>
        <sz val="12"/>
        <color rgb="FF000000"/>
        <rFont val="Dialog.plain"/>
        <family val="1"/>
      </rPr>
      <t>  其他行政事业单位医疗支出</t>
    </r>
  </si>
  <si>
    <r>
      <rPr>
        <sz val="12"/>
        <color rgb="FF000000"/>
        <rFont val="Dialog.plain"/>
        <family val="1"/>
      </rPr>
      <t> 21305</t>
    </r>
  </si>
  <si>
    <r>
      <rPr>
        <sz val="12"/>
        <color rgb="FF000000"/>
        <rFont val="Dialog.plain"/>
        <family val="1"/>
      </rPr>
      <t> 巩固脱贫衔接乡村振兴</t>
    </r>
  </si>
  <si>
    <r>
      <rPr>
        <sz val="12"/>
        <color rgb="FF000000"/>
        <rFont val="Dialog.plain"/>
        <family val="1"/>
      </rPr>
      <t>  2130599</t>
    </r>
  </si>
  <si>
    <r>
      <rPr>
        <sz val="12"/>
        <color rgb="FF000000"/>
        <rFont val="Dialog.plain"/>
        <family val="1"/>
      </rPr>
      <t>  其他巩固脱贫衔接乡村振兴支出</t>
    </r>
  </si>
  <si>
    <r>
      <rPr>
        <sz val="12"/>
        <color rgb="FF000000"/>
        <rFont val="Dialog.plain"/>
        <family val="1"/>
      </rPr>
      <t> 22102</t>
    </r>
  </si>
  <si>
    <r>
      <rPr>
        <sz val="12"/>
        <color rgb="FF000000"/>
        <rFont val="Dialog.plain"/>
        <family val="1"/>
      </rPr>
      <t> 住房改革支出</t>
    </r>
  </si>
  <si>
    <r>
      <rPr>
        <sz val="12"/>
        <color rgb="FF000000"/>
        <rFont val="Dialog.plain"/>
        <family val="1"/>
      </rPr>
      <t>  2210201</t>
    </r>
  </si>
  <si>
    <r>
      <rPr>
        <sz val="12"/>
        <color rgb="FF000000"/>
        <rFont val="Dialog.plain"/>
        <family val="1"/>
      </rPr>
      <t>  住房公积金</t>
    </r>
  </si>
  <si>
    <r>
      <rPr>
        <sz val="12"/>
        <color rgb="FF000000"/>
        <rFont val="Dialog.plain"/>
        <family val="1"/>
      </rPr>
      <t> 22401</t>
    </r>
  </si>
  <si>
    <r>
      <rPr>
        <sz val="12"/>
        <color rgb="FF000000"/>
        <rFont val="Dialog.plain"/>
        <family val="1"/>
      </rPr>
      <t> 应急管理事务</t>
    </r>
  </si>
  <si>
    <r>
      <rPr>
        <sz val="12"/>
        <color rgb="FF000000"/>
        <rFont val="Dialog.plain"/>
        <family val="1"/>
      </rPr>
      <t>  2240101</t>
    </r>
  </si>
  <si>
    <r>
      <rPr>
        <sz val="12"/>
        <color rgb="FF000000"/>
        <rFont val="Dialog.plain"/>
        <family val="1"/>
      </rPr>
      <t>  行政运行</t>
    </r>
  </si>
  <si>
    <r>
      <rPr>
        <sz val="12"/>
        <color rgb="FF000000"/>
        <rFont val="Dialog.plain"/>
        <family val="1"/>
      </rPr>
      <t>  2240104</t>
    </r>
  </si>
  <si>
    <r>
      <rPr>
        <sz val="12"/>
        <color rgb="FF000000"/>
        <rFont val="Dialog.plain"/>
        <family val="1"/>
      </rPr>
      <t>  灾害风险防治</t>
    </r>
  </si>
  <si>
    <r>
      <rPr>
        <sz val="12"/>
        <color rgb="FF000000"/>
        <rFont val="Dialog.plain"/>
        <family val="1"/>
      </rPr>
      <t>  2240106</t>
    </r>
  </si>
  <si>
    <r>
      <rPr>
        <sz val="12"/>
        <color rgb="FF000000"/>
        <rFont val="Dialog.plain"/>
        <family val="1"/>
      </rPr>
      <t>  安全监管</t>
    </r>
  </si>
  <si>
    <r>
      <rPr>
        <sz val="12"/>
        <color rgb="FF000000"/>
        <rFont val="Dialog.plain"/>
        <family val="1"/>
      </rPr>
      <t>  2240108</t>
    </r>
  </si>
  <si>
    <r>
      <rPr>
        <sz val="12"/>
        <color rgb="FF000000"/>
        <rFont val="Dialog.plain"/>
        <family val="1"/>
      </rPr>
      <t>  应急救援</t>
    </r>
  </si>
  <si>
    <r>
      <rPr>
        <sz val="12"/>
        <color rgb="FF000000"/>
        <rFont val="Dialog.plain"/>
        <family val="1"/>
      </rPr>
      <t>  2240109</t>
    </r>
  </si>
  <si>
    <r>
      <rPr>
        <sz val="12"/>
        <color rgb="FF000000"/>
        <rFont val="Dialog.plain"/>
        <family val="1"/>
      </rPr>
      <t>  应急管理</t>
    </r>
  </si>
  <si>
    <r>
      <rPr>
        <sz val="12"/>
        <color rgb="FF000000"/>
        <rFont val="Dialog.plain"/>
        <family val="1"/>
      </rPr>
      <t>  2240150</t>
    </r>
  </si>
  <si>
    <r>
      <rPr>
        <sz val="12"/>
        <color rgb="FF000000"/>
        <rFont val="Dialog.plain"/>
        <family val="1"/>
      </rPr>
      <t>  事业运行</t>
    </r>
  </si>
  <si>
    <r>
      <rPr>
        <sz val="12"/>
        <color rgb="FF000000"/>
        <rFont val="Dialog.plain"/>
        <family val="1"/>
      </rPr>
      <t> 22406</t>
    </r>
  </si>
  <si>
    <r>
      <rPr>
        <sz val="12"/>
        <color rgb="FF000000"/>
        <rFont val="Dialog.plain"/>
        <family val="1"/>
      </rPr>
      <t> 自然灾害防治</t>
    </r>
  </si>
  <si>
    <r>
      <rPr>
        <sz val="12"/>
        <color rgb="FF000000"/>
        <rFont val="Dialog.plain"/>
        <family val="1"/>
      </rPr>
      <t>  2240699</t>
    </r>
  </si>
  <si>
    <r>
      <rPr>
        <sz val="12"/>
        <color rgb="FF000000"/>
        <rFont val="Dialog.plain"/>
        <family val="1"/>
      </rPr>
      <t>  其他自然灾害防治支出</t>
    </r>
  </si>
  <si>
    <t>附件9</t>
  </si>
  <si>
    <t>酉阳土家族苗族自治县应急管理局政府采购预算明细表</t>
  </si>
  <si>
    <t>教育收费收入预算</t>
  </si>
  <si>
    <t>货物类</t>
  </si>
  <si>
    <t>服务类</t>
  </si>
  <si>
    <t>工程类</t>
  </si>
  <si>
    <t>附件10</t>
  </si>
  <si>
    <t>部门（单位）整体支出绩效目标申报表</t>
  </si>
  <si>
    <t>（    2022  年度）</t>
  </si>
  <si>
    <t>预算部门：</t>
  </si>
  <si>
    <t>209-酉阳土家族苗族自治县应急管理局</t>
  </si>
  <si>
    <t>总体资金情况（万元）</t>
  </si>
  <si>
    <t>预算支出总额</t>
  </si>
  <si>
    <t>财政拨款</t>
  </si>
  <si>
    <t>专户资金</t>
  </si>
  <si>
    <t>单位资金</t>
  </si>
  <si>
    <t/>
  </si>
  <si>
    <t>部
门
整
体
绩
效
情
况</t>
  </si>
  <si>
    <t>整体绩效目标</t>
  </si>
  <si>
    <t>1.开展安全生产培训次数12次以上；2.开展安委会综合督查次数4次以上；3.采购物资装备数量个（台、套、件、辆）；4.倒房恢复重建数大于待遇44户；5.警示教育片数量≥6部；6.救灾物资储备保障人数≤84万人；7.特种作业人员考试人次＝600人次；8.应急抢险救援演练次数＝4次；8.24小时火灾扑灭率≥99%；9.物资合格率≥99%；10.应急救援物资完好率＞95%；11.应急指挥系统设备正常使用率＞100%；12.自然灾害实战演练次数≥3次；13.冬春救助物资发放时间≤1年；14.冬春救助人口数量＝2万人；15.过渡期生活救助总人数＝2万人；16.资产负债率＜50%；17.安全生产 服务对象满意度≥95%；18.受困群众对救援救助满意度＞95%；19.置地质灾害灾险情满意率≥95%；20.置地质灾害灾险情满意率≥95%。</t>
  </si>
  <si>
    <t>年度绩效指标</t>
  </si>
  <si>
    <t>一级指标</t>
  </si>
  <si>
    <t>二级指标</t>
  </si>
  <si>
    <t xml:space="preserve"> 三级指标</t>
  </si>
  <si>
    <t>绩效指标性质</t>
  </si>
  <si>
    <t>绩效指标值</t>
  </si>
  <si>
    <t>绩效度量单位</t>
  </si>
  <si>
    <t>权重</t>
  </si>
  <si>
    <t>产出指标</t>
  </si>
  <si>
    <t>数量指标</t>
  </si>
  <si>
    <t>安全生产培训次数</t>
  </si>
  <si>
    <t>≥</t>
  </si>
  <si>
    <t>12</t>
  </si>
  <si>
    <t>场次</t>
  </si>
  <si>
    <t>5</t>
  </si>
  <si>
    <t>安委会综合督查次数</t>
  </si>
  <si>
    <t>4</t>
  </si>
  <si>
    <t>次</t>
  </si>
  <si>
    <t>采购物资装备数量</t>
  </si>
  <si>
    <t>700</t>
  </si>
  <si>
    <t>个（台、套、件、辆）</t>
  </si>
  <si>
    <t>倒房恢复重建数</t>
  </si>
  <si>
    <t>44</t>
  </si>
  <si>
    <t>户</t>
  </si>
  <si>
    <t>警示教育片数量</t>
  </si>
  <si>
    <t>6</t>
  </si>
  <si>
    <t>部</t>
  </si>
  <si>
    <t>3</t>
  </si>
  <si>
    <t>救灾物资储备保障人数</t>
  </si>
  <si>
    <t>≤</t>
  </si>
  <si>
    <t>84</t>
  </si>
  <si>
    <t>万人</t>
  </si>
  <si>
    <t>特种作业人员考试人次</t>
  </si>
  <si>
    <t>＝</t>
  </si>
  <si>
    <t>600</t>
  </si>
  <si>
    <t>人次</t>
  </si>
  <si>
    <t>应急抢险救援演练次数</t>
  </si>
  <si>
    <t>质量指标</t>
  </si>
  <si>
    <t>24小时火灾扑灭率</t>
  </si>
  <si>
    <t>99</t>
  </si>
  <si>
    <t>%</t>
  </si>
  <si>
    <t>物资合格率</t>
  </si>
  <si>
    <t>应急救援物资完好率</t>
  </si>
  <si>
    <t>＞</t>
  </si>
  <si>
    <t>95</t>
  </si>
  <si>
    <t>应急指挥系统设备正常使用率</t>
  </si>
  <si>
    <t>100</t>
  </si>
  <si>
    <t>自然灾害实战演练次数</t>
  </si>
  <si>
    <t>时效指标</t>
  </si>
  <si>
    <t>冬春救助物资发放时间</t>
  </si>
  <si>
    <t>1</t>
  </si>
  <si>
    <t>年</t>
  </si>
  <si>
    <t>履职效能</t>
  </si>
  <si>
    <t>班子年度考核</t>
  </si>
  <si>
    <t>定性</t>
  </si>
  <si>
    <t>优</t>
  </si>
  <si>
    <t>运行成本</t>
  </si>
  <si>
    <t>人员及运转经费</t>
  </si>
  <si>
    <t>好</t>
  </si>
  <si>
    <t>社会效应</t>
  </si>
  <si>
    <t>社会效益</t>
  </si>
  <si>
    <t>冬春救助人口数量</t>
  </si>
  <si>
    <t>2</t>
  </si>
  <si>
    <t>过渡期生活救助总人数</t>
  </si>
  <si>
    <t>可持续发展能力</t>
  </si>
  <si>
    <t>资产负债率</t>
  </si>
  <si>
    <t>＜</t>
  </si>
  <si>
    <t>50</t>
  </si>
  <si>
    <t>服务对象满意度</t>
  </si>
  <si>
    <t>安全生产 服务对象满意度</t>
  </si>
  <si>
    <t>受困群众对救援救助满意度</t>
  </si>
  <si>
    <t>置地质灾害灾险情满意率</t>
  </si>
  <si>
    <t>管理效率</t>
  </si>
  <si>
    <t>单位运行情况</t>
  </si>
  <si>
    <t>其他说明</t>
  </si>
  <si>
    <t>附件11</t>
  </si>
  <si>
    <t>2022年酉阳土家族苗族自治县应急管理局（本级）预算项目绩效目标申报表</t>
  </si>
  <si>
    <t>项目名称：</t>
  </si>
  <si>
    <t>50024221T000000050535-救灾物资储备库租赁及管理费</t>
  </si>
  <si>
    <t>总体资金情况</t>
  </si>
  <si>
    <t>整体绩效情况</t>
  </si>
  <si>
    <t>满足县级救灾物资储备要求</t>
  </si>
  <si>
    <t>小坝救灾物资仓库</t>
  </si>
  <si>
    <t>490</t>
  </si>
  <si>
    <t>平方米</t>
  </si>
  <si>
    <t>20</t>
  </si>
  <si>
    <t>亚伸广场一层9-12号四个门面共计409平方米租赁费</t>
  </si>
  <si>
    <t>105000</t>
  </si>
  <si>
    <t>元/年</t>
  </si>
  <si>
    <t>每年支付一次租赁费.</t>
  </si>
  <si>
    <t>效益指标</t>
  </si>
  <si>
    <t>社会效益指标</t>
  </si>
  <si>
    <t>满意度指标</t>
  </si>
  <si>
    <t>服务对象满意度指标</t>
  </si>
  <si>
    <t>广大人民群众满意</t>
  </si>
  <si>
    <t>良</t>
  </si>
  <si>
    <t>10</t>
  </si>
  <si>
    <t>无</t>
  </si>
  <si>
    <t>50024222T000000101861-安全生产举报奖励费用</t>
  </si>
  <si>
    <t>及时发现和严厉打击安全生产领域违法行为，提高安全生产群防群治能力。</t>
  </si>
  <si>
    <t>人民群众满意</t>
  </si>
  <si>
    <t>90</t>
  </si>
  <si>
    <t>50024222T000000101862-安全生产与自然灾害宣传教育培训</t>
  </si>
  <si>
    <t xml:space="preserve">通过5.12减灾防灾宣传、六月安全宣传月、智慧安全发、媒体宣传，提高广大群众对安全生产的认识。                                        </t>
  </si>
  <si>
    <t>聘请专家开展培训</t>
  </si>
  <si>
    <t>2021年12月31日前</t>
  </si>
  <si>
    <t>人民群众满意度</t>
  </si>
  <si>
    <t>50024222T000000101903-应急救援基地人员及运转经费</t>
  </si>
  <si>
    <t xml:space="preserve"> 目标1：能够出色完成区域事故救援任务，能够为其他队伍开展专业培训，达到市级标准化救援队伍建设水平
 目标2：具备处理各类重特大、复杂事故灾害的能力。
 目标3：实现社会救援资源价值的最大化发挥。</t>
  </si>
  <si>
    <t>达到市级标准化救援队伍建设水平</t>
  </si>
  <si>
    <t>30</t>
  </si>
  <si>
    <t>一是承担生产安全事故、森林和草原火灾、地震和地质灾害、防汛抗旱等突发事故灾害抢险救援工作以及协助参其他灾害的救援。二是配合县级有关部门完成其他抢险救工作。三是完成县委、县政府临时交办的其它工作任务。</t>
  </si>
  <si>
    <t>受益群众满意度</t>
  </si>
  <si>
    <t>50024222T000000101916-风险评估工作经费</t>
  </si>
  <si>
    <t>合理确定自然灾害防御标准，优化防灾体系建设的实施顺利，最大限度保护人民群众生命财产安全。</t>
  </si>
  <si>
    <t>全县85万人</t>
  </si>
  <si>
    <t>85</t>
  </si>
  <si>
    <t>效果指标</t>
  </si>
  <si>
    <t>最大限度地评估风险，减少损失</t>
  </si>
  <si>
    <t>经济效益指标</t>
  </si>
  <si>
    <t>惠及全县85万人</t>
  </si>
  <si>
    <t>50024222T000000101924-执法装备配备费</t>
  </si>
  <si>
    <t>提高我县安全生产应急执法能力，树立良好的执法形象。</t>
  </si>
  <si>
    <t>提高执法水平、执法效率。</t>
  </si>
  <si>
    <t>个</t>
  </si>
  <si>
    <t>50024222T000000101925-安全生产警示视频制作经费</t>
  </si>
  <si>
    <t>开展安全生产与自然灾害防治领域明查暗访工作，并将发现问题制作成警示片予以播放曝光。</t>
  </si>
  <si>
    <t>制作7部视频</t>
  </si>
  <si>
    <t>7</t>
  </si>
  <si>
    <t>篇（部）</t>
  </si>
  <si>
    <t>按合同约定履行。</t>
  </si>
  <si>
    <t>对安全生产与自然灾害领域违法违规现象进行警示。</t>
  </si>
  <si>
    <t>中</t>
  </si>
  <si>
    <t>广大人民群众满意，有获得感。</t>
  </si>
  <si>
    <t>50024222T000000101951-农村住房保险</t>
  </si>
  <si>
    <t>完成全县范围内农村居民和社区居民（含农转非）自有的、用于日常生活居住的木质、砖混结构房屋主体（指卧室、正厅、饭厅、厨房），因火灾、洪水、滑坡、风灾、冰雹、泥石流、雷电等灾害事故引发的农房损毁保险。</t>
  </si>
  <si>
    <t>全县所有农村和社区居民85万人生活用房因灾损毁保险人数。</t>
  </si>
  <si>
    <t xml:space="preserve"> 保险公司接到报案后进行赔付。</t>
  </si>
  <si>
    <t>15</t>
  </si>
  <si>
    <t>个工作日</t>
  </si>
  <si>
    <t>木质结构房屋实际间数进行赔付即3间及以上的最高赔偿金额。</t>
  </si>
  <si>
    <t>8000</t>
  </si>
  <si>
    <t>元/户</t>
  </si>
  <si>
    <t>砖混结构房屋最高赔偿金额</t>
  </si>
  <si>
    <t>15000</t>
  </si>
  <si>
    <t>木质结构房屋实际间数不足3间的每间最高赔偿金额。</t>
  </si>
  <si>
    <t>2680</t>
  </si>
  <si>
    <t>50024222T000000101952-自然灾害公众责任险</t>
  </si>
  <si>
    <t>对酉阳自治县境内的自然人因自然灾害及火灾造成的人员伤亡进行人身伤害保险。</t>
  </si>
  <si>
    <t>酉阳自治县境内的自然人（含外来人员）</t>
  </si>
  <si>
    <t xml:space="preserve"> 惠及全县居民，减少受灾群众灾害损失。</t>
  </si>
  <si>
    <t>受灾群众满意度</t>
  </si>
  <si>
    <t>40</t>
  </si>
  <si>
    <t>50024222T000000101962-12350热线接警及运维费用</t>
  </si>
  <si>
    <t>保障12350热线的正常运转。</t>
  </si>
  <si>
    <t>维护12350正常运转</t>
  </si>
  <si>
    <t>广大人民群众满意。</t>
  </si>
  <si>
    <t>50024222T000002012331-驻村工作队驻村补助</t>
  </si>
  <si>
    <t>为着力解决驻村工作队员后顾之忧，更好发挥驻村工作队乡村振兴生力军作用。</t>
  </si>
  <si>
    <t xml:space="preserve">根据县委组织部县扶贫办的安排，县应急局派1名扶贫第一书记驻南腰界镇大坝村开展扶贫工作。	</t>
  </si>
  <si>
    <t>人/年</t>
  </si>
  <si>
    <t>根据县委组织部县扶贫办的安排，县应急局派4名队员驻南腰界镇大坝村、龙溪村、万木镇桃子村开展扶贫工作</t>
  </si>
  <si>
    <t xml:space="preserve">根据县委组织部县扶贫办的安排，县应急局派4名队员驻铜鼓镇开展扶贫工作	</t>
  </si>
  <si>
    <t xml:space="preserve">引导农民增产增收，提高经济收入	</t>
  </si>
  <si>
    <t>3800</t>
  </si>
  <si>
    <t>帮扶对象满意度指标</t>
  </si>
  <si>
    <t xml:space="preserve">群众满意	</t>
  </si>
  <si>
    <t>50024222T000002012349-应急演练及安全生产应急处置经费</t>
  </si>
  <si>
    <t>提高我县应急管理水平；提升我县安全生产综合监管能力。</t>
  </si>
  <si>
    <t>聘请专家指导</t>
  </si>
  <si>
    <t>次/年</t>
  </si>
  <si>
    <t>开展安全生产教育培训</t>
  </si>
  <si>
    <t>每月开展安全生产常态督查</t>
  </si>
  <si>
    <t>提高全县应对突发事件能力</t>
  </si>
  <si>
    <t>50024222T000002012358-遗属人员生活补助</t>
  </si>
  <si>
    <t>安抚遗属人员，提供力所能及的生活补助。</t>
  </si>
  <si>
    <t>可持续发展指标</t>
  </si>
  <si>
    <t>促进机关正常运转</t>
  </si>
  <si>
    <t>50024222T000002044965-自然灾害救灾</t>
  </si>
  <si>
    <t xml:space="preserve"> 完成酉阳自治县2022年度受灾群众基本生活救助,因灾倒损房屋恢复重建工作，确保受灾人员有安全住所。</t>
  </si>
  <si>
    <t>完成全县因灾倒损房屋恢复重建补助范围</t>
  </si>
  <si>
    <t>39</t>
  </si>
  <si>
    <t>2022年12月31日前</t>
  </si>
</sst>
</file>

<file path=xl/styles.xml><?xml version="1.0" encoding="utf-8"?>
<styleSheet xmlns="http://schemas.openxmlformats.org/spreadsheetml/2006/main">
  <numFmts count="2">
    <numFmt numFmtId="178" formatCode=";;"/>
    <numFmt numFmtId="179" formatCode="0.00_);[Red]\(0.00\)"/>
  </numFmts>
  <fonts count="45">
    <font>
      <sz val="11"/>
      <color theme="1"/>
      <name val="等线"/>
      <charset val="134"/>
      <scheme val="minor"/>
    </font>
    <font>
      <sz val="11"/>
      <color indexed="8"/>
      <name val="等线"/>
      <charset val="134"/>
      <scheme val="minor"/>
    </font>
    <font>
      <b/>
      <sz val="10"/>
      <name val="宋体"/>
      <family val="3"/>
      <charset val="134"/>
    </font>
    <font>
      <sz val="9"/>
      <color indexed="8"/>
      <name val="SimSun"/>
      <charset val="134"/>
    </font>
    <font>
      <sz val="14"/>
      <name val="SimSun"/>
      <charset val="134"/>
    </font>
    <font>
      <sz val="9"/>
      <name val="simhei"/>
      <family val="1"/>
    </font>
    <font>
      <sz val="9"/>
      <name val="SimSun"/>
      <charset val="134"/>
    </font>
    <font>
      <sz val="9"/>
      <name val="Hiragino Sans GB"/>
      <family val="1"/>
    </font>
    <font>
      <sz val="11"/>
      <color theme="1"/>
      <name val="宋体"/>
      <family val="3"/>
      <charset val="134"/>
    </font>
    <font>
      <sz val="11"/>
      <color indexed="10"/>
      <name val="宋体"/>
      <family val="3"/>
      <charset val="134"/>
    </font>
    <font>
      <b/>
      <sz val="16"/>
      <color theme="0" tint="-0.499984740745262"/>
      <name val="微软雅黑"/>
      <family val="2"/>
      <charset val="134"/>
    </font>
    <font>
      <sz val="11"/>
      <color indexed="8"/>
      <name val="宋体"/>
      <family val="3"/>
      <charset val="134"/>
    </font>
    <font>
      <b/>
      <sz val="11"/>
      <color indexed="8"/>
      <name val="宋体"/>
      <family val="3"/>
      <charset val="134"/>
    </font>
    <font>
      <b/>
      <sz val="12"/>
      <color theme="1"/>
      <name val="宋体"/>
      <family val="3"/>
      <charset val="134"/>
    </font>
    <font>
      <b/>
      <sz val="14"/>
      <color theme="0" tint="-0.499984740745262"/>
      <name val="微软雅黑"/>
      <family val="2"/>
      <charset val="134"/>
    </font>
    <font>
      <b/>
      <sz val="11"/>
      <color theme="1"/>
      <name val="宋体"/>
      <family val="3"/>
      <charset val="134"/>
    </font>
    <font>
      <b/>
      <sz val="11"/>
      <color indexed="10"/>
      <name val="宋体"/>
      <family val="3"/>
      <charset val="134"/>
    </font>
    <font>
      <b/>
      <sz val="22"/>
      <color indexed="8"/>
      <name val="华文细黑"/>
      <family val="3"/>
      <charset val="134"/>
    </font>
    <font>
      <b/>
      <sz val="12"/>
      <color indexed="8"/>
      <name val="宋体"/>
      <family val="3"/>
      <charset val="134"/>
    </font>
    <font>
      <b/>
      <sz val="12"/>
      <name val="宋体"/>
      <family val="3"/>
      <charset val="134"/>
    </font>
    <font>
      <sz val="12"/>
      <name val="宋体"/>
      <family val="3"/>
      <charset val="134"/>
    </font>
    <font>
      <sz val="9"/>
      <name val="宋体"/>
      <family val="3"/>
      <charset val="134"/>
    </font>
    <font>
      <b/>
      <sz val="22"/>
      <name val="华文细黑"/>
      <family val="3"/>
      <charset val="134"/>
    </font>
    <font>
      <b/>
      <sz val="14"/>
      <name val="楷体_GB2312"/>
      <family val="3"/>
      <charset val="134"/>
    </font>
    <font>
      <b/>
      <sz val="12"/>
      <name val="方正仿宋_GBK"/>
      <family val="4"/>
      <charset val="134"/>
    </font>
    <font>
      <b/>
      <sz val="12"/>
      <name val="Times New Roman"/>
      <family val="1"/>
    </font>
    <font>
      <sz val="12"/>
      <name val="方正仿宋_GBK"/>
      <family val="4"/>
      <charset val="134"/>
    </font>
    <font>
      <sz val="12"/>
      <name val="Times New Roman"/>
      <family val="1"/>
    </font>
    <font>
      <sz val="12"/>
      <color rgb="FF000000"/>
      <name val="Dialog.plain"/>
      <family val="1"/>
    </font>
    <font>
      <sz val="12"/>
      <name val="楷体_GB2312"/>
      <family val="3"/>
      <charset val="134"/>
    </font>
    <font>
      <sz val="10"/>
      <name val="宋体"/>
      <family val="3"/>
      <charset val="134"/>
    </font>
    <font>
      <sz val="6"/>
      <name val="楷体_GB2312"/>
      <family val="3"/>
      <charset val="134"/>
    </font>
    <font>
      <b/>
      <sz val="14"/>
      <name val="宋体"/>
      <family val="3"/>
      <charset val="134"/>
    </font>
    <font>
      <b/>
      <sz val="12"/>
      <name val="楷体_GB2312"/>
      <family val="3"/>
      <charset val="134"/>
    </font>
    <font>
      <sz val="11"/>
      <name val="宋体"/>
      <family val="3"/>
      <charset val="134"/>
    </font>
    <font>
      <sz val="10"/>
      <name val="Times New Roman"/>
      <family val="1"/>
    </font>
    <font>
      <b/>
      <sz val="18"/>
      <name val="华文细黑"/>
      <family val="3"/>
      <charset val="134"/>
    </font>
    <font>
      <sz val="12"/>
      <name val="方正黑体_GBK"/>
      <family val="4"/>
      <charset val="134"/>
    </font>
    <font>
      <b/>
      <sz val="22"/>
      <color theme="1"/>
      <name val="等线"/>
      <charset val="134"/>
      <scheme val="minor"/>
    </font>
    <font>
      <b/>
      <sz val="18"/>
      <color theme="1"/>
      <name val="等线"/>
      <charset val="134"/>
      <scheme val="minor"/>
    </font>
    <font>
      <sz val="18"/>
      <color theme="1"/>
      <name val="等线"/>
      <charset val="134"/>
      <scheme val="minor"/>
    </font>
    <font>
      <sz val="10"/>
      <name val="Arial"/>
      <family val="2"/>
    </font>
    <font>
      <sz val="12"/>
      <color rgb="FF000000"/>
      <name val="宋体"/>
      <family val="3"/>
      <charset val="134"/>
    </font>
    <font>
      <sz val="10"/>
      <color rgb="FF000000"/>
      <name val="Dialog.plain"/>
      <family val="1"/>
    </font>
    <font>
      <sz val="9"/>
      <name val="等线"/>
      <charset val="134"/>
      <scheme val="minor"/>
    </font>
  </fonts>
  <fills count="4">
    <fill>
      <patternFill patternType="none"/>
    </fill>
    <fill>
      <patternFill patternType="gray125"/>
    </fill>
    <fill>
      <patternFill patternType="solid">
        <fgColor indexed="9"/>
        <bgColor indexed="64"/>
      </patternFill>
    </fill>
    <fill>
      <patternFill patternType="solid">
        <fgColor rgb="FFFFFF00"/>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right/>
      <top style="thin">
        <color auto="1"/>
      </top>
      <bottom/>
      <diagonal/>
    </border>
  </borders>
  <cellStyleXfs count="4">
    <xf numFmtId="0" fontId="0" fillId="0" borderId="0"/>
    <xf numFmtId="0" fontId="41" fillId="0" borderId="0"/>
    <xf numFmtId="0" fontId="21" fillId="0" borderId="0"/>
    <xf numFmtId="0" fontId="21" fillId="0" borderId="0"/>
  </cellStyleXfs>
  <cellXfs count="227">
    <xf numFmtId="0" fontId="0" fillId="0" borderId="0" xfId="0"/>
    <xf numFmtId="0" fontId="1" fillId="0" borderId="0" xfId="0" applyFont="1" applyFill="1" applyAlignment="1">
      <alignment vertical="center"/>
    </xf>
    <xf numFmtId="0" fontId="2" fillId="0" borderId="0" xfId="2" applyNumberFormat="1" applyFont="1" applyFill="1" applyAlignment="1" applyProtection="1">
      <alignment wrapText="1"/>
    </xf>
    <xf numFmtId="0" fontId="3" fillId="0" borderId="0" xfId="0" applyFont="1" applyBorder="1" applyAlignment="1">
      <alignment horizontal="left" vertical="center" wrapText="1"/>
    </xf>
    <xf numFmtId="0" fontId="5" fillId="0" borderId="0" xfId="0" applyFont="1" applyFill="1" applyBorder="1" applyAlignment="1">
      <alignment vertical="center" wrapText="1"/>
    </xf>
    <xf numFmtId="0" fontId="6" fillId="0" borderId="1" xfId="0" applyFont="1" applyFill="1" applyBorder="1" applyAlignment="1">
      <alignment horizontal="center" vertical="center" wrapText="1"/>
    </xf>
    <xf numFmtId="4" fontId="6" fillId="0" borderId="1" xfId="0" applyNumberFormat="1" applyFont="1" applyFill="1" applyBorder="1" applyAlignment="1">
      <alignment horizontal="right" vertical="center" wrapText="1"/>
    </xf>
    <xf numFmtId="0" fontId="7"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0" fillId="0" borderId="0" xfId="0" applyFont="1" applyFill="1" applyAlignment="1">
      <alignment vertical="center"/>
    </xf>
    <xf numFmtId="0" fontId="8" fillId="0" borderId="0" xfId="0" applyFont="1" applyFill="1" applyAlignment="1">
      <alignment vertical="center"/>
    </xf>
    <xf numFmtId="0" fontId="9" fillId="0" borderId="2" xfId="0" applyFont="1" applyFill="1" applyBorder="1" applyAlignment="1"/>
    <xf numFmtId="0" fontId="11" fillId="0" borderId="6" xfId="1" applyFont="1" applyFill="1" applyBorder="1" applyAlignment="1">
      <alignment horizontal="center" vertical="center" wrapText="1"/>
    </xf>
    <xf numFmtId="179" fontId="11" fillId="2" borderId="6" xfId="1" applyNumberFormat="1" applyFont="1" applyFill="1" applyBorder="1" applyAlignment="1">
      <alignment horizontal="right" vertical="center" wrapText="1"/>
    </xf>
    <xf numFmtId="179" fontId="11" fillId="0" borderId="6" xfId="1" applyNumberFormat="1" applyFont="1" applyFill="1" applyBorder="1" applyAlignment="1">
      <alignment horizontal="right" vertical="center" wrapText="1"/>
    </xf>
    <xf numFmtId="0" fontId="11" fillId="0" borderId="6"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0" fontId="8" fillId="0" borderId="0" xfId="0" applyFont="1" applyFill="1" applyBorder="1" applyAlignment="1">
      <alignment vertical="center"/>
    </xf>
    <xf numFmtId="0" fontId="8" fillId="0" borderId="6" xfId="0" applyFont="1" applyFill="1" applyBorder="1" applyAlignment="1" applyProtection="1">
      <alignment horizontal="left" vertical="center" wrapText="1"/>
      <protection locked="0"/>
    </xf>
    <xf numFmtId="0" fontId="8" fillId="0" borderId="6" xfId="0" applyFont="1" applyFill="1" applyBorder="1" applyAlignment="1">
      <alignment vertical="center" wrapText="1"/>
    </xf>
    <xf numFmtId="0" fontId="0" fillId="0" borderId="0" xfId="0" applyFill="1"/>
    <xf numFmtId="0" fontId="19" fillId="0" borderId="6" xfId="3" applyNumberFormat="1" applyFont="1" applyFill="1" applyBorder="1" applyAlignment="1" applyProtection="1">
      <alignment horizontal="center" vertical="center" wrapText="1"/>
    </xf>
    <xf numFmtId="0" fontId="20" fillId="0" borderId="6" xfId="2" applyFont="1" applyFill="1" applyBorder="1" applyAlignment="1">
      <alignment horizontal="left" vertical="center"/>
    </xf>
    <xf numFmtId="0" fontId="0" fillId="0" borderId="6" xfId="0" applyBorder="1" applyAlignment="1">
      <alignment horizontal="center"/>
    </xf>
    <xf numFmtId="0" fontId="0" fillId="0" borderId="6" xfId="0" applyBorder="1"/>
    <xf numFmtId="0" fontId="20" fillId="0" borderId="6" xfId="2" applyFont="1" applyFill="1" applyBorder="1" applyAlignment="1">
      <alignment horizontal="left" vertical="center" indent="2"/>
    </xf>
    <xf numFmtId="0" fontId="21" fillId="0" borderId="0" xfId="3"/>
    <xf numFmtId="0" fontId="21" fillId="0" borderId="0" xfId="3" applyAlignment="1">
      <alignment horizontal="center"/>
    </xf>
    <xf numFmtId="0" fontId="2" fillId="0" borderId="0" xfId="3" applyNumberFormat="1" applyFont="1" applyFill="1" applyAlignment="1" applyProtection="1">
      <alignment horizontal="left" vertical="center"/>
    </xf>
    <xf numFmtId="0" fontId="21" fillId="0" borderId="0" xfId="3" applyFill="1"/>
    <xf numFmtId="0" fontId="23" fillId="0" borderId="0" xfId="3" applyFont="1" applyFill="1" applyAlignment="1">
      <alignment horizontal="centerContinuous"/>
    </xf>
    <xf numFmtId="0" fontId="21" fillId="0" borderId="0" xfId="3" applyFill="1" applyAlignment="1">
      <alignment horizontal="centerContinuous"/>
    </xf>
    <xf numFmtId="0" fontId="21" fillId="0" borderId="0" xfId="3" applyAlignment="1">
      <alignment horizontal="centerContinuous"/>
    </xf>
    <xf numFmtId="0" fontId="23" fillId="0" borderId="0" xfId="3" applyNumberFormat="1" applyFont="1" applyFill="1" applyAlignment="1" applyProtection="1">
      <alignment horizontal="centerContinuous"/>
    </xf>
    <xf numFmtId="0" fontId="20" fillId="0" borderId="0" xfId="3" applyFont="1"/>
    <xf numFmtId="0" fontId="20" fillId="0" borderId="0" xfId="3" applyFont="1" applyFill="1"/>
    <xf numFmtId="0" fontId="20" fillId="0" borderId="0" xfId="3" applyFont="1" applyAlignment="1">
      <alignment horizontal="center"/>
    </xf>
    <xf numFmtId="0" fontId="20" fillId="0" borderId="0" xfId="3" applyFont="1" applyAlignment="1">
      <alignment horizontal="right"/>
    </xf>
    <xf numFmtId="4" fontId="25" fillId="0" borderId="6" xfId="0" applyNumberFormat="1" applyFont="1" applyFill="1" applyBorder="1" applyAlignment="1">
      <alignment horizontal="center" vertical="center" wrapText="1"/>
    </xf>
    <xf numFmtId="4" fontId="20" fillId="0" borderId="6" xfId="3" applyNumberFormat="1" applyFont="1" applyFill="1" applyBorder="1" applyAlignment="1" applyProtection="1">
      <alignment horizontal="right" vertical="center" wrapText="1"/>
    </xf>
    <xf numFmtId="0" fontId="26" fillId="0" borderId="6" xfId="0" applyFont="1" applyFill="1" applyBorder="1" applyAlignment="1">
      <alignment horizontal="left" vertical="center"/>
    </xf>
    <xf numFmtId="0" fontId="26" fillId="0" borderId="6" xfId="0" applyFont="1" applyFill="1" applyBorder="1" applyAlignment="1">
      <alignment vertical="center"/>
    </xf>
    <xf numFmtId="4" fontId="27" fillId="0" borderId="6" xfId="0" applyNumberFormat="1" applyFont="1" applyFill="1" applyBorder="1" applyAlignment="1">
      <alignment horizontal="center" vertical="center" wrapText="1"/>
    </xf>
    <xf numFmtId="4" fontId="27" fillId="0" borderId="1" xfId="0" applyNumberFormat="1" applyFont="1" applyFill="1" applyBorder="1" applyAlignment="1">
      <alignment horizontal="right" vertical="center" wrapText="1"/>
    </xf>
    <xf numFmtId="0" fontId="21" fillId="0" borderId="6" xfId="3" applyFill="1" applyBorder="1"/>
    <xf numFmtId="0" fontId="21" fillId="0" borderId="6" xfId="3" applyBorder="1"/>
    <xf numFmtId="4" fontId="27" fillId="0" borderId="6" xfId="0" applyNumberFormat="1" applyFont="1" applyFill="1" applyBorder="1" applyAlignment="1">
      <alignment horizontal="center" vertical="center"/>
    </xf>
    <xf numFmtId="0" fontId="19" fillId="0" borderId="0" xfId="3" applyFont="1"/>
    <xf numFmtId="0" fontId="20" fillId="0" borderId="0" xfId="3" applyNumberFormat="1" applyFont="1" applyFill="1" applyAlignment="1" applyProtection="1">
      <alignment horizontal="left" vertical="center"/>
    </xf>
    <xf numFmtId="0" fontId="20" fillId="0" borderId="0" xfId="3" applyNumberFormat="1" applyFont="1" applyFill="1" applyAlignment="1" applyProtection="1">
      <alignment horizontal="centerContinuous"/>
    </xf>
    <xf numFmtId="0" fontId="20" fillId="0" borderId="0" xfId="3" applyNumberFormat="1" applyFont="1" applyFill="1" applyAlignment="1" applyProtection="1">
      <alignment horizontal="center"/>
    </xf>
    <xf numFmtId="0" fontId="19" fillId="0" borderId="6" xfId="3" applyNumberFormat="1" applyFont="1" applyFill="1" applyBorder="1" applyAlignment="1" applyProtection="1">
      <alignment horizontal="center" vertical="center"/>
    </xf>
    <xf numFmtId="0" fontId="19" fillId="0" borderId="12" xfId="3" applyFont="1" applyBorder="1" applyAlignment="1">
      <alignment horizontal="center" vertical="center" wrapText="1"/>
    </xf>
    <xf numFmtId="0" fontId="19" fillId="0" borderId="3" xfId="3" applyFont="1" applyFill="1" applyBorder="1" applyAlignment="1">
      <alignment horizontal="center" vertical="center" wrapText="1"/>
    </xf>
    <xf numFmtId="0" fontId="20" fillId="0" borderId="12" xfId="3" applyFont="1" applyBorder="1" applyAlignment="1">
      <alignment horizontal="center" vertical="center" wrapText="1"/>
    </xf>
    <xf numFmtId="0" fontId="20" fillId="0" borderId="3" xfId="3" applyFont="1" applyFill="1" applyBorder="1" applyAlignment="1">
      <alignment horizontal="center" vertical="center" wrapText="1"/>
    </xf>
    <xf numFmtId="0" fontId="20" fillId="0" borderId="6" xfId="3" applyNumberFormat="1" applyFont="1" applyFill="1" applyBorder="1" applyAlignment="1" applyProtection="1">
      <alignment horizontal="center" vertical="center" wrapText="1"/>
    </xf>
    <xf numFmtId="0" fontId="26" fillId="0" borderId="1" xfId="0" applyFont="1" applyFill="1" applyBorder="1" applyAlignment="1">
      <alignment horizontal="left" vertical="center"/>
    </xf>
    <xf numFmtId="0" fontId="26" fillId="0" borderId="13" xfId="0" applyFont="1" applyFill="1" applyBorder="1" applyAlignment="1">
      <alignment vertical="center"/>
    </xf>
    <xf numFmtId="0" fontId="20" fillId="0" borderId="6" xfId="3" applyFont="1" applyBorder="1" applyAlignment="1">
      <alignment horizontal="center"/>
    </xf>
    <xf numFmtId="0" fontId="28" fillId="0" borderId="1" xfId="0" applyFont="1" applyFill="1" applyBorder="1" applyAlignment="1">
      <alignment horizontal="left" vertical="center"/>
    </xf>
    <xf numFmtId="0" fontId="28" fillId="0" borderId="13" xfId="0" applyFont="1" applyFill="1" applyBorder="1" applyAlignment="1">
      <alignment vertical="center"/>
    </xf>
    <xf numFmtId="0" fontId="20" fillId="0" borderId="6" xfId="3" applyFont="1" applyFill="1" applyBorder="1"/>
    <xf numFmtId="0" fontId="20" fillId="0" borderId="6" xfId="3" applyFont="1" applyBorder="1"/>
    <xf numFmtId="0" fontId="29" fillId="0" borderId="0" xfId="3" applyFont="1" applyFill="1" applyAlignment="1">
      <alignment horizontal="right"/>
    </xf>
    <xf numFmtId="0" fontId="20" fillId="0" borderId="2" xfId="3" applyNumberFormat="1" applyFont="1" applyFill="1" applyBorder="1" applyAlignment="1" applyProtection="1">
      <alignment horizontal="right"/>
    </xf>
    <xf numFmtId="0" fontId="30" fillId="0" borderId="0" xfId="3" applyFont="1" applyFill="1" applyAlignment="1">
      <alignment horizontal="center" vertical="center"/>
    </xf>
    <xf numFmtId="0" fontId="30" fillId="0" borderId="0" xfId="3" applyFont="1" applyFill="1" applyAlignment="1">
      <alignment vertical="center"/>
    </xf>
    <xf numFmtId="0" fontId="31" fillId="0" borderId="0" xfId="3" applyFont="1" applyAlignment="1">
      <alignment horizontal="center"/>
    </xf>
    <xf numFmtId="0" fontId="32" fillId="0" borderId="0" xfId="3" applyFont="1" applyFill="1" applyAlignment="1">
      <alignment horizontal="centerContinuous" vertical="center"/>
    </xf>
    <xf numFmtId="0" fontId="32" fillId="0" borderId="0" xfId="3" applyFont="1" applyFill="1" applyAlignment="1">
      <alignment horizontal="center" vertical="center"/>
    </xf>
    <xf numFmtId="0" fontId="30" fillId="0" borderId="0" xfId="3" applyFont="1" applyFill="1" applyAlignment="1">
      <alignment horizontal="centerContinuous" vertical="center"/>
    </xf>
    <xf numFmtId="0" fontId="20" fillId="0" borderId="0" xfId="3" applyFont="1" applyFill="1" applyAlignment="1">
      <alignment horizontal="center" vertical="center"/>
    </xf>
    <xf numFmtId="0" fontId="20" fillId="0" borderId="0" xfId="3" applyFont="1" applyFill="1" applyAlignment="1">
      <alignment vertical="center"/>
    </xf>
    <xf numFmtId="0" fontId="19" fillId="0" borderId="5" xfId="3" applyNumberFormat="1" applyFont="1" applyFill="1" applyBorder="1" applyAlignment="1" applyProtection="1">
      <alignment horizontal="center" vertical="center"/>
    </xf>
    <xf numFmtId="0" fontId="19" fillId="0" borderId="5" xfId="3" applyNumberFormat="1" applyFont="1" applyFill="1" applyBorder="1" applyAlignment="1" applyProtection="1">
      <alignment horizontal="center" vertical="center" wrapText="1"/>
    </xf>
    <xf numFmtId="0" fontId="20" fillId="0" borderId="4" xfId="3" applyFont="1" applyFill="1" applyBorder="1" applyAlignment="1">
      <alignment vertical="center"/>
    </xf>
    <xf numFmtId="4" fontId="25" fillId="0" borderId="1" xfId="0" applyNumberFormat="1" applyFont="1" applyFill="1" applyBorder="1" applyAlignment="1">
      <alignment horizontal="center" vertical="center"/>
    </xf>
    <xf numFmtId="0" fontId="26" fillId="0" borderId="1" xfId="0" applyFont="1" applyFill="1" applyBorder="1" applyAlignment="1">
      <alignment vertical="center"/>
    </xf>
    <xf numFmtId="0" fontId="20" fillId="0" borderId="7" xfId="3" applyFont="1" applyBorder="1" applyAlignment="1">
      <alignment vertical="center"/>
    </xf>
    <xf numFmtId="4" fontId="20" fillId="0" borderId="6" xfId="3" applyNumberFormat="1" applyFont="1" applyFill="1" applyBorder="1" applyAlignment="1" applyProtection="1">
      <alignment horizontal="center" vertical="center" wrapText="1"/>
    </xf>
    <xf numFmtId="0" fontId="20" fillId="0" borderId="7" xfId="3" applyFont="1" applyBorder="1" applyAlignment="1">
      <alignment horizontal="left" vertical="center"/>
    </xf>
    <xf numFmtId="4" fontId="20" fillId="0" borderId="12" xfId="3" applyNumberFormat="1" applyFont="1" applyFill="1" applyBorder="1" applyAlignment="1" applyProtection="1">
      <alignment horizontal="center" vertical="center" wrapText="1"/>
    </xf>
    <xf numFmtId="0" fontId="20" fillId="0" borderId="7" xfId="3" applyFont="1" applyFill="1" applyBorder="1" applyAlignment="1">
      <alignment vertical="center"/>
    </xf>
    <xf numFmtId="4" fontId="20" fillId="0" borderId="14" xfId="3" applyNumberFormat="1" applyFont="1" applyFill="1" applyBorder="1" applyAlignment="1" applyProtection="1">
      <alignment horizontal="center" vertical="center" wrapText="1"/>
    </xf>
    <xf numFmtId="4" fontId="20" fillId="0" borderId="6" xfId="2" applyNumberFormat="1" applyFont="1" applyFill="1" applyBorder="1" applyAlignment="1">
      <alignment horizontal="left" vertical="center" wrapText="1"/>
    </xf>
    <xf numFmtId="4" fontId="20" fillId="0" borderId="5" xfId="3" applyNumberFormat="1" applyFont="1" applyFill="1" applyBorder="1" applyAlignment="1" applyProtection="1">
      <alignment horizontal="center" vertical="center" wrapText="1"/>
    </xf>
    <xf numFmtId="0" fontId="20" fillId="0" borderId="8" xfId="3" applyFont="1" applyFill="1" applyBorder="1" applyAlignment="1">
      <alignment vertical="center" wrapText="1"/>
    </xf>
    <xf numFmtId="4" fontId="20" fillId="0" borderId="8" xfId="3" applyNumberFormat="1" applyFont="1" applyBorder="1" applyAlignment="1">
      <alignment horizontal="center" vertical="center" wrapText="1"/>
    </xf>
    <xf numFmtId="4" fontId="20" fillId="0" borderId="6" xfId="3" applyNumberFormat="1" applyFont="1" applyFill="1" applyBorder="1" applyAlignment="1">
      <alignment horizontal="center" vertical="center" wrapText="1"/>
    </xf>
    <xf numFmtId="0" fontId="20" fillId="0" borderId="8" xfId="3" applyFont="1" applyBorder="1" applyAlignment="1">
      <alignment vertical="center" wrapText="1"/>
    </xf>
    <xf numFmtId="0" fontId="20" fillId="0" borderId="6" xfId="3" applyFont="1" applyFill="1" applyBorder="1" applyAlignment="1">
      <alignment vertical="center"/>
    </xf>
    <xf numFmtId="0" fontId="20" fillId="0" borderId="6" xfId="3" applyFont="1" applyFill="1" applyBorder="1" applyAlignment="1">
      <alignment vertical="center" wrapText="1"/>
    </xf>
    <xf numFmtId="4" fontId="20" fillId="0" borderId="6" xfId="3" applyNumberFormat="1" applyFont="1" applyBorder="1" applyAlignment="1">
      <alignment horizontal="center" vertical="center" wrapText="1"/>
    </xf>
    <xf numFmtId="0" fontId="20" fillId="0" borderId="6" xfId="3" applyNumberFormat="1" applyFont="1" applyFill="1" applyBorder="1" applyAlignment="1" applyProtection="1">
      <alignment horizontal="center" vertical="center"/>
    </xf>
    <xf numFmtId="4" fontId="20" fillId="0" borderId="14" xfId="3" applyNumberFormat="1" applyFont="1" applyFill="1" applyBorder="1" applyAlignment="1">
      <alignment horizontal="center" vertical="center" wrapText="1"/>
    </xf>
    <xf numFmtId="4" fontId="20" fillId="0" borderId="6" xfId="2" applyNumberFormat="1" applyFont="1" applyFill="1" applyBorder="1" applyAlignment="1" applyProtection="1">
      <alignment horizontal="center" vertical="center" wrapText="1"/>
    </xf>
    <xf numFmtId="0" fontId="20" fillId="0" borderId="6" xfId="3" applyFont="1" applyFill="1" applyBorder="1" applyAlignment="1">
      <alignment horizontal="center" vertical="center"/>
    </xf>
    <xf numFmtId="0" fontId="30" fillId="0" borderId="0" xfId="3" applyFont="1" applyFill="1"/>
    <xf numFmtId="0" fontId="31" fillId="0" borderId="0" xfId="3" applyFont="1" applyAlignment="1">
      <alignment horizontal="right"/>
    </xf>
    <xf numFmtId="0" fontId="22" fillId="0" borderId="0" xfId="3" applyFont="1" applyFill="1" applyAlignment="1">
      <alignment horizontal="centerContinuous"/>
    </xf>
    <xf numFmtId="0" fontId="33" fillId="0" borderId="0" xfId="3" applyFont="1" applyAlignment="1">
      <alignment horizontal="centerContinuous"/>
    </xf>
    <xf numFmtId="0" fontId="19" fillId="0" borderId="0" xfId="3" applyFont="1" applyFill="1" applyAlignment="1">
      <alignment horizontal="centerContinuous"/>
    </xf>
    <xf numFmtId="0" fontId="19" fillId="0" borderId="0" xfId="3" applyFont="1" applyAlignment="1">
      <alignment horizontal="centerContinuous"/>
    </xf>
    <xf numFmtId="0" fontId="19" fillId="0" borderId="0" xfId="3" applyFont="1" applyAlignment="1">
      <alignment horizontal="right"/>
    </xf>
    <xf numFmtId="0" fontId="19" fillId="0" borderId="12" xfId="3" applyNumberFormat="1" applyFont="1" applyFill="1" applyBorder="1" applyAlignment="1" applyProtection="1">
      <alignment horizontal="center" vertical="center"/>
    </xf>
    <xf numFmtId="49" fontId="20" fillId="0" borderId="7" xfId="3" applyNumberFormat="1" applyFont="1" applyFill="1" applyBorder="1" applyAlignment="1" applyProtection="1">
      <alignment horizontal="left" vertical="center"/>
    </xf>
    <xf numFmtId="178" fontId="20" fillId="0" borderId="6" xfId="3" applyNumberFormat="1" applyFont="1" applyFill="1" applyBorder="1" applyAlignment="1" applyProtection="1">
      <alignment horizontal="left" vertical="center"/>
    </xf>
    <xf numFmtId="4" fontId="20" fillId="0" borderId="9" xfId="3" applyNumberFormat="1" applyFont="1" applyFill="1" applyBorder="1" applyAlignment="1" applyProtection="1">
      <alignment horizontal="right" vertical="center" wrapText="1"/>
    </xf>
    <xf numFmtId="4" fontId="20" fillId="0" borderId="7" xfId="3" applyNumberFormat="1" applyFont="1" applyFill="1" applyBorder="1" applyAlignment="1" applyProtection="1">
      <alignment horizontal="right" vertical="center" wrapText="1"/>
    </xf>
    <xf numFmtId="0" fontId="34" fillId="0" borderId="0" xfId="3" applyFont="1" applyFill="1"/>
    <xf numFmtId="0" fontId="2" fillId="0" borderId="0" xfId="3" applyFont="1" applyAlignment="1">
      <alignment vertical="center"/>
    </xf>
    <xf numFmtId="0" fontId="33" fillId="0" borderId="0" xfId="3" applyFont="1" applyFill="1" applyAlignment="1">
      <alignment horizontal="centerContinuous"/>
    </xf>
    <xf numFmtId="0" fontId="30" fillId="0" borderId="0" xfId="3" applyFont="1"/>
    <xf numFmtId="4" fontId="35" fillId="0" borderId="1" xfId="0" applyNumberFormat="1" applyFont="1" applyFill="1" applyBorder="1" applyAlignment="1">
      <alignment horizontal="center" vertical="center" wrapText="1"/>
    </xf>
    <xf numFmtId="0" fontId="31" fillId="0" borderId="0" xfId="3" applyFont="1" applyAlignment="1">
      <alignment horizontal="center" vertical="center"/>
    </xf>
    <xf numFmtId="0" fontId="33" fillId="0" borderId="0" xfId="3" applyNumberFormat="1" applyFont="1" applyFill="1" applyAlignment="1" applyProtection="1">
      <alignment horizontal="centerContinuous"/>
    </xf>
    <xf numFmtId="0" fontId="33" fillId="0" borderId="0" xfId="3" applyNumberFormat="1" applyFont="1" applyFill="1" applyAlignment="1" applyProtection="1">
      <alignment horizontal="center"/>
    </xf>
    <xf numFmtId="0" fontId="20" fillId="0" borderId="0" xfId="3" applyFont="1" applyAlignment="1">
      <alignment horizontal="center" vertical="center"/>
    </xf>
    <xf numFmtId="0" fontId="37" fillId="0" borderId="1" xfId="0" applyFont="1" applyFill="1" applyBorder="1" applyAlignment="1">
      <alignment horizontal="center" vertical="center"/>
    </xf>
    <xf numFmtId="4" fontId="27" fillId="0" borderId="1" xfId="0" applyNumberFormat="1" applyFont="1" applyFill="1" applyBorder="1" applyAlignment="1">
      <alignment horizontal="center" vertical="center"/>
    </xf>
    <xf numFmtId="0" fontId="33" fillId="0" borderId="0" xfId="3" applyFont="1" applyAlignment="1">
      <alignment horizontal="center"/>
    </xf>
    <xf numFmtId="0" fontId="19" fillId="0" borderId="4" xfId="3" applyNumberFormat="1" applyFont="1" applyFill="1" applyBorder="1" applyAlignment="1" applyProtection="1">
      <alignment horizontal="center" vertical="center"/>
    </xf>
    <xf numFmtId="4" fontId="25" fillId="0" borderId="1" xfId="0" applyNumberFormat="1" applyFont="1" applyFill="1" applyBorder="1" applyAlignment="1">
      <alignment horizontal="center" vertical="center" wrapText="1"/>
    </xf>
    <xf numFmtId="4" fontId="27" fillId="0" borderId="1" xfId="0" applyNumberFormat="1" applyFont="1" applyFill="1" applyBorder="1" applyAlignment="1">
      <alignment horizontal="center" vertical="center" wrapText="1"/>
    </xf>
    <xf numFmtId="0" fontId="28" fillId="0" borderId="1" xfId="0" applyFont="1" applyFill="1" applyBorder="1" applyAlignment="1">
      <alignment vertical="center"/>
    </xf>
    <xf numFmtId="0" fontId="20" fillId="0" borderId="15" xfId="0" applyNumberFormat="1" applyFont="1" applyFill="1" applyBorder="1" applyAlignment="1">
      <alignment horizontal="left" vertical="center" shrinkToFit="1"/>
    </xf>
    <xf numFmtId="0" fontId="20" fillId="0" borderId="15" xfId="0" applyNumberFormat="1" applyFont="1" applyFill="1" applyBorder="1" applyAlignment="1">
      <alignment vertical="center" shrinkToFit="1"/>
    </xf>
    <xf numFmtId="0" fontId="20" fillId="0" borderId="15" xfId="0" applyFont="1" applyFill="1" applyBorder="1" applyAlignment="1">
      <alignment horizontal="left" vertical="center" shrinkToFit="1"/>
    </xf>
    <xf numFmtId="0" fontId="21" fillId="0" borderId="0" xfId="3" applyFill="1" applyAlignment="1">
      <alignment horizontal="center"/>
    </xf>
    <xf numFmtId="0" fontId="30" fillId="0" borderId="0" xfId="2" applyFont="1"/>
    <xf numFmtId="0" fontId="21" fillId="0" borderId="0" xfId="2" applyAlignment="1">
      <alignment wrapText="1"/>
    </xf>
    <xf numFmtId="0" fontId="21" fillId="0" borderId="0" xfId="2" applyAlignment="1">
      <alignment horizontal="center" wrapText="1"/>
    </xf>
    <xf numFmtId="0" fontId="21" fillId="0" borderId="0" xfId="2"/>
    <xf numFmtId="0" fontId="30" fillId="0" borderId="0" xfId="2" applyFont="1" applyAlignment="1">
      <alignment horizontal="center" wrapText="1"/>
    </xf>
    <xf numFmtId="0" fontId="30" fillId="0" borderId="0" xfId="2" applyFont="1" applyAlignment="1">
      <alignment wrapText="1"/>
    </xf>
    <xf numFmtId="0" fontId="20" fillId="0" borderId="0" xfId="2" applyFont="1" applyFill="1" applyAlignment="1">
      <alignment wrapText="1"/>
    </xf>
    <xf numFmtId="0" fontId="20" fillId="0" borderId="0" xfId="2" applyFont="1" applyAlignment="1">
      <alignment horizontal="center" wrapText="1"/>
    </xf>
    <xf numFmtId="0" fontId="20" fillId="0" borderId="0" xfId="2" applyFont="1" applyAlignment="1">
      <alignment wrapText="1"/>
    </xf>
    <xf numFmtId="0" fontId="20" fillId="0" borderId="0" xfId="2" applyNumberFormat="1" applyFont="1" applyFill="1" applyAlignment="1" applyProtection="1">
      <alignment horizontal="right"/>
    </xf>
    <xf numFmtId="0" fontId="19" fillId="0" borderId="5" xfId="2" applyNumberFormat="1" applyFont="1" applyFill="1" applyBorder="1" applyAlignment="1" applyProtection="1">
      <alignment horizontal="center" vertical="center" wrapText="1"/>
    </xf>
    <xf numFmtId="0" fontId="20" fillId="0" borderId="5" xfId="2" applyFont="1" applyBorder="1" applyAlignment="1">
      <alignment horizontal="center" vertical="center"/>
    </xf>
    <xf numFmtId="4" fontId="20" fillId="0" borderId="5" xfId="2" applyNumberFormat="1" applyFont="1" applyBorder="1" applyAlignment="1">
      <alignment horizontal="left" vertical="center"/>
    </xf>
    <xf numFmtId="4" fontId="25" fillId="0" borderId="6" xfId="2" applyNumberFormat="1" applyFont="1" applyFill="1" applyBorder="1" applyAlignment="1">
      <alignment horizontal="center" vertical="center"/>
    </xf>
    <xf numFmtId="4" fontId="20" fillId="0" borderId="5" xfId="2" applyNumberFormat="1" applyFont="1" applyBorder="1" applyAlignment="1">
      <alignment horizontal="right" vertical="center"/>
    </xf>
    <xf numFmtId="0" fontId="20" fillId="0" borderId="7" xfId="2" applyFont="1" applyFill="1" applyBorder="1" applyAlignment="1">
      <alignment horizontal="left" vertical="center"/>
    </xf>
    <xf numFmtId="4" fontId="20" fillId="0" borderId="6" xfId="2" applyNumberFormat="1" applyFont="1" applyBorder="1" applyAlignment="1">
      <alignment horizontal="right" vertical="center" wrapText="1"/>
    </xf>
    <xf numFmtId="4" fontId="25" fillId="0" borderId="6" xfId="2" applyNumberFormat="1" applyFont="1" applyFill="1" applyBorder="1" applyAlignment="1" applyProtection="1">
      <alignment horizontal="center" vertical="center" wrapText="1"/>
    </xf>
    <xf numFmtId="0" fontId="20" fillId="0" borderId="7" xfId="2" applyFont="1" applyBorder="1" applyAlignment="1">
      <alignment horizontal="left" vertical="center"/>
    </xf>
    <xf numFmtId="4" fontId="25" fillId="0" borderId="5" xfId="2" applyNumberFormat="1" applyFont="1" applyFill="1" applyBorder="1" applyAlignment="1" applyProtection="1">
      <alignment horizontal="center" vertical="center" wrapText="1"/>
    </xf>
    <xf numFmtId="0" fontId="20" fillId="0" borderId="6" xfId="2" applyFont="1" applyBorder="1" applyAlignment="1">
      <alignment horizontal="center" vertical="center"/>
    </xf>
    <xf numFmtId="4" fontId="25" fillId="0" borderId="14" xfId="2" applyNumberFormat="1" applyFont="1" applyFill="1" applyBorder="1" applyAlignment="1" applyProtection="1">
      <alignment horizontal="center" vertical="center" wrapText="1"/>
    </xf>
    <xf numFmtId="4" fontId="20" fillId="0" borderId="8" xfId="2" applyNumberFormat="1" applyFont="1" applyFill="1" applyBorder="1" applyAlignment="1">
      <alignment horizontal="left" vertical="center" wrapText="1"/>
    </xf>
    <xf numFmtId="4" fontId="27" fillId="0" borderId="6" xfId="2" applyNumberFormat="1" applyFont="1" applyBorder="1" applyAlignment="1">
      <alignment horizontal="center" vertical="center" wrapText="1"/>
    </xf>
    <xf numFmtId="4" fontId="25" fillId="0" borderId="6" xfId="2" applyNumberFormat="1" applyFont="1" applyBorder="1" applyAlignment="1">
      <alignment horizontal="center" vertical="center"/>
    </xf>
    <xf numFmtId="4" fontId="27" fillId="0" borderId="6" xfId="2" applyNumberFormat="1" applyFont="1" applyFill="1" applyBorder="1" applyAlignment="1">
      <alignment horizontal="center" vertical="center" wrapText="1"/>
    </xf>
    <xf numFmtId="4" fontId="20" fillId="0" borderId="6" xfId="2" applyNumberFormat="1" applyFont="1" applyFill="1" applyBorder="1" applyAlignment="1">
      <alignment horizontal="right" vertical="center" wrapText="1"/>
    </xf>
    <xf numFmtId="4" fontId="20" fillId="0" borderId="6" xfId="2" applyNumberFormat="1" applyFont="1" applyBorder="1" applyAlignment="1">
      <alignment horizontal="center" vertical="center"/>
    </xf>
    <xf numFmtId="4" fontId="27" fillId="0" borderId="6" xfId="2" applyNumberFormat="1" applyFont="1" applyFill="1" applyBorder="1" applyAlignment="1" applyProtection="1">
      <alignment horizontal="center" vertical="center"/>
    </xf>
    <xf numFmtId="4" fontId="27" fillId="0" borderId="6" xfId="2" applyNumberFormat="1" applyFont="1" applyBorder="1" applyAlignment="1">
      <alignment horizontal="center" vertical="center"/>
    </xf>
    <xf numFmtId="4" fontId="20" fillId="0" borderId="6" xfId="2" applyNumberFormat="1" applyFont="1" applyBorder="1" applyAlignment="1">
      <alignment horizontal="right" vertical="center"/>
    </xf>
    <xf numFmtId="4" fontId="20" fillId="0" borderId="6" xfId="2" applyNumberFormat="1" applyFont="1" applyFill="1" applyBorder="1" applyAlignment="1">
      <alignment horizontal="right" vertical="center"/>
    </xf>
    <xf numFmtId="4" fontId="20" fillId="0" borderId="6" xfId="2" applyNumberFormat="1" applyFont="1" applyFill="1" applyBorder="1" applyAlignment="1">
      <alignment horizontal="center" vertical="center"/>
    </xf>
    <xf numFmtId="0" fontId="21" fillId="0" borderId="16" xfId="2" applyBorder="1" applyAlignment="1">
      <alignment wrapText="1"/>
    </xf>
    <xf numFmtId="0" fontId="21" fillId="0" borderId="16" xfId="2" applyBorder="1" applyAlignment="1">
      <alignment horizontal="center" wrapText="1"/>
    </xf>
    <xf numFmtId="0" fontId="30" fillId="0" borderId="0" xfId="2" applyFont="1" applyFill="1"/>
    <xf numFmtId="0" fontId="0" fillId="0" borderId="0" xfId="0" applyAlignment="1">
      <alignment horizontal="center"/>
    </xf>
    <xf numFmtId="0" fontId="39" fillId="0" borderId="6" xfId="0" applyFont="1" applyBorder="1" applyAlignment="1">
      <alignment horizontal="center" vertical="center"/>
    </xf>
    <xf numFmtId="0" fontId="40" fillId="0" borderId="6" xfId="0" applyFont="1" applyBorder="1" applyAlignment="1">
      <alignment horizontal="center"/>
    </xf>
    <xf numFmtId="0" fontId="40" fillId="0" borderId="6" xfId="0" applyFont="1" applyBorder="1"/>
    <xf numFmtId="0" fontId="40" fillId="3" borderId="6" xfId="0" applyFont="1" applyFill="1" applyBorder="1" applyAlignment="1">
      <alignment horizontal="center"/>
    </xf>
    <xf numFmtId="0" fontId="40" fillId="3" borderId="6" xfId="0" applyFont="1" applyFill="1" applyBorder="1"/>
    <xf numFmtId="0" fontId="38" fillId="0" borderId="0" xfId="0" applyFont="1" applyAlignment="1">
      <alignment horizontal="center"/>
    </xf>
    <xf numFmtId="0" fontId="19" fillId="0" borderId="6" xfId="2" applyNumberFormat="1" applyFont="1" applyFill="1" applyBorder="1" applyAlignment="1" applyProtection="1">
      <alignment horizontal="center" vertical="center" wrapText="1"/>
    </xf>
    <xf numFmtId="0" fontId="22" fillId="0" borderId="0" xfId="2" applyNumberFormat="1" applyFont="1" applyFill="1" applyAlignment="1" applyProtection="1">
      <alignment horizontal="center"/>
    </xf>
    <xf numFmtId="49" fontId="22" fillId="0" borderId="0" xfId="3" applyNumberFormat="1" applyFont="1" applyFill="1" applyAlignment="1" applyProtection="1">
      <alignment horizontal="center"/>
    </xf>
    <xf numFmtId="0" fontId="19" fillId="0" borderId="6" xfId="3" applyNumberFormat="1" applyFont="1" applyFill="1" applyBorder="1" applyAlignment="1" applyProtection="1">
      <alignment horizontal="center" vertical="center"/>
    </xf>
    <xf numFmtId="0" fontId="19" fillId="0" borderId="7" xfId="3" applyNumberFormat="1" applyFont="1" applyFill="1" applyBorder="1" applyAlignment="1" applyProtection="1">
      <alignment horizontal="center" vertical="center"/>
    </xf>
    <xf numFmtId="0" fontId="24" fillId="0" borderId="1" xfId="0" applyFont="1" applyFill="1" applyBorder="1" applyAlignment="1">
      <alignment horizontal="center" vertical="center" wrapText="1"/>
    </xf>
    <xf numFmtId="49" fontId="36" fillId="0" borderId="0" xfId="3" applyNumberFormat="1" applyFont="1" applyFill="1" applyAlignment="1" applyProtection="1">
      <alignment horizontal="center"/>
    </xf>
    <xf numFmtId="0" fontId="37"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2" fillId="0" borderId="0" xfId="3" applyFont="1" applyFill="1" applyAlignment="1">
      <alignment horizontal="center"/>
    </xf>
    <xf numFmtId="0" fontId="19" fillId="0" borderId="6" xfId="3" applyNumberFormat="1" applyFont="1" applyFill="1" applyBorder="1" applyAlignment="1" applyProtection="1">
      <alignment horizontal="center" vertical="center" wrapText="1"/>
    </xf>
    <xf numFmtId="0" fontId="19" fillId="0" borderId="14" xfId="3" applyNumberFormat="1" applyFont="1" applyFill="1" applyBorder="1" applyAlignment="1" applyProtection="1">
      <alignment horizontal="center" vertical="center"/>
    </xf>
    <xf numFmtId="0" fontId="22" fillId="0" borderId="0" xfId="3" applyFont="1" applyFill="1" applyAlignment="1">
      <alignment horizontal="center" vertical="center"/>
    </xf>
    <xf numFmtId="0" fontId="22" fillId="0" borderId="0" xfId="3" applyNumberFormat="1" applyFont="1" applyFill="1" applyAlignment="1" applyProtection="1">
      <alignment horizontal="center"/>
    </xf>
    <xf numFmtId="0" fontId="24" fillId="0" borderId="6"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0" borderId="6" xfId="0" applyFont="1" applyFill="1" applyBorder="1" applyAlignment="1">
      <alignment horizontal="center" vertical="center" wrapText="1"/>
    </xf>
    <xf numFmtId="0" fontId="8" fillId="0" borderId="2" xfId="0" applyFont="1" applyFill="1" applyBorder="1" applyAlignment="1">
      <alignment horizontal="left"/>
    </xf>
    <xf numFmtId="0" fontId="9" fillId="0" borderId="2" xfId="0" applyFont="1" applyFill="1" applyBorder="1" applyAlignment="1">
      <alignment horizontal="left"/>
    </xf>
    <xf numFmtId="0" fontId="9" fillId="0" borderId="10" xfId="0" applyFont="1" applyFill="1" applyBorder="1" applyAlignment="1">
      <alignment horizontal="left"/>
    </xf>
    <xf numFmtId="0" fontId="10" fillId="2" borderId="3"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1" xfId="0" applyFont="1" applyFill="1" applyBorder="1" applyAlignment="1">
      <alignment horizontal="center" vertical="center"/>
    </xf>
    <xf numFmtId="0" fontId="11" fillId="2" borderId="4" xfId="0" applyFont="1" applyFill="1" applyBorder="1" applyAlignment="1">
      <alignment horizontal="right" vertical="center" wrapText="1"/>
    </xf>
    <xf numFmtId="0" fontId="11" fillId="2" borderId="2" xfId="0" applyFont="1" applyFill="1" applyBorder="1" applyAlignment="1">
      <alignment horizontal="right" vertical="center" wrapText="1"/>
    </xf>
    <xf numFmtId="0" fontId="11" fillId="2" borderId="2" xfId="0" applyFont="1" applyFill="1" applyBorder="1" applyAlignment="1">
      <alignment horizontal="left" vertical="center" wrapText="1"/>
    </xf>
    <xf numFmtId="0" fontId="16" fillId="2" borderId="2" xfId="0" applyFont="1" applyFill="1" applyBorder="1" applyAlignment="1">
      <alignment horizontal="right" vertical="center" wrapText="1"/>
    </xf>
    <xf numFmtId="0" fontId="16" fillId="2" borderId="10" xfId="0" applyFont="1" applyFill="1" applyBorder="1" applyAlignment="1">
      <alignment horizontal="right" vertical="center" wrapText="1"/>
    </xf>
    <xf numFmtId="0" fontId="12" fillId="2" borderId="5" xfId="0" applyFont="1" applyFill="1" applyBorder="1" applyAlignment="1">
      <alignment horizontal="center" vertical="center" wrapText="1"/>
    </xf>
    <xf numFmtId="0" fontId="12" fillId="0" borderId="5" xfId="1" applyFont="1" applyFill="1" applyBorder="1" applyAlignment="1">
      <alignment horizontal="center" vertical="center" wrapText="1"/>
    </xf>
    <xf numFmtId="0" fontId="11" fillId="0" borderId="6" xfId="0" applyFont="1" applyFill="1" applyBorder="1" applyAlignment="1">
      <alignment horizontal="left" vertical="top" wrapText="1"/>
    </xf>
    <xf numFmtId="0" fontId="14" fillId="2"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8" fillId="0" borderId="7" xfId="0" applyFont="1" applyFill="1" applyBorder="1" applyAlignment="1">
      <alignment vertical="center" wrapText="1"/>
    </xf>
    <xf numFmtId="0" fontId="8" fillId="0" borderId="8" xfId="0" applyFont="1" applyFill="1" applyBorder="1" applyAlignment="1">
      <alignment vertical="center" wrapText="1"/>
    </xf>
    <xf numFmtId="0" fontId="8" fillId="0" borderId="6" xfId="0" applyFont="1" applyFill="1" applyBorder="1" applyAlignment="1">
      <alignment vertical="center"/>
    </xf>
    <xf numFmtId="0" fontId="13"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12" fillId="2" borderId="5"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vertical="center" wrapText="1"/>
    </xf>
  </cellXfs>
  <cellStyles count="4">
    <cellStyle name="常规" xfId="0" builtinId="0"/>
    <cellStyle name="常规 2" xfId="1"/>
    <cellStyle name="常规 3" xfId="2"/>
    <cellStyle name="常规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2:I258"/>
  <sheetViews>
    <sheetView topLeftCell="B1" workbookViewId="0">
      <selection activeCell="C23" sqref="C23"/>
    </sheetView>
  </sheetViews>
  <sheetFormatPr defaultColWidth="9" defaultRowHeight="13.5"/>
  <cols>
    <col min="1" max="1" width="15" style="168" hidden="1" customWidth="1"/>
    <col min="2" max="2" width="15.375" style="168" customWidth="1"/>
    <col min="3" max="3" width="59.75" customWidth="1"/>
    <col min="4" max="4" width="13" style="168" customWidth="1"/>
    <col min="5" max="5" width="101.5" customWidth="1"/>
    <col min="6" max="6" width="29.25" customWidth="1"/>
    <col min="7" max="7" width="30.75" style="168" customWidth="1"/>
    <col min="8" max="8" width="28.5" style="168" customWidth="1"/>
    <col min="9" max="9" width="72.875" customWidth="1"/>
  </cols>
  <sheetData>
    <row r="2" spans="1:9" ht="24.75" customHeight="1">
      <c r="A2" s="174" t="s">
        <v>0</v>
      </c>
      <c r="B2" s="174"/>
      <c r="C2" s="174"/>
      <c r="D2" s="174"/>
      <c r="E2" s="174"/>
      <c r="F2" s="174"/>
      <c r="G2" s="174"/>
      <c r="H2" s="174"/>
      <c r="I2" s="174"/>
    </row>
    <row r="4" spans="1:9" ht="22.5">
      <c r="A4" s="169" t="s">
        <v>1</v>
      </c>
      <c r="B4" s="169" t="s">
        <v>2</v>
      </c>
      <c r="C4" s="169" t="s">
        <v>3</v>
      </c>
      <c r="D4" s="169" t="s">
        <v>4</v>
      </c>
      <c r="E4" s="169" t="s">
        <v>5</v>
      </c>
      <c r="F4" s="169" t="s">
        <v>6</v>
      </c>
      <c r="G4" s="169" t="s">
        <v>7</v>
      </c>
      <c r="H4" s="169" t="s">
        <v>8</v>
      </c>
      <c r="I4" s="169" t="s">
        <v>9</v>
      </c>
    </row>
    <row r="5" spans="1:9" ht="22.5">
      <c r="A5" s="170">
        <v>100001</v>
      </c>
      <c r="B5" s="170">
        <v>1</v>
      </c>
      <c r="C5" s="171" t="s">
        <v>10</v>
      </c>
      <c r="D5" s="170"/>
      <c r="E5" s="171" t="s">
        <v>10</v>
      </c>
      <c r="F5" s="171" t="s">
        <v>11</v>
      </c>
      <c r="G5" s="170" t="s">
        <v>12</v>
      </c>
      <c r="H5" s="170"/>
      <c r="I5" s="171"/>
    </row>
    <row r="6" spans="1:9" ht="22.5">
      <c r="A6" s="170">
        <v>102001</v>
      </c>
      <c r="B6" s="170">
        <v>2</v>
      </c>
      <c r="C6" s="171" t="s">
        <v>13</v>
      </c>
      <c r="D6" s="170"/>
      <c r="E6" s="171" t="s">
        <v>13</v>
      </c>
      <c r="F6" s="171" t="s">
        <v>11</v>
      </c>
      <c r="G6" s="170" t="s">
        <v>12</v>
      </c>
      <c r="H6" s="170"/>
      <c r="I6" s="171"/>
    </row>
    <row r="7" spans="1:9" ht="22.5">
      <c r="A7" s="170">
        <v>101001</v>
      </c>
      <c r="B7" s="170">
        <v>3</v>
      </c>
      <c r="C7" s="171" t="s">
        <v>14</v>
      </c>
      <c r="D7" s="170"/>
      <c r="E7" s="171" t="s">
        <v>14</v>
      </c>
      <c r="F7" s="171" t="s">
        <v>11</v>
      </c>
      <c r="G7" s="170" t="s">
        <v>12</v>
      </c>
      <c r="H7" s="170"/>
      <c r="I7" s="171"/>
    </row>
    <row r="8" spans="1:9" ht="22.5">
      <c r="A8" s="170">
        <v>146001</v>
      </c>
      <c r="B8" s="170">
        <v>4</v>
      </c>
      <c r="C8" s="171" t="s">
        <v>15</v>
      </c>
      <c r="D8" s="170" t="s">
        <v>16</v>
      </c>
      <c r="E8" s="171" t="s">
        <v>17</v>
      </c>
      <c r="F8" s="171" t="s">
        <v>11</v>
      </c>
      <c r="G8" s="170" t="s">
        <v>12</v>
      </c>
      <c r="H8" s="170"/>
      <c r="I8" s="171"/>
    </row>
    <row r="9" spans="1:9" ht="22.5">
      <c r="A9" s="170">
        <v>147001</v>
      </c>
      <c r="B9" s="170">
        <v>5</v>
      </c>
      <c r="C9" s="171" t="s">
        <v>18</v>
      </c>
      <c r="D9" s="170"/>
      <c r="E9" s="171" t="s">
        <v>18</v>
      </c>
      <c r="F9" s="171" t="s">
        <v>11</v>
      </c>
      <c r="G9" s="170" t="s">
        <v>12</v>
      </c>
      <c r="H9" s="170"/>
      <c r="I9" s="171"/>
    </row>
    <row r="10" spans="1:9" ht="22.5">
      <c r="A10" s="170">
        <v>148001</v>
      </c>
      <c r="B10" s="170">
        <v>6</v>
      </c>
      <c r="C10" s="171" t="s">
        <v>19</v>
      </c>
      <c r="D10" s="170"/>
      <c r="E10" s="171" t="s">
        <v>19</v>
      </c>
      <c r="F10" s="171" t="s">
        <v>20</v>
      </c>
      <c r="G10" s="170" t="s">
        <v>12</v>
      </c>
      <c r="H10" s="170"/>
      <c r="I10" s="171"/>
    </row>
    <row r="11" spans="1:9" ht="22.5">
      <c r="A11" s="170">
        <v>149001</v>
      </c>
      <c r="B11" s="170">
        <v>7</v>
      </c>
      <c r="C11" s="171" t="s">
        <v>21</v>
      </c>
      <c r="D11" s="170"/>
      <c r="E11" s="171" t="s">
        <v>21</v>
      </c>
      <c r="F11" s="171" t="s">
        <v>11</v>
      </c>
      <c r="G11" s="170" t="s">
        <v>12</v>
      </c>
      <c r="H11" s="170"/>
      <c r="I11" s="171"/>
    </row>
    <row r="12" spans="1:9" ht="22.5">
      <c r="A12" s="170">
        <v>150001</v>
      </c>
      <c r="B12" s="170">
        <v>8</v>
      </c>
      <c r="C12" s="171" t="s">
        <v>22</v>
      </c>
      <c r="D12" s="170"/>
      <c r="E12" s="171" t="s">
        <v>22</v>
      </c>
      <c r="F12" s="171" t="s">
        <v>11</v>
      </c>
      <c r="G12" s="170" t="s">
        <v>12</v>
      </c>
      <c r="H12" s="170"/>
      <c r="I12" s="171"/>
    </row>
    <row r="13" spans="1:9" ht="22.5">
      <c r="A13" s="170">
        <v>154001</v>
      </c>
      <c r="B13" s="170">
        <v>9</v>
      </c>
      <c r="C13" s="171" t="s">
        <v>23</v>
      </c>
      <c r="D13" s="170"/>
      <c r="E13" s="171" t="s">
        <v>23</v>
      </c>
      <c r="F13" s="171" t="s">
        <v>11</v>
      </c>
      <c r="G13" s="170" t="s">
        <v>12</v>
      </c>
      <c r="H13" s="170"/>
      <c r="I13" s="171"/>
    </row>
    <row r="14" spans="1:9" ht="22.5">
      <c r="A14" s="170">
        <v>153001</v>
      </c>
      <c r="B14" s="170">
        <v>10</v>
      </c>
      <c r="C14" s="171" t="s">
        <v>24</v>
      </c>
      <c r="D14" s="170"/>
      <c r="E14" s="171" t="s">
        <v>24</v>
      </c>
      <c r="F14" s="171" t="s">
        <v>11</v>
      </c>
      <c r="G14" s="170" t="s">
        <v>12</v>
      </c>
      <c r="H14" s="170"/>
      <c r="I14" s="171"/>
    </row>
    <row r="15" spans="1:9" ht="22.5">
      <c r="A15" s="170">
        <v>151001</v>
      </c>
      <c r="B15" s="170">
        <v>11</v>
      </c>
      <c r="C15" s="171" t="s">
        <v>25</v>
      </c>
      <c r="D15" s="170"/>
      <c r="E15" s="171" t="s">
        <v>25</v>
      </c>
      <c r="F15" s="171" t="s">
        <v>11</v>
      </c>
      <c r="G15" s="170" t="s">
        <v>12</v>
      </c>
      <c r="H15" s="170"/>
      <c r="I15" s="171"/>
    </row>
    <row r="16" spans="1:9" ht="22.5">
      <c r="A16" s="170">
        <v>155001</v>
      </c>
      <c r="B16" s="170">
        <v>12</v>
      </c>
      <c r="C16" s="171" t="s">
        <v>26</v>
      </c>
      <c r="D16" s="170" t="s">
        <v>16</v>
      </c>
      <c r="E16" s="171" t="s">
        <v>27</v>
      </c>
      <c r="F16" s="171" t="s">
        <v>11</v>
      </c>
      <c r="G16" s="170" t="s">
        <v>12</v>
      </c>
      <c r="H16" s="170"/>
      <c r="I16" s="171"/>
    </row>
    <row r="17" spans="1:9" ht="22.5">
      <c r="A17" s="170">
        <v>335001</v>
      </c>
      <c r="B17" s="170">
        <v>13</v>
      </c>
      <c r="C17" s="171" t="s">
        <v>28</v>
      </c>
      <c r="D17" s="170"/>
      <c r="E17" s="171" t="s">
        <v>28</v>
      </c>
      <c r="F17" s="171" t="s">
        <v>29</v>
      </c>
      <c r="G17" s="170" t="s">
        <v>12</v>
      </c>
      <c r="H17" s="170"/>
      <c r="I17" s="171"/>
    </row>
    <row r="18" spans="1:9" ht="22.5">
      <c r="A18" s="170">
        <v>400001</v>
      </c>
      <c r="B18" s="170">
        <v>14</v>
      </c>
      <c r="C18" s="171" t="s">
        <v>30</v>
      </c>
      <c r="D18" s="170"/>
      <c r="E18" s="171" t="s">
        <v>30</v>
      </c>
      <c r="F18" s="171" t="s">
        <v>31</v>
      </c>
      <c r="G18" s="170" t="s">
        <v>12</v>
      </c>
      <c r="H18" s="170"/>
      <c r="I18" s="171"/>
    </row>
    <row r="19" spans="1:9" ht="22.5">
      <c r="A19" s="170">
        <v>105001</v>
      </c>
      <c r="B19" s="170">
        <v>15</v>
      </c>
      <c r="C19" s="171" t="s">
        <v>32</v>
      </c>
      <c r="D19" s="170"/>
      <c r="E19" s="171" t="s">
        <v>32</v>
      </c>
      <c r="F19" s="171" t="s">
        <v>11</v>
      </c>
      <c r="G19" s="170" t="s">
        <v>12</v>
      </c>
      <c r="H19" s="170"/>
      <c r="I19" s="171"/>
    </row>
    <row r="20" spans="1:9" ht="22.5">
      <c r="A20" s="170">
        <v>103001</v>
      </c>
      <c r="B20" s="170">
        <v>16</v>
      </c>
      <c r="C20" s="171" t="s">
        <v>33</v>
      </c>
      <c r="D20" s="170"/>
      <c r="E20" s="171" t="s">
        <v>33</v>
      </c>
      <c r="F20" s="171" t="s">
        <v>34</v>
      </c>
      <c r="G20" s="170" t="s">
        <v>12</v>
      </c>
      <c r="H20" s="170"/>
      <c r="I20" s="171"/>
    </row>
    <row r="21" spans="1:9" ht="22.5">
      <c r="A21" s="170">
        <v>250001</v>
      </c>
      <c r="B21" s="170">
        <v>17</v>
      </c>
      <c r="C21" s="171" t="s">
        <v>35</v>
      </c>
      <c r="D21" s="170"/>
      <c r="E21" s="171" t="s">
        <v>35</v>
      </c>
      <c r="F21" s="171" t="s">
        <v>20</v>
      </c>
      <c r="G21" s="170" t="s">
        <v>12</v>
      </c>
      <c r="H21" s="170"/>
      <c r="I21" s="171"/>
    </row>
    <row r="22" spans="1:9" ht="22.5">
      <c r="A22" s="170">
        <v>254001</v>
      </c>
      <c r="B22" s="170">
        <v>18</v>
      </c>
      <c r="C22" s="171" t="s">
        <v>36</v>
      </c>
      <c r="D22" s="170" t="s">
        <v>16</v>
      </c>
      <c r="E22" s="171" t="s">
        <v>37</v>
      </c>
      <c r="F22" s="171" t="s">
        <v>20</v>
      </c>
      <c r="G22" s="170" t="s">
        <v>12</v>
      </c>
      <c r="H22" s="170"/>
      <c r="I22" s="171"/>
    </row>
    <row r="23" spans="1:9" ht="22.5">
      <c r="A23" s="170">
        <v>403001</v>
      </c>
      <c r="B23" s="170">
        <v>19</v>
      </c>
      <c r="C23" s="171" t="s">
        <v>38</v>
      </c>
      <c r="D23" s="170" t="s">
        <v>16</v>
      </c>
      <c r="E23" s="171" t="s">
        <v>39</v>
      </c>
      <c r="F23" s="171" t="s">
        <v>31</v>
      </c>
      <c r="G23" s="170" t="s">
        <v>12</v>
      </c>
      <c r="H23" s="170"/>
      <c r="I23" s="171"/>
    </row>
    <row r="24" spans="1:9" ht="22.5">
      <c r="A24" s="170">
        <v>411001</v>
      </c>
      <c r="B24" s="170">
        <v>20</v>
      </c>
      <c r="C24" s="171" t="s">
        <v>40</v>
      </c>
      <c r="D24" s="170" t="s">
        <v>16</v>
      </c>
      <c r="E24" s="171" t="s">
        <v>41</v>
      </c>
      <c r="F24" s="171" t="s">
        <v>31</v>
      </c>
      <c r="G24" s="170" t="s">
        <v>12</v>
      </c>
      <c r="H24" s="170"/>
      <c r="I24" s="171"/>
    </row>
    <row r="25" spans="1:9" ht="22.5">
      <c r="A25" s="170">
        <v>306001</v>
      </c>
      <c r="B25" s="170">
        <v>21</v>
      </c>
      <c r="C25" s="171" t="s">
        <v>42</v>
      </c>
      <c r="D25" s="170" t="s">
        <v>16</v>
      </c>
      <c r="E25" s="171" t="s">
        <v>43</v>
      </c>
      <c r="F25" s="171" t="s">
        <v>44</v>
      </c>
      <c r="G25" s="170" t="s">
        <v>12</v>
      </c>
      <c r="H25" s="170"/>
      <c r="I25" s="171"/>
    </row>
    <row r="26" spans="1:9" ht="22.5">
      <c r="A26" s="170">
        <v>104001</v>
      </c>
      <c r="B26" s="170">
        <v>22</v>
      </c>
      <c r="C26" s="171" t="s">
        <v>45</v>
      </c>
      <c r="D26" s="170"/>
      <c r="E26" s="171" t="s">
        <v>46</v>
      </c>
      <c r="F26" s="171" t="s">
        <v>34</v>
      </c>
      <c r="G26" s="170" t="s">
        <v>12</v>
      </c>
      <c r="H26" s="170"/>
      <c r="I26" s="171"/>
    </row>
    <row r="27" spans="1:9" ht="22.5">
      <c r="A27" s="170">
        <v>157001</v>
      </c>
      <c r="B27" s="170">
        <v>23</v>
      </c>
      <c r="C27" s="171" t="s">
        <v>47</v>
      </c>
      <c r="D27" s="170"/>
      <c r="E27" s="171" t="s">
        <v>47</v>
      </c>
      <c r="F27" s="171" t="s">
        <v>11</v>
      </c>
      <c r="G27" s="170" t="s">
        <v>12</v>
      </c>
      <c r="H27" s="170"/>
      <c r="I27" s="171"/>
    </row>
    <row r="28" spans="1:9" ht="22.5">
      <c r="A28" s="170">
        <v>332001</v>
      </c>
      <c r="B28" s="170">
        <v>24</v>
      </c>
      <c r="C28" s="171" t="s">
        <v>48</v>
      </c>
      <c r="D28" s="170"/>
      <c r="E28" s="171" t="s">
        <v>48</v>
      </c>
      <c r="F28" s="171" t="s">
        <v>29</v>
      </c>
      <c r="G28" s="170" t="s">
        <v>12</v>
      </c>
      <c r="H28" s="170"/>
      <c r="I28" s="171"/>
    </row>
    <row r="29" spans="1:9" ht="22.5">
      <c r="A29" s="170">
        <v>169001</v>
      </c>
      <c r="B29" s="170">
        <v>25</v>
      </c>
      <c r="C29" s="171" t="s">
        <v>49</v>
      </c>
      <c r="D29" s="170"/>
      <c r="E29" s="171" t="s">
        <v>49</v>
      </c>
      <c r="F29" s="171" t="s">
        <v>11</v>
      </c>
      <c r="G29" s="170" t="s">
        <v>12</v>
      </c>
      <c r="H29" s="170"/>
      <c r="I29" s="171"/>
    </row>
    <row r="30" spans="1:9" ht="22.5">
      <c r="A30" s="170">
        <v>334001</v>
      </c>
      <c r="B30" s="170">
        <v>26</v>
      </c>
      <c r="C30" s="171" t="s">
        <v>50</v>
      </c>
      <c r="D30" s="170"/>
      <c r="E30" s="171" t="s">
        <v>50</v>
      </c>
      <c r="F30" s="171" t="s">
        <v>29</v>
      </c>
      <c r="G30" s="170" t="s">
        <v>12</v>
      </c>
      <c r="H30" s="170"/>
      <c r="I30" s="171"/>
    </row>
    <row r="31" spans="1:9" ht="22.5">
      <c r="A31" s="170">
        <v>410001</v>
      </c>
      <c r="B31" s="170">
        <v>27</v>
      </c>
      <c r="C31" s="171" t="s">
        <v>51</v>
      </c>
      <c r="D31" s="170" t="s">
        <v>16</v>
      </c>
      <c r="E31" s="171" t="s">
        <v>52</v>
      </c>
      <c r="F31" s="171" t="s">
        <v>31</v>
      </c>
      <c r="G31" s="170" t="s">
        <v>12</v>
      </c>
      <c r="H31" s="170"/>
      <c r="I31" s="171"/>
    </row>
    <row r="32" spans="1:9" ht="22.5">
      <c r="A32" s="170">
        <v>414001</v>
      </c>
      <c r="B32" s="170">
        <v>28</v>
      </c>
      <c r="C32" s="171" t="s">
        <v>53</v>
      </c>
      <c r="D32" s="170" t="s">
        <v>16</v>
      </c>
      <c r="E32" s="171" t="s">
        <v>54</v>
      </c>
      <c r="F32" s="171" t="s">
        <v>31</v>
      </c>
      <c r="G32" s="170" t="s">
        <v>12</v>
      </c>
      <c r="H32" s="170"/>
      <c r="I32" s="171"/>
    </row>
    <row r="33" spans="1:9" ht="22.5">
      <c r="A33" s="170">
        <v>416001</v>
      </c>
      <c r="B33" s="170">
        <v>29</v>
      </c>
      <c r="C33" s="171" t="s">
        <v>55</v>
      </c>
      <c r="D33" s="170" t="s">
        <v>16</v>
      </c>
      <c r="E33" s="171" t="s">
        <v>56</v>
      </c>
      <c r="F33" s="171" t="s">
        <v>31</v>
      </c>
      <c r="G33" s="170" t="s">
        <v>12</v>
      </c>
      <c r="H33" s="170"/>
      <c r="I33" s="171"/>
    </row>
    <row r="34" spans="1:9" ht="22.5">
      <c r="A34" s="170">
        <v>409001</v>
      </c>
      <c r="B34" s="170">
        <v>30</v>
      </c>
      <c r="C34" s="171" t="s">
        <v>57</v>
      </c>
      <c r="D34" s="170" t="s">
        <v>16</v>
      </c>
      <c r="E34" s="171" t="s">
        <v>58</v>
      </c>
      <c r="F34" s="171" t="s">
        <v>59</v>
      </c>
      <c r="G34" s="170" t="s">
        <v>12</v>
      </c>
      <c r="H34" s="170"/>
      <c r="I34" s="171"/>
    </row>
    <row r="35" spans="1:9" ht="22.5">
      <c r="A35" s="170">
        <v>307001</v>
      </c>
      <c r="B35" s="170">
        <v>31</v>
      </c>
      <c r="C35" s="171" t="s">
        <v>60</v>
      </c>
      <c r="D35" s="170"/>
      <c r="E35" s="171" t="s">
        <v>60</v>
      </c>
      <c r="F35" s="171" t="s">
        <v>44</v>
      </c>
      <c r="G35" s="170" t="s">
        <v>12</v>
      </c>
      <c r="H35" s="170"/>
      <c r="I35" s="171"/>
    </row>
    <row r="36" spans="1:9" ht="22.5">
      <c r="A36" s="170">
        <v>257001</v>
      </c>
      <c r="B36" s="170">
        <v>32</v>
      </c>
      <c r="C36" s="171" t="s">
        <v>61</v>
      </c>
      <c r="D36" s="170" t="s">
        <v>16</v>
      </c>
      <c r="E36" s="171" t="s">
        <v>62</v>
      </c>
      <c r="F36" s="171" t="s">
        <v>20</v>
      </c>
      <c r="G36" s="170" t="s">
        <v>12</v>
      </c>
      <c r="H36" s="170"/>
      <c r="I36" s="171"/>
    </row>
    <row r="37" spans="1:9" ht="22.5">
      <c r="A37" s="170">
        <v>330001</v>
      </c>
      <c r="B37" s="170">
        <v>33</v>
      </c>
      <c r="C37" s="171" t="s">
        <v>63</v>
      </c>
      <c r="D37" s="170" t="s">
        <v>16</v>
      </c>
      <c r="E37" s="171" t="s">
        <v>64</v>
      </c>
      <c r="F37" s="171" t="s">
        <v>29</v>
      </c>
      <c r="G37" s="170" t="s">
        <v>12</v>
      </c>
      <c r="H37" s="170"/>
      <c r="I37" s="171"/>
    </row>
    <row r="38" spans="1:9" ht="22.5">
      <c r="A38" s="170">
        <v>107001</v>
      </c>
      <c r="B38" s="170">
        <v>34</v>
      </c>
      <c r="C38" s="171" t="s">
        <v>65</v>
      </c>
      <c r="D38" s="170"/>
      <c r="E38" s="171" t="s">
        <v>65</v>
      </c>
      <c r="F38" s="171" t="s">
        <v>11</v>
      </c>
      <c r="G38" s="170" t="s">
        <v>12</v>
      </c>
      <c r="H38" s="170"/>
      <c r="I38" s="171"/>
    </row>
    <row r="39" spans="1:9" ht="22.5">
      <c r="A39" s="172">
        <v>193001</v>
      </c>
      <c r="B39" s="172">
        <v>35</v>
      </c>
      <c r="C39" s="173" t="s">
        <v>66</v>
      </c>
      <c r="D39" s="172" t="s">
        <v>16</v>
      </c>
      <c r="E39" s="173" t="s">
        <v>67</v>
      </c>
      <c r="F39" s="173" t="s">
        <v>44</v>
      </c>
      <c r="G39" s="172" t="s">
        <v>12</v>
      </c>
      <c r="H39" s="172"/>
      <c r="I39" s="173" t="s">
        <v>68</v>
      </c>
    </row>
    <row r="40" spans="1:9" ht="22.5">
      <c r="A40" s="170">
        <v>114001</v>
      </c>
      <c r="B40" s="170">
        <v>36</v>
      </c>
      <c r="C40" s="171" t="s">
        <v>69</v>
      </c>
      <c r="D40" s="170"/>
      <c r="E40" s="171" t="s">
        <v>69</v>
      </c>
      <c r="F40" s="171" t="s">
        <v>11</v>
      </c>
      <c r="G40" s="170" t="s">
        <v>12</v>
      </c>
      <c r="H40" s="170"/>
      <c r="I40" s="171"/>
    </row>
    <row r="41" spans="1:9" ht="22.5">
      <c r="A41" s="170">
        <v>152001</v>
      </c>
      <c r="B41" s="170">
        <v>37</v>
      </c>
      <c r="C41" s="171" t="s">
        <v>70</v>
      </c>
      <c r="D41" s="170"/>
      <c r="E41" s="171" t="s">
        <v>70</v>
      </c>
      <c r="F41" s="171" t="s">
        <v>34</v>
      </c>
      <c r="G41" s="170" t="s">
        <v>12</v>
      </c>
      <c r="H41" s="170"/>
      <c r="I41" s="171"/>
    </row>
    <row r="42" spans="1:9" ht="22.5">
      <c r="A42" s="172"/>
      <c r="B42" s="172"/>
      <c r="C42" s="173" t="s">
        <v>71</v>
      </c>
      <c r="D42" s="172"/>
      <c r="E42" s="173" t="s">
        <v>72</v>
      </c>
      <c r="F42" s="173" t="s">
        <v>11</v>
      </c>
      <c r="G42" s="172"/>
      <c r="H42" s="172"/>
      <c r="I42" s="173" t="s">
        <v>73</v>
      </c>
    </row>
    <row r="43" spans="1:9" ht="22.5">
      <c r="A43" s="170">
        <v>109001</v>
      </c>
      <c r="B43" s="170">
        <v>38</v>
      </c>
      <c r="C43" s="171" t="s">
        <v>74</v>
      </c>
      <c r="D43" s="170" t="s">
        <v>16</v>
      </c>
      <c r="E43" s="171" t="s">
        <v>75</v>
      </c>
      <c r="F43" s="171" t="s">
        <v>11</v>
      </c>
      <c r="G43" s="170" t="s">
        <v>12</v>
      </c>
      <c r="H43" s="170"/>
      <c r="I43" s="171"/>
    </row>
    <row r="44" spans="1:9" ht="22.5">
      <c r="A44" s="170">
        <v>110001</v>
      </c>
      <c r="B44" s="170">
        <v>39</v>
      </c>
      <c r="C44" s="171" t="s">
        <v>76</v>
      </c>
      <c r="D44" s="170" t="s">
        <v>16</v>
      </c>
      <c r="E44" s="171" t="s">
        <v>77</v>
      </c>
      <c r="F44" s="171" t="s">
        <v>11</v>
      </c>
      <c r="G44" s="170" t="s">
        <v>12</v>
      </c>
      <c r="H44" s="170"/>
      <c r="I44" s="171"/>
    </row>
    <row r="45" spans="1:9" ht="22.5">
      <c r="A45" s="170">
        <v>262001</v>
      </c>
      <c r="B45" s="170">
        <v>40</v>
      </c>
      <c r="C45" s="171" t="s">
        <v>78</v>
      </c>
      <c r="D45" s="170"/>
      <c r="E45" s="171" t="s">
        <v>78</v>
      </c>
      <c r="F45" s="171" t="s">
        <v>20</v>
      </c>
      <c r="G45" s="170" t="s">
        <v>12</v>
      </c>
      <c r="H45" s="170"/>
      <c r="I45" s="171"/>
    </row>
    <row r="46" spans="1:9" ht="22.5">
      <c r="A46" s="172">
        <v>182001</v>
      </c>
      <c r="B46" s="172">
        <v>41</v>
      </c>
      <c r="C46" s="173" t="s">
        <v>79</v>
      </c>
      <c r="D46" s="172" t="s">
        <v>16</v>
      </c>
      <c r="E46" s="173" t="s">
        <v>80</v>
      </c>
      <c r="F46" s="173" t="s">
        <v>34</v>
      </c>
      <c r="G46" s="172" t="s">
        <v>12</v>
      </c>
      <c r="H46" s="172"/>
      <c r="I46" s="173" t="s">
        <v>81</v>
      </c>
    </row>
    <row r="47" spans="1:9" ht="22.5">
      <c r="A47" s="170">
        <v>111001</v>
      </c>
      <c r="B47" s="170">
        <v>42</v>
      </c>
      <c r="C47" s="171" t="s">
        <v>82</v>
      </c>
      <c r="D47" s="170"/>
      <c r="E47" s="171" t="s">
        <v>82</v>
      </c>
      <c r="F47" s="171" t="s">
        <v>11</v>
      </c>
      <c r="G47" s="170" t="s">
        <v>12</v>
      </c>
      <c r="H47" s="170"/>
      <c r="I47" s="171"/>
    </row>
    <row r="48" spans="1:9" ht="22.5">
      <c r="A48" s="170">
        <v>309001</v>
      </c>
      <c r="B48" s="170">
        <v>43</v>
      </c>
      <c r="C48" s="171" t="s">
        <v>83</v>
      </c>
      <c r="D48" s="170"/>
      <c r="E48" s="171" t="s">
        <v>83</v>
      </c>
      <c r="F48" s="171" t="s">
        <v>44</v>
      </c>
      <c r="G48" s="170" t="s">
        <v>12</v>
      </c>
      <c r="H48" s="170"/>
      <c r="I48" s="171"/>
    </row>
    <row r="49" spans="1:9" ht="22.5">
      <c r="A49" s="172">
        <v>115001</v>
      </c>
      <c r="B49" s="172">
        <v>44</v>
      </c>
      <c r="C49" s="173" t="s">
        <v>84</v>
      </c>
      <c r="D49" s="172" t="s">
        <v>16</v>
      </c>
      <c r="E49" s="173" t="s">
        <v>85</v>
      </c>
      <c r="F49" s="173" t="s">
        <v>34</v>
      </c>
      <c r="G49" s="172" t="s">
        <v>12</v>
      </c>
      <c r="H49" s="172"/>
      <c r="I49" s="173" t="s">
        <v>86</v>
      </c>
    </row>
    <row r="50" spans="1:9" ht="22.5">
      <c r="A50" s="170">
        <v>305001</v>
      </c>
      <c r="B50" s="170">
        <v>45</v>
      </c>
      <c r="C50" s="171" t="s">
        <v>87</v>
      </c>
      <c r="D50" s="170"/>
      <c r="E50" s="171" t="s">
        <v>87</v>
      </c>
      <c r="F50" s="171" t="s">
        <v>44</v>
      </c>
      <c r="G50" s="170" t="s">
        <v>12</v>
      </c>
      <c r="H50" s="170"/>
      <c r="I50" s="171"/>
    </row>
    <row r="51" spans="1:9" ht="22.5">
      <c r="A51" s="172">
        <v>119001</v>
      </c>
      <c r="B51" s="172">
        <v>46</v>
      </c>
      <c r="C51" s="173" t="s">
        <v>88</v>
      </c>
      <c r="D51" s="172" t="s">
        <v>16</v>
      </c>
      <c r="E51" s="173" t="s">
        <v>89</v>
      </c>
      <c r="F51" s="173" t="s">
        <v>11</v>
      </c>
      <c r="G51" s="172" t="s">
        <v>12</v>
      </c>
      <c r="H51" s="172"/>
      <c r="I51" s="173" t="s">
        <v>68</v>
      </c>
    </row>
    <row r="52" spans="1:9" ht="22.5">
      <c r="A52" s="170">
        <v>190001</v>
      </c>
      <c r="B52" s="170">
        <v>47</v>
      </c>
      <c r="C52" s="171" t="s">
        <v>90</v>
      </c>
      <c r="D52" s="170"/>
      <c r="E52" s="171" t="s">
        <v>90</v>
      </c>
      <c r="F52" s="171" t="s">
        <v>11</v>
      </c>
      <c r="G52" s="170" t="s">
        <v>12</v>
      </c>
      <c r="H52" s="170"/>
      <c r="I52" s="171"/>
    </row>
    <row r="53" spans="1:9" ht="22.5">
      <c r="A53" s="170">
        <v>112001</v>
      </c>
      <c r="B53" s="170">
        <v>48</v>
      </c>
      <c r="C53" s="171" t="s">
        <v>91</v>
      </c>
      <c r="D53" s="170"/>
      <c r="E53" s="171" t="s">
        <v>91</v>
      </c>
      <c r="F53" s="171" t="s">
        <v>11</v>
      </c>
      <c r="G53" s="170" t="s">
        <v>12</v>
      </c>
      <c r="H53" s="170"/>
      <c r="I53" s="171"/>
    </row>
    <row r="54" spans="1:9" ht="22.5">
      <c r="A54" s="170">
        <v>189001</v>
      </c>
      <c r="B54" s="170">
        <v>49</v>
      </c>
      <c r="C54" s="171" t="s">
        <v>92</v>
      </c>
      <c r="D54" s="170" t="s">
        <v>16</v>
      </c>
      <c r="E54" s="171" t="s">
        <v>93</v>
      </c>
      <c r="F54" s="171" t="s">
        <v>94</v>
      </c>
      <c r="G54" s="170" t="s">
        <v>12</v>
      </c>
      <c r="H54" s="170"/>
      <c r="I54" s="171"/>
    </row>
    <row r="55" spans="1:9" ht="22.5">
      <c r="A55" s="170">
        <v>118001</v>
      </c>
      <c r="B55" s="170">
        <v>50</v>
      </c>
      <c r="C55" s="171" t="s">
        <v>95</v>
      </c>
      <c r="D55" s="170" t="s">
        <v>16</v>
      </c>
      <c r="E55" s="171" t="s">
        <v>96</v>
      </c>
      <c r="F55" s="171" t="s">
        <v>11</v>
      </c>
      <c r="G55" s="170" t="s">
        <v>12</v>
      </c>
      <c r="H55" s="170"/>
      <c r="I55" s="171"/>
    </row>
    <row r="56" spans="1:9" ht="22.5">
      <c r="A56" s="172">
        <v>479001</v>
      </c>
      <c r="B56" s="172">
        <v>51</v>
      </c>
      <c r="C56" s="173" t="s">
        <v>97</v>
      </c>
      <c r="D56" s="172" t="s">
        <v>16</v>
      </c>
      <c r="E56" s="173" t="s">
        <v>98</v>
      </c>
      <c r="F56" s="173" t="s">
        <v>34</v>
      </c>
      <c r="G56" s="172" t="s">
        <v>12</v>
      </c>
      <c r="H56" s="172"/>
      <c r="I56" s="173" t="s">
        <v>81</v>
      </c>
    </row>
    <row r="57" spans="1:9" ht="22.5">
      <c r="A57" s="170">
        <v>468001</v>
      </c>
      <c r="B57" s="170">
        <v>52</v>
      </c>
      <c r="C57" s="171" t="s">
        <v>99</v>
      </c>
      <c r="D57" s="170"/>
      <c r="E57" s="171" t="s">
        <v>99</v>
      </c>
      <c r="F57" s="171" t="s">
        <v>34</v>
      </c>
      <c r="G57" s="170" t="s">
        <v>12</v>
      </c>
      <c r="H57" s="170"/>
      <c r="I57" s="171"/>
    </row>
    <row r="58" spans="1:9" ht="22.5">
      <c r="A58" s="170">
        <v>475001</v>
      </c>
      <c r="B58" s="170">
        <v>53</v>
      </c>
      <c r="C58" s="171" t="s">
        <v>100</v>
      </c>
      <c r="D58" s="170"/>
      <c r="E58" s="171" t="s">
        <v>100</v>
      </c>
      <c r="F58" s="171" t="s">
        <v>34</v>
      </c>
      <c r="G58" s="170" t="s">
        <v>12</v>
      </c>
      <c r="H58" s="170"/>
      <c r="I58" s="171"/>
    </row>
    <row r="59" spans="1:9" ht="22.5">
      <c r="A59" s="170">
        <v>476001</v>
      </c>
      <c r="B59" s="170">
        <v>54</v>
      </c>
      <c r="C59" s="171" t="s">
        <v>101</v>
      </c>
      <c r="D59" s="170"/>
      <c r="E59" s="171" t="s">
        <v>101</v>
      </c>
      <c r="F59" s="171" t="s">
        <v>34</v>
      </c>
      <c r="G59" s="170" t="s">
        <v>12</v>
      </c>
      <c r="H59" s="170"/>
      <c r="I59" s="171"/>
    </row>
    <row r="60" spans="1:9" ht="22.5">
      <c r="A60" s="170">
        <v>303001</v>
      </c>
      <c r="B60" s="170">
        <v>55</v>
      </c>
      <c r="C60" s="171" t="s">
        <v>102</v>
      </c>
      <c r="D60" s="170" t="s">
        <v>16</v>
      </c>
      <c r="E60" s="171" t="s">
        <v>103</v>
      </c>
      <c r="F60" s="171" t="s">
        <v>44</v>
      </c>
      <c r="G60" s="170" t="s">
        <v>12</v>
      </c>
      <c r="H60" s="170"/>
      <c r="I60" s="171"/>
    </row>
    <row r="61" spans="1:9" ht="22.5">
      <c r="A61" s="172">
        <v>337001</v>
      </c>
      <c r="B61" s="172">
        <v>56</v>
      </c>
      <c r="C61" s="173" t="s">
        <v>104</v>
      </c>
      <c r="D61" s="172" t="s">
        <v>16</v>
      </c>
      <c r="E61" s="173" t="s">
        <v>104</v>
      </c>
      <c r="F61" s="173" t="s">
        <v>29</v>
      </c>
      <c r="G61" s="172" t="s">
        <v>12</v>
      </c>
      <c r="H61" s="172"/>
      <c r="I61" s="173" t="s">
        <v>105</v>
      </c>
    </row>
    <row r="62" spans="1:9" ht="22.5">
      <c r="A62" s="172">
        <v>331001</v>
      </c>
      <c r="B62" s="172">
        <v>57</v>
      </c>
      <c r="C62" s="173" t="s">
        <v>106</v>
      </c>
      <c r="D62" s="172" t="s">
        <v>16</v>
      </c>
      <c r="E62" s="173" t="s">
        <v>107</v>
      </c>
      <c r="F62" s="173" t="s">
        <v>29</v>
      </c>
      <c r="G62" s="172" t="s">
        <v>12</v>
      </c>
      <c r="H62" s="172"/>
      <c r="I62" s="173" t="s">
        <v>108</v>
      </c>
    </row>
    <row r="63" spans="1:9" ht="22.5">
      <c r="A63" s="170">
        <v>338001</v>
      </c>
      <c r="B63" s="170">
        <v>58</v>
      </c>
      <c r="C63" s="171" t="s">
        <v>109</v>
      </c>
      <c r="D63" s="170"/>
      <c r="E63" s="171" t="s">
        <v>109</v>
      </c>
      <c r="F63" s="171" t="s">
        <v>29</v>
      </c>
      <c r="G63" s="170" t="s">
        <v>12</v>
      </c>
      <c r="H63" s="170"/>
      <c r="I63" s="171"/>
    </row>
    <row r="64" spans="1:9" ht="22.5">
      <c r="A64" s="170">
        <v>273001</v>
      </c>
      <c r="B64" s="170">
        <v>59</v>
      </c>
      <c r="C64" s="171" t="s">
        <v>110</v>
      </c>
      <c r="D64" s="170"/>
      <c r="E64" s="171" t="s">
        <v>110</v>
      </c>
      <c r="F64" s="171" t="s">
        <v>20</v>
      </c>
      <c r="G64" s="170" t="s">
        <v>12</v>
      </c>
      <c r="H64" s="170"/>
      <c r="I64" s="171"/>
    </row>
    <row r="65" spans="1:9" ht="22.5">
      <c r="A65" s="172"/>
      <c r="B65" s="172"/>
      <c r="C65" s="173" t="s">
        <v>111</v>
      </c>
      <c r="D65" s="172"/>
      <c r="E65" s="173" t="s">
        <v>58</v>
      </c>
      <c r="F65" s="173" t="s">
        <v>59</v>
      </c>
      <c r="G65" s="172"/>
      <c r="H65" s="172"/>
      <c r="I65" s="173" t="s">
        <v>112</v>
      </c>
    </row>
    <row r="66" spans="1:9" ht="22.5">
      <c r="A66" s="170">
        <v>265001</v>
      </c>
      <c r="B66" s="170">
        <v>60</v>
      </c>
      <c r="C66" s="171" t="s">
        <v>113</v>
      </c>
      <c r="D66" s="170"/>
      <c r="E66" s="171" t="s">
        <v>113</v>
      </c>
      <c r="F66" s="171" t="s">
        <v>20</v>
      </c>
      <c r="G66" s="170" t="s">
        <v>12</v>
      </c>
      <c r="H66" s="170"/>
      <c r="I66" s="171"/>
    </row>
    <row r="67" spans="1:9" ht="22.5">
      <c r="A67" s="170">
        <v>127001</v>
      </c>
      <c r="B67" s="170">
        <v>61</v>
      </c>
      <c r="C67" s="171" t="s">
        <v>114</v>
      </c>
      <c r="D67" s="170"/>
      <c r="E67" s="171" t="s">
        <v>114</v>
      </c>
      <c r="F67" s="171" t="s">
        <v>11</v>
      </c>
      <c r="G67" s="170" t="s">
        <v>12</v>
      </c>
      <c r="H67" s="170"/>
      <c r="I67" s="171"/>
    </row>
    <row r="68" spans="1:9" ht="22.5">
      <c r="A68" s="170">
        <v>128001</v>
      </c>
      <c r="B68" s="170">
        <v>62</v>
      </c>
      <c r="C68" s="171" t="s">
        <v>115</v>
      </c>
      <c r="D68" s="170"/>
      <c r="E68" s="171" t="s">
        <v>115</v>
      </c>
      <c r="F68" s="171" t="s">
        <v>11</v>
      </c>
      <c r="G68" s="170" t="s">
        <v>12</v>
      </c>
      <c r="H68" s="170"/>
      <c r="I68" s="171"/>
    </row>
    <row r="69" spans="1:9" ht="22.5">
      <c r="A69" s="170">
        <v>129001</v>
      </c>
      <c r="B69" s="170">
        <v>63</v>
      </c>
      <c r="C69" s="171" t="s">
        <v>116</v>
      </c>
      <c r="D69" s="170"/>
      <c r="E69" s="171" t="s">
        <v>116</v>
      </c>
      <c r="F69" s="171" t="s">
        <v>11</v>
      </c>
      <c r="G69" s="170" t="s">
        <v>12</v>
      </c>
      <c r="H69" s="170"/>
      <c r="I69" s="171"/>
    </row>
    <row r="70" spans="1:9" ht="22.5">
      <c r="A70" s="170">
        <v>132001</v>
      </c>
      <c r="B70" s="170">
        <v>64</v>
      </c>
      <c r="C70" s="171" t="s">
        <v>117</v>
      </c>
      <c r="D70" s="170"/>
      <c r="E70" s="171" t="s">
        <v>117</v>
      </c>
      <c r="F70" s="171" t="s">
        <v>11</v>
      </c>
      <c r="G70" s="170" t="s">
        <v>12</v>
      </c>
      <c r="H70" s="170"/>
      <c r="I70" s="171"/>
    </row>
    <row r="71" spans="1:9" ht="22.5">
      <c r="A71" s="170">
        <v>301001</v>
      </c>
      <c r="B71" s="170">
        <v>65</v>
      </c>
      <c r="C71" s="171" t="s">
        <v>118</v>
      </c>
      <c r="D71" s="170"/>
      <c r="E71" s="171" t="s">
        <v>118</v>
      </c>
      <c r="F71" s="171" t="s">
        <v>44</v>
      </c>
      <c r="G71" s="170" t="s">
        <v>12</v>
      </c>
      <c r="H71" s="170"/>
      <c r="I71" s="171"/>
    </row>
    <row r="72" spans="1:9" ht="22.5">
      <c r="A72" s="170">
        <v>269001</v>
      </c>
      <c r="B72" s="170">
        <v>66</v>
      </c>
      <c r="C72" s="171" t="s">
        <v>119</v>
      </c>
      <c r="D72" s="170"/>
      <c r="E72" s="171" t="s">
        <v>119</v>
      </c>
      <c r="F72" s="171" t="s">
        <v>20</v>
      </c>
      <c r="G72" s="170" t="s">
        <v>12</v>
      </c>
      <c r="H72" s="170"/>
      <c r="I72" s="171"/>
    </row>
    <row r="73" spans="1:9" ht="22.5">
      <c r="A73" s="170">
        <v>164001</v>
      </c>
      <c r="B73" s="170">
        <v>67</v>
      </c>
      <c r="C73" s="171" t="s">
        <v>120</v>
      </c>
      <c r="D73" s="170"/>
      <c r="E73" s="171" t="s">
        <v>120</v>
      </c>
      <c r="F73" s="171" t="s">
        <v>11</v>
      </c>
      <c r="G73" s="170" t="s">
        <v>12</v>
      </c>
      <c r="H73" s="170"/>
      <c r="I73" s="171"/>
    </row>
    <row r="74" spans="1:9" ht="22.5">
      <c r="A74" s="170">
        <v>165001</v>
      </c>
      <c r="B74" s="170">
        <v>68</v>
      </c>
      <c r="C74" s="171" t="s">
        <v>121</v>
      </c>
      <c r="D74" s="170"/>
      <c r="E74" s="171" t="s">
        <v>121</v>
      </c>
      <c r="F74" s="171" t="s">
        <v>11</v>
      </c>
      <c r="G74" s="170" t="s">
        <v>12</v>
      </c>
      <c r="H74" s="170"/>
      <c r="I74" s="171"/>
    </row>
    <row r="75" spans="1:9" ht="22.5">
      <c r="A75" s="170">
        <v>166001</v>
      </c>
      <c r="B75" s="170">
        <v>69</v>
      </c>
      <c r="C75" s="171" t="s">
        <v>122</v>
      </c>
      <c r="D75" s="170"/>
      <c r="E75" s="171" t="s">
        <v>122</v>
      </c>
      <c r="F75" s="171" t="s">
        <v>11</v>
      </c>
      <c r="G75" s="170" t="s">
        <v>12</v>
      </c>
      <c r="H75" s="170"/>
      <c r="I75" s="171"/>
    </row>
    <row r="76" spans="1:9" ht="22.5">
      <c r="A76" s="170">
        <v>167001</v>
      </c>
      <c r="B76" s="170">
        <v>70</v>
      </c>
      <c r="C76" s="171" t="s">
        <v>123</v>
      </c>
      <c r="D76" s="170"/>
      <c r="E76" s="171" t="s">
        <v>123</v>
      </c>
      <c r="F76" s="171" t="s">
        <v>11</v>
      </c>
      <c r="G76" s="170" t="s">
        <v>12</v>
      </c>
      <c r="H76" s="170"/>
      <c r="I76" s="171"/>
    </row>
    <row r="77" spans="1:9" ht="22.5">
      <c r="A77" s="170">
        <v>168001</v>
      </c>
      <c r="B77" s="170">
        <v>71</v>
      </c>
      <c r="C77" s="171" t="s">
        <v>124</v>
      </c>
      <c r="D77" s="170"/>
      <c r="E77" s="171" t="s">
        <v>124</v>
      </c>
      <c r="F77" s="171" t="s">
        <v>11</v>
      </c>
      <c r="G77" s="170" t="s">
        <v>12</v>
      </c>
      <c r="H77" s="170"/>
      <c r="I77" s="171"/>
    </row>
    <row r="78" spans="1:9" ht="22.5">
      <c r="A78" s="170">
        <v>187001</v>
      </c>
      <c r="B78" s="170">
        <v>72</v>
      </c>
      <c r="C78" s="171" t="s">
        <v>125</v>
      </c>
      <c r="D78" s="170"/>
      <c r="E78" s="171" t="s">
        <v>125</v>
      </c>
      <c r="F78" s="171" t="s">
        <v>11</v>
      </c>
      <c r="G78" s="170" t="s">
        <v>12</v>
      </c>
      <c r="H78" s="170"/>
      <c r="I78" s="171"/>
    </row>
    <row r="79" spans="1:9" ht="22.5">
      <c r="A79" s="170">
        <v>192001</v>
      </c>
      <c r="B79" s="170">
        <v>73</v>
      </c>
      <c r="C79" s="171" t="s">
        <v>126</v>
      </c>
      <c r="D79" s="170"/>
      <c r="E79" s="171" t="s">
        <v>126</v>
      </c>
      <c r="F79" s="171" t="s">
        <v>11</v>
      </c>
      <c r="G79" s="170" t="s">
        <v>12</v>
      </c>
      <c r="H79" s="170"/>
      <c r="I79" s="171"/>
    </row>
    <row r="80" spans="1:9" ht="22.5">
      <c r="A80" s="170">
        <v>159001</v>
      </c>
      <c r="B80" s="170">
        <v>74</v>
      </c>
      <c r="C80" s="171" t="s">
        <v>127</v>
      </c>
      <c r="D80" s="170"/>
      <c r="E80" s="171" t="s">
        <v>127</v>
      </c>
      <c r="F80" s="171" t="s">
        <v>11</v>
      </c>
      <c r="G80" s="170" t="s">
        <v>12</v>
      </c>
      <c r="H80" s="170"/>
      <c r="I80" s="171"/>
    </row>
    <row r="81" spans="1:9" ht="22.5">
      <c r="A81" s="170">
        <v>160001</v>
      </c>
      <c r="B81" s="170">
        <v>75</v>
      </c>
      <c r="C81" s="171" t="s">
        <v>128</v>
      </c>
      <c r="D81" s="170"/>
      <c r="E81" s="171" t="s">
        <v>128</v>
      </c>
      <c r="F81" s="171" t="s">
        <v>11</v>
      </c>
      <c r="G81" s="170" t="s">
        <v>12</v>
      </c>
      <c r="H81" s="170"/>
      <c r="I81" s="171"/>
    </row>
    <row r="82" spans="1:9" ht="22.5">
      <c r="A82" s="170">
        <v>161001</v>
      </c>
      <c r="B82" s="170">
        <v>76</v>
      </c>
      <c r="C82" s="171" t="s">
        <v>129</v>
      </c>
      <c r="D82" s="170"/>
      <c r="E82" s="171" t="s">
        <v>129</v>
      </c>
      <c r="F82" s="171" t="s">
        <v>11</v>
      </c>
      <c r="G82" s="170" t="s">
        <v>12</v>
      </c>
      <c r="H82" s="170"/>
      <c r="I82" s="171"/>
    </row>
    <row r="83" spans="1:9" ht="22.5">
      <c r="A83" s="170">
        <v>162001</v>
      </c>
      <c r="B83" s="170">
        <v>77</v>
      </c>
      <c r="C83" s="171" t="s">
        <v>130</v>
      </c>
      <c r="D83" s="170"/>
      <c r="E83" s="171" t="s">
        <v>130</v>
      </c>
      <c r="F83" s="171" t="s">
        <v>11</v>
      </c>
      <c r="G83" s="170" t="s">
        <v>12</v>
      </c>
      <c r="H83" s="170"/>
      <c r="I83" s="171"/>
    </row>
    <row r="84" spans="1:9" ht="22.5">
      <c r="A84" s="170">
        <v>163001</v>
      </c>
      <c r="B84" s="170">
        <v>78</v>
      </c>
      <c r="C84" s="171" t="s">
        <v>131</v>
      </c>
      <c r="D84" s="170"/>
      <c r="E84" s="171" t="s">
        <v>131</v>
      </c>
      <c r="F84" s="171" t="s">
        <v>11</v>
      </c>
      <c r="G84" s="170" t="s">
        <v>12</v>
      </c>
      <c r="H84" s="170"/>
      <c r="I84" s="171"/>
    </row>
    <row r="85" spans="1:9" ht="22.5">
      <c r="A85" s="170">
        <v>186001</v>
      </c>
      <c r="B85" s="170">
        <v>79</v>
      </c>
      <c r="C85" s="171" t="s">
        <v>132</v>
      </c>
      <c r="D85" s="170"/>
      <c r="E85" s="171" t="s">
        <v>132</v>
      </c>
      <c r="F85" s="171" t="s">
        <v>11</v>
      </c>
      <c r="G85" s="170" t="s">
        <v>12</v>
      </c>
      <c r="H85" s="170"/>
      <c r="I85" s="171"/>
    </row>
    <row r="86" spans="1:9" ht="22.5">
      <c r="A86" s="170">
        <v>191001</v>
      </c>
      <c r="B86" s="170">
        <v>80</v>
      </c>
      <c r="C86" s="171" t="s">
        <v>133</v>
      </c>
      <c r="D86" s="170"/>
      <c r="E86" s="171" t="s">
        <v>133</v>
      </c>
      <c r="F86" s="171" t="s">
        <v>11</v>
      </c>
      <c r="G86" s="170" t="s">
        <v>12</v>
      </c>
      <c r="H86" s="170"/>
      <c r="I86" s="171"/>
    </row>
    <row r="87" spans="1:9" ht="22.5">
      <c r="A87" s="170">
        <v>137001</v>
      </c>
      <c r="B87" s="170">
        <v>81</v>
      </c>
      <c r="C87" s="171" t="s">
        <v>134</v>
      </c>
      <c r="D87" s="170"/>
      <c r="E87" s="171" t="s">
        <v>134</v>
      </c>
      <c r="F87" s="171" t="s">
        <v>11</v>
      </c>
      <c r="G87" s="170" t="s">
        <v>12</v>
      </c>
      <c r="H87" s="170"/>
      <c r="I87" s="171"/>
    </row>
    <row r="88" spans="1:9" ht="22.5">
      <c r="A88" s="170">
        <v>138001</v>
      </c>
      <c r="B88" s="170">
        <v>82</v>
      </c>
      <c r="C88" s="171" t="s">
        <v>135</v>
      </c>
      <c r="D88" s="170"/>
      <c r="E88" s="171" t="s">
        <v>135</v>
      </c>
      <c r="F88" s="171" t="s">
        <v>11</v>
      </c>
      <c r="G88" s="170" t="s">
        <v>12</v>
      </c>
      <c r="H88" s="170"/>
      <c r="I88" s="171"/>
    </row>
    <row r="89" spans="1:9" ht="22.5">
      <c r="A89" s="170">
        <v>139001</v>
      </c>
      <c r="B89" s="170">
        <v>83</v>
      </c>
      <c r="C89" s="171" t="s">
        <v>136</v>
      </c>
      <c r="D89" s="170"/>
      <c r="E89" s="171" t="s">
        <v>136</v>
      </c>
      <c r="F89" s="171" t="s">
        <v>11</v>
      </c>
      <c r="G89" s="170" t="s">
        <v>12</v>
      </c>
      <c r="H89" s="170"/>
      <c r="I89" s="171"/>
    </row>
    <row r="90" spans="1:9" ht="22.5">
      <c r="A90" s="170">
        <v>140001</v>
      </c>
      <c r="B90" s="170">
        <v>84</v>
      </c>
      <c r="C90" s="171" t="s">
        <v>137</v>
      </c>
      <c r="D90" s="170"/>
      <c r="E90" s="171" t="s">
        <v>137</v>
      </c>
      <c r="F90" s="171" t="s">
        <v>11</v>
      </c>
      <c r="G90" s="170" t="s">
        <v>12</v>
      </c>
      <c r="H90" s="170"/>
      <c r="I90" s="171"/>
    </row>
    <row r="91" spans="1:9" ht="22.5">
      <c r="A91" s="170">
        <v>141001</v>
      </c>
      <c r="B91" s="170">
        <v>85</v>
      </c>
      <c r="C91" s="171" t="s">
        <v>138</v>
      </c>
      <c r="D91" s="170"/>
      <c r="E91" s="171" t="s">
        <v>138</v>
      </c>
      <c r="F91" s="171" t="s">
        <v>11</v>
      </c>
      <c r="G91" s="170" t="s">
        <v>12</v>
      </c>
      <c r="H91" s="170"/>
      <c r="I91" s="171"/>
    </row>
    <row r="92" spans="1:9" ht="22.5">
      <c r="A92" s="170">
        <v>142001</v>
      </c>
      <c r="B92" s="170">
        <v>86</v>
      </c>
      <c r="C92" s="171" t="s">
        <v>139</v>
      </c>
      <c r="D92" s="170"/>
      <c r="E92" s="171" t="s">
        <v>139</v>
      </c>
      <c r="F92" s="171" t="s">
        <v>11</v>
      </c>
      <c r="G92" s="170" t="s">
        <v>12</v>
      </c>
      <c r="H92" s="170"/>
      <c r="I92" s="171"/>
    </row>
    <row r="93" spans="1:9" ht="22.5">
      <c r="A93" s="170">
        <v>143001</v>
      </c>
      <c r="B93" s="170">
        <v>87</v>
      </c>
      <c r="C93" s="171" t="s">
        <v>140</v>
      </c>
      <c r="D93" s="170"/>
      <c r="E93" s="171" t="s">
        <v>140</v>
      </c>
      <c r="F93" s="171" t="s">
        <v>11</v>
      </c>
      <c r="G93" s="170" t="s">
        <v>12</v>
      </c>
      <c r="H93" s="170"/>
      <c r="I93" s="171"/>
    </row>
    <row r="94" spans="1:9" ht="22.5">
      <c r="A94" s="170">
        <v>134001</v>
      </c>
      <c r="B94" s="170">
        <v>88</v>
      </c>
      <c r="C94" s="171" t="s">
        <v>141</v>
      </c>
      <c r="D94" s="170"/>
      <c r="E94" s="171" t="s">
        <v>141</v>
      </c>
      <c r="F94" s="171" t="s">
        <v>11</v>
      </c>
      <c r="G94" s="170" t="s">
        <v>12</v>
      </c>
      <c r="H94" s="170"/>
      <c r="I94" s="171"/>
    </row>
    <row r="95" spans="1:9" ht="22.5">
      <c r="A95" s="170">
        <v>133001</v>
      </c>
      <c r="B95" s="170">
        <v>89</v>
      </c>
      <c r="C95" s="171" t="s">
        <v>142</v>
      </c>
      <c r="D95" s="170"/>
      <c r="E95" s="171" t="s">
        <v>142</v>
      </c>
      <c r="F95" s="171" t="s">
        <v>11</v>
      </c>
      <c r="G95" s="170" t="s">
        <v>12</v>
      </c>
      <c r="H95" s="170"/>
      <c r="I95" s="171"/>
    </row>
    <row r="96" spans="1:9" ht="22.5">
      <c r="A96" s="170">
        <v>135001</v>
      </c>
      <c r="B96" s="170">
        <v>90</v>
      </c>
      <c r="C96" s="171" t="s">
        <v>143</v>
      </c>
      <c r="D96" s="170"/>
      <c r="E96" s="171" t="s">
        <v>143</v>
      </c>
      <c r="F96" s="171" t="s">
        <v>11</v>
      </c>
      <c r="G96" s="170" t="s">
        <v>12</v>
      </c>
      <c r="H96" s="170"/>
      <c r="I96" s="171"/>
    </row>
    <row r="97" spans="1:9" ht="22.5">
      <c r="A97" s="170">
        <v>175001</v>
      </c>
      <c r="B97" s="170">
        <v>91</v>
      </c>
      <c r="C97" s="171" t="s">
        <v>144</v>
      </c>
      <c r="D97" s="170"/>
      <c r="E97" s="171" t="s">
        <v>144</v>
      </c>
      <c r="F97" s="171" t="s">
        <v>11</v>
      </c>
      <c r="G97" s="170" t="s">
        <v>12</v>
      </c>
      <c r="H97" s="170"/>
      <c r="I97" s="171"/>
    </row>
    <row r="98" spans="1:9" ht="22.5">
      <c r="A98" s="170">
        <v>255001</v>
      </c>
      <c r="B98" s="170">
        <v>92</v>
      </c>
      <c r="C98" s="171" t="s">
        <v>145</v>
      </c>
      <c r="D98" s="170"/>
      <c r="E98" s="171" t="s">
        <v>145</v>
      </c>
      <c r="F98" s="171" t="s">
        <v>20</v>
      </c>
      <c r="G98" s="170" t="s">
        <v>12</v>
      </c>
      <c r="H98" s="170"/>
      <c r="I98" s="171"/>
    </row>
    <row r="99" spans="1:9" ht="22.5">
      <c r="A99" s="170">
        <v>267001</v>
      </c>
      <c r="B99" s="170">
        <v>93</v>
      </c>
      <c r="C99" s="171" t="s">
        <v>146</v>
      </c>
      <c r="D99" s="170"/>
      <c r="E99" s="171" t="s">
        <v>146</v>
      </c>
      <c r="F99" s="171" t="s">
        <v>20</v>
      </c>
      <c r="G99" s="170" t="s">
        <v>12</v>
      </c>
      <c r="H99" s="170"/>
      <c r="I99" s="171"/>
    </row>
    <row r="100" spans="1:9" ht="22.5">
      <c r="A100" s="170">
        <v>144001</v>
      </c>
      <c r="B100" s="170">
        <v>94</v>
      </c>
      <c r="C100" s="171" t="s">
        <v>147</v>
      </c>
      <c r="D100" s="170"/>
      <c r="E100" s="171" t="s">
        <v>147</v>
      </c>
      <c r="F100" s="171" t="s">
        <v>11</v>
      </c>
      <c r="G100" s="170" t="s">
        <v>12</v>
      </c>
      <c r="H100" s="170"/>
      <c r="I100" s="171"/>
    </row>
    <row r="101" spans="1:9" ht="22.5">
      <c r="A101" s="170">
        <v>259001</v>
      </c>
      <c r="B101" s="170">
        <v>95</v>
      </c>
      <c r="C101" s="171" t="s">
        <v>148</v>
      </c>
      <c r="D101" s="170"/>
      <c r="E101" s="171" t="s">
        <v>148</v>
      </c>
      <c r="F101" s="171" t="s">
        <v>20</v>
      </c>
      <c r="G101" s="170" t="s">
        <v>12</v>
      </c>
      <c r="H101" s="170"/>
      <c r="I101" s="171"/>
    </row>
    <row r="102" spans="1:9" ht="22.5">
      <c r="A102" s="170">
        <v>260001</v>
      </c>
      <c r="B102" s="170">
        <v>96</v>
      </c>
      <c r="C102" s="171" t="s">
        <v>149</v>
      </c>
      <c r="D102" s="170"/>
      <c r="E102" s="171" t="s">
        <v>149</v>
      </c>
      <c r="F102" s="171" t="s">
        <v>20</v>
      </c>
      <c r="G102" s="170" t="s">
        <v>12</v>
      </c>
      <c r="H102" s="170"/>
      <c r="I102" s="171"/>
    </row>
    <row r="103" spans="1:9" ht="22.5">
      <c r="A103" s="170">
        <v>185001</v>
      </c>
      <c r="B103" s="170">
        <v>97</v>
      </c>
      <c r="C103" s="171" t="s">
        <v>150</v>
      </c>
      <c r="D103" s="170"/>
      <c r="E103" s="171" t="s">
        <v>150</v>
      </c>
      <c r="F103" s="171" t="s">
        <v>11</v>
      </c>
      <c r="G103" s="170" t="s">
        <v>12</v>
      </c>
      <c r="H103" s="170"/>
      <c r="I103" s="171"/>
    </row>
    <row r="104" spans="1:9" ht="22.5">
      <c r="A104" s="170">
        <v>333001</v>
      </c>
      <c r="B104" s="170">
        <v>98</v>
      </c>
      <c r="C104" s="171" t="s">
        <v>151</v>
      </c>
      <c r="D104" s="170"/>
      <c r="E104" s="171" t="s">
        <v>151</v>
      </c>
      <c r="F104" s="171" t="s">
        <v>29</v>
      </c>
      <c r="G104" s="170" t="s">
        <v>12</v>
      </c>
      <c r="H104" s="170"/>
      <c r="I104" s="171"/>
    </row>
    <row r="105" spans="1:9" ht="22.5">
      <c r="A105" s="170">
        <v>122001</v>
      </c>
      <c r="B105" s="170">
        <v>99</v>
      </c>
      <c r="C105" s="171" t="s">
        <v>152</v>
      </c>
      <c r="D105" s="170"/>
      <c r="E105" s="171" t="s">
        <v>152</v>
      </c>
      <c r="F105" s="171" t="s">
        <v>34</v>
      </c>
      <c r="G105" s="170" t="s">
        <v>12</v>
      </c>
      <c r="H105" s="170"/>
      <c r="I105" s="171"/>
    </row>
    <row r="106" spans="1:9" ht="22.5">
      <c r="A106" s="170">
        <v>136001</v>
      </c>
      <c r="B106" s="170">
        <v>100</v>
      </c>
      <c r="C106" s="171" t="s">
        <v>153</v>
      </c>
      <c r="D106" s="170"/>
      <c r="E106" s="171" t="s">
        <v>153</v>
      </c>
      <c r="F106" s="171" t="s">
        <v>29</v>
      </c>
      <c r="G106" s="170" t="s">
        <v>12</v>
      </c>
      <c r="H106" s="170"/>
      <c r="I106" s="171"/>
    </row>
    <row r="107" spans="1:9" ht="22.5">
      <c r="A107" s="170">
        <v>251001</v>
      </c>
      <c r="B107" s="170">
        <v>101</v>
      </c>
      <c r="C107" s="171" t="s">
        <v>154</v>
      </c>
      <c r="D107" s="170"/>
      <c r="E107" s="171" t="s">
        <v>154</v>
      </c>
      <c r="F107" s="171" t="s">
        <v>20</v>
      </c>
      <c r="G107" s="170" t="s">
        <v>12</v>
      </c>
      <c r="H107" s="170"/>
      <c r="I107" s="171"/>
    </row>
    <row r="108" spans="1:9" ht="22.5">
      <c r="A108" s="170">
        <v>174001</v>
      </c>
      <c r="B108" s="170">
        <v>102</v>
      </c>
      <c r="C108" s="171" t="s">
        <v>155</v>
      </c>
      <c r="D108" s="170"/>
      <c r="E108" s="171" t="s">
        <v>155</v>
      </c>
      <c r="F108" s="171" t="s">
        <v>11</v>
      </c>
      <c r="G108" s="170" t="s">
        <v>12</v>
      </c>
      <c r="H108" s="170"/>
      <c r="I108" s="171"/>
    </row>
    <row r="109" spans="1:9" ht="22.5">
      <c r="A109" s="170">
        <v>268001</v>
      </c>
      <c r="B109" s="170">
        <v>103</v>
      </c>
      <c r="C109" s="171" t="s">
        <v>156</v>
      </c>
      <c r="D109" s="170"/>
      <c r="E109" s="171" t="s">
        <v>156</v>
      </c>
      <c r="F109" s="171" t="s">
        <v>20</v>
      </c>
      <c r="G109" s="170" t="s">
        <v>12</v>
      </c>
      <c r="H109" s="170"/>
      <c r="I109" s="171"/>
    </row>
    <row r="110" spans="1:9" ht="22.5">
      <c r="A110" s="170">
        <v>258001</v>
      </c>
      <c r="B110" s="170">
        <v>104</v>
      </c>
      <c r="C110" s="171" t="s">
        <v>157</v>
      </c>
      <c r="D110" s="170"/>
      <c r="E110" s="171" t="s">
        <v>157</v>
      </c>
      <c r="F110" s="171" t="s">
        <v>20</v>
      </c>
      <c r="G110" s="170" t="s">
        <v>12</v>
      </c>
      <c r="H110" s="170"/>
      <c r="I110" s="171"/>
    </row>
    <row r="111" spans="1:9" ht="22.5">
      <c r="A111" s="170">
        <v>252002</v>
      </c>
      <c r="B111" s="170">
        <v>105</v>
      </c>
      <c r="C111" s="171" t="s">
        <v>158</v>
      </c>
      <c r="D111" s="170"/>
      <c r="E111" s="171" t="s">
        <v>158</v>
      </c>
      <c r="F111" s="171" t="s">
        <v>11</v>
      </c>
      <c r="G111" s="170" t="s">
        <v>12</v>
      </c>
      <c r="H111" s="170"/>
      <c r="I111" s="171"/>
    </row>
    <row r="112" spans="1:9" ht="22.5">
      <c r="A112" s="170">
        <v>256001</v>
      </c>
      <c r="B112" s="170">
        <v>106</v>
      </c>
      <c r="C112" s="171" t="s">
        <v>159</v>
      </c>
      <c r="D112" s="170"/>
      <c r="E112" s="171" t="s">
        <v>159</v>
      </c>
      <c r="F112" s="171" t="s">
        <v>20</v>
      </c>
      <c r="G112" s="170" t="s">
        <v>12</v>
      </c>
      <c r="H112" s="170"/>
      <c r="I112" s="171"/>
    </row>
    <row r="113" spans="1:9" ht="22.5">
      <c r="A113" s="170">
        <v>272001</v>
      </c>
      <c r="B113" s="170">
        <v>107</v>
      </c>
      <c r="C113" s="171" t="s">
        <v>160</v>
      </c>
      <c r="D113" s="170"/>
      <c r="E113" s="171" t="s">
        <v>160</v>
      </c>
      <c r="F113" s="171" t="s">
        <v>20</v>
      </c>
      <c r="G113" s="170" t="s">
        <v>12</v>
      </c>
      <c r="H113" s="170"/>
      <c r="I113" s="171"/>
    </row>
    <row r="114" spans="1:9" ht="22.5">
      <c r="A114" s="170">
        <v>311001</v>
      </c>
      <c r="B114" s="170">
        <v>108</v>
      </c>
      <c r="C114" s="171" t="s">
        <v>161</v>
      </c>
      <c r="D114" s="170"/>
      <c r="E114" s="171" t="s">
        <v>161</v>
      </c>
      <c r="F114" s="171" t="s">
        <v>44</v>
      </c>
      <c r="G114" s="170" t="s">
        <v>12</v>
      </c>
      <c r="H114" s="170"/>
      <c r="I114" s="171"/>
    </row>
    <row r="115" spans="1:9" ht="22.5">
      <c r="A115" s="170">
        <v>312001</v>
      </c>
      <c r="B115" s="170">
        <v>109</v>
      </c>
      <c r="C115" s="171" t="s">
        <v>162</v>
      </c>
      <c r="D115" s="170"/>
      <c r="E115" s="171" t="s">
        <v>162</v>
      </c>
      <c r="F115" s="171" t="s">
        <v>44</v>
      </c>
      <c r="G115" s="170" t="s">
        <v>12</v>
      </c>
      <c r="H115" s="170"/>
      <c r="I115" s="171"/>
    </row>
    <row r="116" spans="1:9" ht="22.5">
      <c r="A116" s="170">
        <v>314001</v>
      </c>
      <c r="B116" s="170">
        <v>110</v>
      </c>
      <c r="C116" s="171" t="s">
        <v>163</v>
      </c>
      <c r="D116" s="170"/>
      <c r="E116" s="171" t="s">
        <v>163</v>
      </c>
      <c r="F116" s="171" t="s">
        <v>44</v>
      </c>
      <c r="G116" s="170" t="s">
        <v>12</v>
      </c>
      <c r="H116" s="170"/>
      <c r="I116" s="171"/>
    </row>
    <row r="117" spans="1:9" ht="22.5">
      <c r="A117" s="170">
        <v>371001</v>
      </c>
      <c r="B117" s="170">
        <v>111</v>
      </c>
      <c r="C117" s="171" t="s">
        <v>164</v>
      </c>
      <c r="D117" s="170"/>
      <c r="E117" s="171" t="s">
        <v>164</v>
      </c>
      <c r="F117" s="171" t="s">
        <v>34</v>
      </c>
      <c r="G117" s="170" t="s">
        <v>12</v>
      </c>
      <c r="H117" s="170"/>
      <c r="I117" s="171"/>
    </row>
    <row r="118" spans="1:9" ht="22.5">
      <c r="A118" s="170">
        <v>372001</v>
      </c>
      <c r="B118" s="170">
        <v>112</v>
      </c>
      <c r="C118" s="171" t="s">
        <v>165</v>
      </c>
      <c r="D118" s="170"/>
      <c r="E118" s="171" t="s">
        <v>165</v>
      </c>
      <c r="F118" s="171" t="s">
        <v>34</v>
      </c>
      <c r="G118" s="170" t="s">
        <v>12</v>
      </c>
      <c r="H118" s="170"/>
      <c r="I118" s="171"/>
    </row>
    <row r="119" spans="1:9" ht="22.5">
      <c r="A119" s="170">
        <v>415001</v>
      </c>
      <c r="B119" s="170">
        <v>113</v>
      </c>
      <c r="C119" s="171" t="s">
        <v>166</v>
      </c>
      <c r="D119" s="170"/>
      <c r="E119" s="171" t="s">
        <v>166</v>
      </c>
      <c r="F119" s="171" t="s">
        <v>31</v>
      </c>
      <c r="G119" s="170" t="s">
        <v>12</v>
      </c>
      <c r="H119" s="170"/>
      <c r="I119" s="171"/>
    </row>
    <row r="120" spans="1:9" ht="22.5">
      <c r="A120" s="170">
        <v>426001</v>
      </c>
      <c r="B120" s="170">
        <v>114</v>
      </c>
      <c r="C120" s="171" t="s">
        <v>167</v>
      </c>
      <c r="D120" s="170"/>
      <c r="E120" s="171" t="s">
        <v>167</v>
      </c>
      <c r="F120" s="171" t="s">
        <v>31</v>
      </c>
      <c r="G120" s="170" t="s">
        <v>12</v>
      </c>
      <c r="H120" s="170"/>
      <c r="I120" s="171"/>
    </row>
    <row r="121" spans="1:9" ht="22.5">
      <c r="A121" s="170">
        <v>412001</v>
      </c>
      <c r="B121" s="170">
        <v>115</v>
      </c>
      <c r="C121" s="171" t="s">
        <v>168</v>
      </c>
      <c r="D121" s="170"/>
      <c r="E121" s="171" t="s">
        <v>168</v>
      </c>
      <c r="F121" s="171" t="s">
        <v>31</v>
      </c>
      <c r="G121" s="170" t="s">
        <v>12</v>
      </c>
      <c r="H121" s="170"/>
      <c r="I121" s="171"/>
    </row>
    <row r="122" spans="1:9" ht="22.5">
      <c r="A122" s="170">
        <v>336001</v>
      </c>
      <c r="B122" s="170">
        <v>116</v>
      </c>
      <c r="C122" s="171" t="s">
        <v>169</v>
      </c>
      <c r="D122" s="170"/>
      <c r="E122" s="171" t="s">
        <v>169</v>
      </c>
      <c r="F122" s="171" t="s">
        <v>29</v>
      </c>
      <c r="G122" s="170" t="s">
        <v>12</v>
      </c>
      <c r="H122" s="170"/>
      <c r="I122" s="171"/>
    </row>
    <row r="123" spans="1:9" ht="22.5">
      <c r="A123" s="170">
        <v>474001</v>
      </c>
      <c r="B123" s="170">
        <v>117</v>
      </c>
      <c r="C123" s="171" t="s">
        <v>170</v>
      </c>
      <c r="D123" s="170"/>
      <c r="E123" s="171" t="s">
        <v>170</v>
      </c>
      <c r="F123" s="171" t="s">
        <v>34</v>
      </c>
      <c r="G123" s="170" t="s">
        <v>12</v>
      </c>
      <c r="H123" s="170"/>
      <c r="I123" s="171"/>
    </row>
    <row r="124" spans="1:9" ht="22.5">
      <c r="A124" s="170">
        <v>478001</v>
      </c>
      <c r="B124" s="170">
        <v>118</v>
      </c>
      <c r="C124" s="171" t="s">
        <v>171</v>
      </c>
      <c r="D124" s="170"/>
      <c r="E124" s="171" t="s">
        <v>171</v>
      </c>
      <c r="F124" s="171" t="s">
        <v>34</v>
      </c>
      <c r="G124" s="170" t="s">
        <v>12</v>
      </c>
      <c r="H124" s="170"/>
      <c r="I124" s="171"/>
    </row>
    <row r="125" spans="1:9" ht="22.5">
      <c r="A125" s="170">
        <v>370001</v>
      </c>
      <c r="B125" s="170">
        <v>119</v>
      </c>
      <c r="C125" s="171" t="s">
        <v>172</v>
      </c>
      <c r="D125" s="170"/>
      <c r="E125" s="171" t="s">
        <v>172</v>
      </c>
      <c r="F125" s="171" t="s">
        <v>34</v>
      </c>
      <c r="G125" s="170" t="s">
        <v>12</v>
      </c>
      <c r="H125" s="170"/>
      <c r="I125" s="171"/>
    </row>
    <row r="126" spans="1:9" ht="22.5">
      <c r="A126" s="170">
        <v>270004</v>
      </c>
      <c r="B126" s="170">
        <v>120</v>
      </c>
      <c r="C126" s="171" t="s">
        <v>173</v>
      </c>
      <c r="D126" s="170"/>
      <c r="E126" s="171" t="s">
        <v>173</v>
      </c>
      <c r="F126" s="171" t="s">
        <v>20</v>
      </c>
      <c r="G126" s="170" t="s">
        <v>12</v>
      </c>
      <c r="H126" s="170"/>
      <c r="I126" s="171"/>
    </row>
    <row r="127" spans="1:9" ht="22.5">
      <c r="A127" s="170">
        <v>250005</v>
      </c>
      <c r="B127" s="170">
        <v>121</v>
      </c>
      <c r="C127" s="171" t="s">
        <v>174</v>
      </c>
      <c r="D127" s="170"/>
      <c r="E127" s="171" t="s">
        <v>174</v>
      </c>
      <c r="F127" s="171" t="s">
        <v>20</v>
      </c>
      <c r="G127" s="170" t="s">
        <v>175</v>
      </c>
      <c r="H127" s="170"/>
      <c r="I127" s="171"/>
    </row>
    <row r="128" spans="1:9" ht="22.5">
      <c r="A128" s="170">
        <v>250006</v>
      </c>
      <c r="B128" s="170">
        <v>122</v>
      </c>
      <c r="C128" s="171" t="s">
        <v>176</v>
      </c>
      <c r="D128" s="170"/>
      <c r="E128" s="171" t="s">
        <v>176</v>
      </c>
      <c r="F128" s="171" t="s">
        <v>20</v>
      </c>
      <c r="G128" s="170" t="s">
        <v>175</v>
      </c>
      <c r="H128" s="170"/>
      <c r="I128" s="171"/>
    </row>
    <row r="129" spans="1:9" ht="22.5">
      <c r="A129" s="170">
        <v>250007</v>
      </c>
      <c r="B129" s="170">
        <v>123</v>
      </c>
      <c r="C129" s="171" t="s">
        <v>177</v>
      </c>
      <c r="D129" s="170"/>
      <c r="E129" s="171" t="s">
        <v>177</v>
      </c>
      <c r="F129" s="171" t="s">
        <v>20</v>
      </c>
      <c r="G129" s="170" t="s">
        <v>175</v>
      </c>
      <c r="H129" s="170"/>
      <c r="I129" s="171"/>
    </row>
    <row r="130" spans="1:9" ht="22.5">
      <c r="A130" s="170">
        <v>250008</v>
      </c>
      <c r="B130" s="170">
        <v>124</v>
      </c>
      <c r="C130" s="171" t="s">
        <v>178</v>
      </c>
      <c r="D130" s="170"/>
      <c r="E130" s="171" t="s">
        <v>178</v>
      </c>
      <c r="F130" s="171" t="s">
        <v>20</v>
      </c>
      <c r="G130" s="170" t="s">
        <v>175</v>
      </c>
      <c r="H130" s="170"/>
      <c r="I130" s="171"/>
    </row>
    <row r="131" spans="1:9" ht="22.5">
      <c r="A131" s="170">
        <v>250009</v>
      </c>
      <c r="B131" s="170">
        <v>125</v>
      </c>
      <c r="C131" s="171" t="s">
        <v>179</v>
      </c>
      <c r="D131" s="170"/>
      <c r="E131" s="171" t="s">
        <v>179</v>
      </c>
      <c r="F131" s="171" t="s">
        <v>20</v>
      </c>
      <c r="G131" s="170" t="s">
        <v>175</v>
      </c>
      <c r="H131" s="170"/>
      <c r="I131" s="171"/>
    </row>
    <row r="132" spans="1:9" ht="22.5">
      <c r="A132" s="170">
        <v>250010</v>
      </c>
      <c r="B132" s="170">
        <v>126</v>
      </c>
      <c r="C132" s="171" t="s">
        <v>180</v>
      </c>
      <c r="D132" s="170"/>
      <c r="E132" s="171" t="s">
        <v>180</v>
      </c>
      <c r="F132" s="171" t="s">
        <v>20</v>
      </c>
      <c r="G132" s="170" t="s">
        <v>175</v>
      </c>
      <c r="H132" s="170"/>
      <c r="I132" s="171"/>
    </row>
    <row r="133" spans="1:9" ht="22.5">
      <c r="A133" s="170">
        <v>250011</v>
      </c>
      <c r="B133" s="170">
        <v>127</v>
      </c>
      <c r="C133" s="171" t="s">
        <v>181</v>
      </c>
      <c r="D133" s="170"/>
      <c r="E133" s="171" t="s">
        <v>181</v>
      </c>
      <c r="F133" s="171" t="s">
        <v>20</v>
      </c>
      <c r="G133" s="170" t="s">
        <v>175</v>
      </c>
      <c r="H133" s="170"/>
      <c r="I133" s="171"/>
    </row>
    <row r="134" spans="1:9" ht="22.5">
      <c r="A134" s="170">
        <v>250012</v>
      </c>
      <c r="B134" s="170">
        <v>128</v>
      </c>
      <c r="C134" s="171" t="s">
        <v>182</v>
      </c>
      <c r="D134" s="170"/>
      <c r="E134" s="171" t="s">
        <v>182</v>
      </c>
      <c r="F134" s="171" t="s">
        <v>20</v>
      </c>
      <c r="G134" s="170" t="s">
        <v>175</v>
      </c>
      <c r="H134" s="170"/>
      <c r="I134" s="171"/>
    </row>
    <row r="135" spans="1:9" ht="22.5">
      <c r="A135" s="170">
        <v>250013</v>
      </c>
      <c r="B135" s="170">
        <v>129</v>
      </c>
      <c r="C135" s="171" t="s">
        <v>183</v>
      </c>
      <c r="D135" s="170"/>
      <c r="E135" s="171" t="s">
        <v>183</v>
      </c>
      <c r="F135" s="171" t="s">
        <v>20</v>
      </c>
      <c r="G135" s="170" t="s">
        <v>175</v>
      </c>
      <c r="H135" s="170"/>
      <c r="I135" s="171"/>
    </row>
    <row r="136" spans="1:9" ht="22.5">
      <c r="A136" s="170">
        <v>250014</v>
      </c>
      <c r="B136" s="170">
        <v>130</v>
      </c>
      <c r="C136" s="171" t="s">
        <v>184</v>
      </c>
      <c r="D136" s="170"/>
      <c r="E136" s="171" t="s">
        <v>184</v>
      </c>
      <c r="F136" s="171" t="s">
        <v>20</v>
      </c>
      <c r="G136" s="170" t="s">
        <v>175</v>
      </c>
      <c r="H136" s="170"/>
      <c r="I136" s="171"/>
    </row>
    <row r="137" spans="1:9" ht="22.5">
      <c r="A137" s="170">
        <v>250015</v>
      </c>
      <c r="B137" s="170">
        <v>131</v>
      </c>
      <c r="C137" s="171" t="s">
        <v>185</v>
      </c>
      <c r="D137" s="170"/>
      <c r="E137" s="171" t="s">
        <v>185</v>
      </c>
      <c r="F137" s="171" t="s">
        <v>20</v>
      </c>
      <c r="G137" s="170" t="s">
        <v>175</v>
      </c>
      <c r="H137" s="170"/>
      <c r="I137" s="171"/>
    </row>
    <row r="138" spans="1:9" ht="22.5">
      <c r="A138" s="170">
        <v>250016</v>
      </c>
      <c r="B138" s="170">
        <v>132</v>
      </c>
      <c r="C138" s="171" t="s">
        <v>186</v>
      </c>
      <c r="D138" s="170"/>
      <c r="E138" s="171" t="s">
        <v>186</v>
      </c>
      <c r="F138" s="171" t="s">
        <v>20</v>
      </c>
      <c r="G138" s="170" t="s">
        <v>175</v>
      </c>
      <c r="H138" s="170"/>
      <c r="I138" s="171"/>
    </row>
    <row r="139" spans="1:9" ht="22.5">
      <c r="A139" s="170">
        <v>250017</v>
      </c>
      <c r="B139" s="170">
        <v>133</v>
      </c>
      <c r="C139" s="171" t="s">
        <v>187</v>
      </c>
      <c r="D139" s="170"/>
      <c r="E139" s="171" t="s">
        <v>187</v>
      </c>
      <c r="F139" s="171" t="s">
        <v>20</v>
      </c>
      <c r="G139" s="170" t="s">
        <v>175</v>
      </c>
      <c r="H139" s="170"/>
      <c r="I139" s="171"/>
    </row>
    <row r="140" spans="1:9" ht="22.5">
      <c r="A140" s="170">
        <v>250018</v>
      </c>
      <c r="B140" s="170">
        <v>134</v>
      </c>
      <c r="C140" s="171" t="s">
        <v>188</v>
      </c>
      <c r="D140" s="170"/>
      <c r="E140" s="171" t="s">
        <v>188</v>
      </c>
      <c r="F140" s="171" t="s">
        <v>20</v>
      </c>
      <c r="G140" s="170" t="s">
        <v>175</v>
      </c>
      <c r="H140" s="170"/>
      <c r="I140" s="171"/>
    </row>
    <row r="141" spans="1:9" ht="22.5">
      <c r="A141" s="170">
        <v>250019</v>
      </c>
      <c r="B141" s="170">
        <v>135</v>
      </c>
      <c r="C141" s="171" t="s">
        <v>189</v>
      </c>
      <c r="D141" s="170"/>
      <c r="E141" s="171" t="s">
        <v>189</v>
      </c>
      <c r="F141" s="171" t="s">
        <v>20</v>
      </c>
      <c r="G141" s="170" t="s">
        <v>175</v>
      </c>
      <c r="H141" s="170"/>
      <c r="I141" s="171"/>
    </row>
    <row r="142" spans="1:9" ht="22.5">
      <c r="A142" s="170">
        <v>250021</v>
      </c>
      <c r="B142" s="170">
        <v>136</v>
      </c>
      <c r="C142" s="171" t="s">
        <v>190</v>
      </c>
      <c r="D142" s="170"/>
      <c r="E142" s="171" t="s">
        <v>190</v>
      </c>
      <c r="F142" s="171" t="s">
        <v>20</v>
      </c>
      <c r="G142" s="170" t="s">
        <v>175</v>
      </c>
      <c r="H142" s="170"/>
      <c r="I142" s="171"/>
    </row>
    <row r="143" spans="1:9" ht="22.5">
      <c r="A143" s="170">
        <v>250048</v>
      </c>
      <c r="B143" s="170">
        <v>137</v>
      </c>
      <c r="C143" s="171" t="s">
        <v>191</v>
      </c>
      <c r="D143" s="170"/>
      <c r="E143" s="171" t="s">
        <v>191</v>
      </c>
      <c r="F143" s="171" t="s">
        <v>20</v>
      </c>
      <c r="G143" s="170" t="s">
        <v>175</v>
      </c>
      <c r="H143" s="170"/>
      <c r="I143" s="171"/>
    </row>
    <row r="144" spans="1:9" ht="22.5">
      <c r="A144" s="170">
        <v>250050</v>
      </c>
      <c r="B144" s="170">
        <v>138</v>
      </c>
      <c r="C144" s="171" t="s">
        <v>192</v>
      </c>
      <c r="D144" s="170"/>
      <c r="E144" s="171" t="s">
        <v>192</v>
      </c>
      <c r="F144" s="171" t="s">
        <v>20</v>
      </c>
      <c r="G144" s="170" t="s">
        <v>175</v>
      </c>
      <c r="H144" s="170"/>
      <c r="I144" s="171"/>
    </row>
    <row r="145" spans="1:9" ht="22.5">
      <c r="A145" s="170">
        <v>250051</v>
      </c>
      <c r="B145" s="170">
        <v>139</v>
      </c>
      <c r="C145" s="171" t="s">
        <v>193</v>
      </c>
      <c r="D145" s="170"/>
      <c r="E145" s="171" t="s">
        <v>193</v>
      </c>
      <c r="F145" s="171" t="s">
        <v>20</v>
      </c>
      <c r="G145" s="170" t="s">
        <v>175</v>
      </c>
      <c r="H145" s="170"/>
      <c r="I145" s="171"/>
    </row>
    <row r="146" spans="1:9" ht="22.5">
      <c r="A146" s="170">
        <v>250053</v>
      </c>
      <c r="B146" s="170">
        <v>140</v>
      </c>
      <c r="C146" s="171" t="s">
        <v>194</v>
      </c>
      <c r="D146" s="170"/>
      <c r="E146" s="171" t="s">
        <v>194</v>
      </c>
      <c r="F146" s="171" t="s">
        <v>20</v>
      </c>
      <c r="G146" s="170" t="s">
        <v>175</v>
      </c>
      <c r="H146" s="170"/>
      <c r="I146" s="171"/>
    </row>
    <row r="147" spans="1:9" ht="22.5">
      <c r="A147" s="170">
        <v>250054</v>
      </c>
      <c r="B147" s="170">
        <v>141</v>
      </c>
      <c r="C147" s="171" t="s">
        <v>195</v>
      </c>
      <c r="D147" s="170"/>
      <c r="E147" s="171" t="s">
        <v>195</v>
      </c>
      <c r="F147" s="171" t="s">
        <v>20</v>
      </c>
      <c r="G147" s="170" t="s">
        <v>175</v>
      </c>
      <c r="H147" s="170"/>
      <c r="I147" s="171"/>
    </row>
    <row r="148" spans="1:9" ht="22.5">
      <c r="A148" s="170">
        <v>250055</v>
      </c>
      <c r="B148" s="170">
        <v>142</v>
      </c>
      <c r="C148" s="171" t="s">
        <v>196</v>
      </c>
      <c r="D148" s="170"/>
      <c r="E148" s="171" t="s">
        <v>196</v>
      </c>
      <c r="F148" s="171" t="s">
        <v>20</v>
      </c>
      <c r="G148" s="170" t="s">
        <v>175</v>
      </c>
      <c r="H148" s="170"/>
      <c r="I148" s="171"/>
    </row>
    <row r="149" spans="1:9" ht="22.5">
      <c r="A149" s="170">
        <v>250057</v>
      </c>
      <c r="B149" s="170">
        <v>143</v>
      </c>
      <c r="C149" s="171" t="s">
        <v>197</v>
      </c>
      <c r="D149" s="170"/>
      <c r="E149" s="171" t="s">
        <v>197</v>
      </c>
      <c r="F149" s="171" t="s">
        <v>20</v>
      </c>
      <c r="G149" s="170" t="s">
        <v>175</v>
      </c>
      <c r="H149" s="170"/>
      <c r="I149" s="171"/>
    </row>
    <row r="150" spans="1:9" ht="22.5">
      <c r="A150" s="170">
        <v>250058</v>
      </c>
      <c r="B150" s="170">
        <v>144</v>
      </c>
      <c r="C150" s="171" t="s">
        <v>198</v>
      </c>
      <c r="D150" s="170"/>
      <c r="E150" s="171" t="s">
        <v>198</v>
      </c>
      <c r="F150" s="171" t="s">
        <v>20</v>
      </c>
      <c r="G150" s="170" t="s">
        <v>175</v>
      </c>
      <c r="H150" s="170"/>
      <c r="I150" s="171"/>
    </row>
    <row r="151" spans="1:9" ht="22.5">
      <c r="A151" s="170">
        <v>361001</v>
      </c>
      <c r="B151" s="170">
        <v>145</v>
      </c>
      <c r="C151" s="171" t="s">
        <v>199</v>
      </c>
      <c r="D151" s="170"/>
      <c r="E151" s="171" t="s">
        <v>199</v>
      </c>
      <c r="F151" s="171" t="s">
        <v>34</v>
      </c>
      <c r="G151" s="170" t="s">
        <v>12</v>
      </c>
      <c r="H151" s="170"/>
      <c r="I151" s="171"/>
    </row>
    <row r="152" spans="1:9" ht="22.5">
      <c r="A152" s="170">
        <v>362001</v>
      </c>
      <c r="B152" s="170">
        <v>146</v>
      </c>
      <c r="C152" s="171" t="s">
        <v>200</v>
      </c>
      <c r="D152" s="170"/>
      <c r="E152" s="171" t="s">
        <v>200</v>
      </c>
      <c r="F152" s="171" t="s">
        <v>34</v>
      </c>
      <c r="G152" s="170" t="s">
        <v>12</v>
      </c>
      <c r="H152" s="170"/>
      <c r="I152" s="171"/>
    </row>
    <row r="153" spans="1:9" ht="22.5">
      <c r="A153" s="170">
        <v>373001</v>
      </c>
      <c r="B153" s="170">
        <v>147</v>
      </c>
      <c r="C153" s="171" t="s">
        <v>201</v>
      </c>
      <c r="D153" s="170"/>
      <c r="E153" s="171" t="s">
        <v>201</v>
      </c>
      <c r="F153" s="171" t="s">
        <v>34</v>
      </c>
      <c r="G153" s="170" t="s">
        <v>12</v>
      </c>
      <c r="H153" s="170"/>
      <c r="I153" s="171"/>
    </row>
    <row r="154" spans="1:9" ht="22.5">
      <c r="A154" s="170">
        <v>470001</v>
      </c>
      <c r="B154" s="170">
        <v>148</v>
      </c>
      <c r="C154" s="171" t="s">
        <v>202</v>
      </c>
      <c r="D154" s="170"/>
      <c r="E154" s="171" t="s">
        <v>202</v>
      </c>
      <c r="F154" s="171" t="s">
        <v>34</v>
      </c>
      <c r="G154" s="170" t="s">
        <v>12</v>
      </c>
      <c r="H154" s="170"/>
      <c r="I154" s="171"/>
    </row>
    <row r="155" spans="1:9" ht="22.5">
      <c r="A155" s="170">
        <v>471001</v>
      </c>
      <c r="B155" s="170">
        <v>149</v>
      </c>
      <c r="C155" s="171" t="s">
        <v>203</v>
      </c>
      <c r="D155" s="170"/>
      <c r="E155" s="171" t="s">
        <v>203</v>
      </c>
      <c r="F155" s="171" t="s">
        <v>34</v>
      </c>
      <c r="G155" s="170" t="s">
        <v>12</v>
      </c>
      <c r="H155" s="170"/>
      <c r="I155" s="171"/>
    </row>
    <row r="156" spans="1:9" ht="22.5">
      <c r="A156" s="170">
        <v>363001</v>
      </c>
      <c r="B156" s="170">
        <v>150</v>
      </c>
      <c r="C156" s="171" t="s">
        <v>204</v>
      </c>
      <c r="D156" s="170"/>
      <c r="E156" s="171" t="s">
        <v>204</v>
      </c>
      <c r="F156" s="171" t="s">
        <v>34</v>
      </c>
      <c r="G156" s="170" t="s">
        <v>12</v>
      </c>
      <c r="H156" s="170"/>
      <c r="I156" s="171"/>
    </row>
    <row r="157" spans="1:9" ht="22.5">
      <c r="A157" s="170">
        <v>450001</v>
      </c>
      <c r="B157" s="170">
        <v>151</v>
      </c>
      <c r="C157" s="171" t="s">
        <v>205</v>
      </c>
      <c r="D157" s="170"/>
      <c r="E157" s="171" t="s">
        <v>205</v>
      </c>
      <c r="F157" s="171" t="s">
        <v>20</v>
      </c>
      <c r="G157" s="170" t="s">
        <v>12</v>
      </c>
      <c r="H157" s="170"/>
      <c r="I157" s="171"/>
    </row>
    <row r="158" spans="1:9" ht="22.5">
      <c r="A158" s="170">
        <v>454001</v>
      </c>
      <c r="B158" s="170">
        <v>152</v>
      </c>
      <c r="C158" s="171" t="s">
        <v>206</v>
      </c>
      <c r="D158" s="170"/>
      <c r="E158" s="171" t="s">
        <v>206</v>
      </c>
      <c r="F158" s="171" t="s">
        <v>34</v>
      </c>
      <c r="G158" s="170" t="s">
        <v>12</v>
      </c>
      <c r="H158" s="170"/>
      <c r="I158" s="171"/>
    </row>
    <row r="159" spans="1:9" ht="22.5">
      <c r="A159" s="170">
        <v>455001</v>
      </c>
      <c r="B159" s="170">
        <v>153</v>
      </c>
      <c r="C159" s="171" t="s">
        <v>207</v>
      </c>
      <c r="D159" s="170"/>
      <c r="E159" s="171" t="s">
        <v>207</v>
      </c>
      <c r="F159" s="171" t="s">
        <v>34</v>
      </c>
      <c r="G159" s="170" t="s">
        <v>12</v>
      </c>
      <c r="H159" s="170"/>
      <c r="I159" s="171"/>
    </row>
    <row r="160" spans="1:9" ht="22.5">
      <c r="A160" s="170">
        <v>457001</v>
      </c>
      <c r="B160" s="170">
        <v>154</v>
      </c>
      <c r="C160" s="171" t="s">
        <v>208</v>
      </c>
      <c r="D160" s="170"/>
      <c r="E160" s="171" t="s">
        <v>208</v>
      </c>
      <c r="F160" s="171" t="s">
        <v>34</v>
      </c>
      <c r="G160" s="170" t="s">
        <v>12</v>
      </c>
      <c r="H160" s="170"/>
      <c r="I160" s="171"/>
    </row>
    <row r="161" spans="1:9" ht="22.5">
      <c r="A161" s="170">
        <v>459001</v>
      </c>
      <c r="B161" s="170">
        <v>155</v>
      </c>
      <c r="C161" s="171" t="s">
        <v>209</v>
      </c>
      <c r="D161" s="170"/>
      <c r="E161" s="171" t="s">
        <v>209</v>
      </c>
      <c r="F161" s="171" t="s">
        <v>34</v>
      </c>
      <c r="G161" s="170" t="s">
        <v>12</v>
      </c>
      <c r="H161" s="170"/>
      <c r="I161" s="171"/>
    </row>
    <row r="162" spans="1:9" ht="22.5">
      <c r="A162" s="170">
        <v>461001</v>
      </c>
      <c r="B162" s="170">
        <v>156</v>
      </c>
      <c r="C162" s="171" t="s">
        <v>210</v>
      </c>
      <c r="D162" s="170"/>
      <c r="E162" s="171" t="s">
        <v>210</v>
      </c>
      <c r="F162" s="171" t="s">
        <v>34</v>
      </c>
      <c r="G162" s="170" t="s">
        <v>12</v>
      </c>
      <c r="H162" s="170"/>
      <c r="I162" s="171"/>
    </row>
    <row r="163" spans="1:9" ht="22.5">
      <c r="A163" s="170">
        <v>463001</v>
      </c>
      <c r="B163" s="170">
        <v>157</v>
      </c>
      <c r="C163" s="171" t="s">
        <v>211</v>
      </c>
      <c r="D163" s="170"/>
      <c r="E163" s="171" t="s">
        <v>211</v>
      </c>
      <c r="F163" s="171" t="s">
        <v>34</v>
      </c>
      <c r="G163" s="170" t="s">
        <v>12</v>
      </c>
      <c r="H163" s="170"/>
      <c r="I163" s="171"/>
    </row>
    <row r="164" spans="1:9" ht="22.5">
      <c r="A164" s="170">
        <v>465001</v>
      </c>
      <c r="B164" s="170">
        <v>158</v>
      </c>
      <c r="C164" s="171" t="s">
        <v>212</v>
      </c>
      <c r="D164" s="170"/>
      <c r="E164" s="171" t="s">
        <v>212</v>
      </c>
      <c r="F164" s="171" t="s">
        <v>34</v>
      </c>
      <c r="G164" s="170" t="s">
        <v>12</v>
      </c>
      <c r="H164" s="170"/>
      <c r="I164" s="171"/>
    </row>
    <row r="165" spans="1:9" ht="22.5">
      <c r="A165" s="170">
        <v>466001</v>
      </c>
      <c r="B165" s="170">
        <v>159</v>
      </c>
      <c r="C165" s="171" t="s">
        <v>213</v>
      </c>
      <c r="D165" s="170"/>
      <c r="E165" s="171" t="s">
        <v>213</v>
      </c>
      <c r="F165" s="171" t="s">
        <v>34</v>
      </c>
      <c r="G165" s="170" t="s">
        <v>12</v>
      </c>
      <c r="H165" s="170"/>
      <c r="I165" s="171"/>
    </row>
    <row r="166" spans="1:9" ht="22.5">
      <c r="A166" s="170">
        <v>467001</v>
      </c>
      <c r="B166" s="170">
        <v>160</v>
      </c>
      <c r="C166" s="171" t="s">
        <v>214</v>
      </c>
      <c r="D166" s="170"/>
      <c r="E166" s="171" t="s">
        <v>214</v>
      </c>
      <c r="F166" s="171" t="s">
        <v>34</v>
      </c>
      <c r="G166" s="170" t="s">
        <v>12</v>
      </c>
      <c r="H166" s="170"/>
      <c r="I166" s="171"/>
    </row>
    <row r="167" spans="1:9" ht="22.5">
      <c r="A167" s="170">
        <v>469001</v>
      </c>
      <c r="B167" s="170">
        <v>161</v>
      </c>
      <c r="C167" s="171" t="s">
        <v>215</v>
      </c>
      <c r="D167" s="170"/>
      <c r="E167" s="171" t="s">
        <v>215</v>
      </c>
      <c r="F167" s="171" t="s">
        <v>34</v>
      </c>
      <c r="G167" s="170" t="s">
        <v>12</v>
      </c>
      <c r="H167" s="170"/>
      <c r="I167" s="171"/>
    </row>
    <row r="168" spans="1:9" ht="22.5">
      <c r="A168" s="170">
        <v>250059</v>
      </c>
      <c r="B168" s="170">
        <v>162</v>
      </c>
      <c r="C168" s="171" t="s">
        <v>216</v>
      </c>
      <c r="D168" s="170"/>
      <c r="E168" s="171" t="s">
        <v>216</v>
      </c>
      <c r="F168" s="171" t="s">
        <v>20</v>
      </c>
      <c r="G168" s="170" t="s">
        <v>175</v>
      </c>
      <c r="H168" s="170"/>
      <c r="I168" s="171"/>
    </row>
    <row r="169" spans="1:9" ht="22.5">
      <c r="A169" s="170">
        <v>601001</v>
      </c>
      <c r="B169" s="170">
        <v>163</v>
      </c>
      <c r="C169" s="171" t="s">
        <v>217</v>
      </c>
      <c r="D169" s="170"/>
      <c r="E169" s="171" t="s">
        <v>217</v>
      </c>
      <c r="F169" s="171" t="s">
        <v>11</v>
      </c>
      <c r="G169" s="170" t="s">
        <v>12</v>
      </c>
      <c r="H169" s="170"/>
      <c r="I169" s="171"/>
    </row>
    <row r="170" spans="1:9" ht="22.5">
      <c r="A170" s="170">
        <v>602001</v>
      </c>
      <c r="B170" s="170">
        <v>164</v>
      </c>
      <c r="C170" s="171" t="s">
        <v>218</v>
      </c>
      <c r="D170" s="170"/>
      <c r="E170" s="171" t="s">
        <v>218</v>
      </c>
      <c r="F170" s="171" t="s">
        <v>11</v>
      </c>
      <c r="G170" s="170" t="s">
        <v>12</v>
      </c>
      <c r="H170" s="170"/>
      <c r="I170" s="171"/>
    </row>
    <row r="171" spans="1:9" ht="22.5">
      <c r="A171" s="170">
        <v>603001</v>
      </c>
      <c r="B171" s="170">
        <v>165</v>
      </c>
      <c r="C171" s="171" t="s">
        <v>219</v>
      </c>
      <c r="D171" s="170"/>
      <c r="E171" s="171" t="s">
        <v>219</v>
      </c>
      <c r="F171" s="171" t="s">
        <v>11</v>
      </c>
      <c r="G171" s="170" t="s">
        <v>12</v>
      </c>
      <c r="H171" s="170"/>
      <c r="I171" s="171"/>
    </row>
    <row r="172" spans="1:9" ht="22.5">
      <c r="A172" s="170">
        <v>604001</v>
      </c>
      <c r="B172" s="170">
        <v>166</v>
      </c>
      <c r="C172" s="171" t="s">
        <v>220</v>
      </c>
      <c r="D172" s="170"/>
      <c r="E172" s="171" t="s">
        <v>220</v>
      </c>
      <c r="F172" s="171" t="s">
        <v>11</v>
      </c>
      <c r="G172" s="170" t="s">
        <v>12</v>
      </c>
      <c r="H172" s="170"/>
      <c r="I172" s="171"/>
    </row>
    <row r="173" spans="1:9" ht="22.5">
      <c r="A173" s="170">
        <v>605001</v>
      </c>
      <c r="B173" s="170">
        <v>167</v>
      </c>
      <c r="C173" s="171" t="s">
        <v>221</v>
      </c>
      <c r="D173" s="170"/>
      <c r="E173" s="171" t="s">
        <v>221</v>
      </c>
      <c r="F173" s="171" t="s">
        <v>11</v>
      </c>
      <c r="G173" s="170" t="s">
        <v>12</v>
      </c>
      <c r="H173" s="170"/>
      <c r="I173" s="171"/>
    </row>
    <row r="174" spans="1:9" ht="22.5">
      <c r="A174" s="170">
        <v>606001</v>
      </c>
      <c r="B174" s="170">
        <v>168</v>
      </c>
      <c r="C174" s="171" t="s">
        <v>222</v>
      </c>
      <c r="D174" s="170"/>
      <c r="E174" s="171" t="s">
        <v>222</v>
      </c>
      <c r="F174" s="171" t="s">
        <v>11</v>
      </c>
      <c r="G174" s="170" t="s">
        <v>12</v>
      </c>
      <c r="H174" s="170"/>
      <c r="I174" s="171"/>
    </row>
    <row r="175" spans="1:9" ht="22.5">
      <c r="A175" s="170">
        <v>607001</v>
      </c>
      <c r="B175" s="170">
        <v>169</v>
      </c>
      <c r="C175" s="171" t="s">
        <v>223</v>
      </c>
      <c r="D175" s="170"/>
      <c r="E175" s="171" t="s">
        <v>223</v>
      </c>
      <c r="F175" s="171" t="s">
        <v>11</v>
      </c>
      <c r="G175" s="170" t="s">
        <v>12</v>
      </c>
      <c r="H175" s="170"/>
      <c r="I175" s="171"/>
    </row>
    <row r="176" spans="1:9" ht="22.5">
      <c r="A176" s="170">
        <v>608001</v>
      </c>
      <c r="B176" s="170">
        <v>170</v>
      </c>
      <c r="C176" s="171" t="s">
        <v>224</v>
      </c>
      <c r="D176" s="170"/>
      <c r="E176" s="171" t="s">
        <v>224</v>
      </c>
      <c r="F176" s="171" t="s">
        <v>11</v>
      </c>
      <c r="G176" s="170" t="s">
        <v>12</v>
      </c>
      <c r="H176" s="170"/>
      <c r="I176" s="171"/>
    </row>
    <row r="177" spans="1:9" ht="22.5">
      <c r="A177" s="170">
        <v>609001</v>
      </c>
      <c r="B177" s="170">
        <v>171</v>
      </c>
      <c r="C177" s="171" t="s">
        <v>225</v>
      </c>
      <c r="D177" s="170"/>
      <c r="E177" s="171" t="s">
        <v>225</v>
      </c>
      <c r="F177" s="171" t="s">
        <v>11</v>
      </c>
      <c r="G177" s="170" t="s">
        <v>12</v>
      </c>
      <c r="H177" s="170"/>
      <c r="I177" s="171"/>
    </row>
    <row r="178" spans="1:9" ht="22.5">
      <c r="A178" s="170">
        <v>610001</v>
      </c>
      <c r="B178" s="170">
        <v>172</v>
      </c>
      <c r="C178" s="171" t="s">
        <v>226</v>
      </c>
      <c r="D178" s="170"/>
      <c r="E178" s="171" t="s">
        <v>226</v>
      </c>
      <c r="F178" s="171" t="s">
        <v>11</v>
      </c>
      <c r="G178" s="170" t="s">
        <v>12</v>
      </c>
      <c r="H178" s="170"/>
      <c r="I178" s="171"/>
    </row>
    <row r="179" spans="1:9" ht="22.5">
      <c r="A179" s="170">
        <v>611001</v>
      </c>
      <c r="B179" s="170">
        <v>173</v>
      </c>
      <c r="C179" s="171" t="s">
        <v>227</v>
      </c>
      <c r="D179" s="170"/>
      <c r="E179" s="171" t="s">
        <v>227</v>
      </c>
      <c r="F179" s="171" t="s">
        <v>11</v>
      </c>
      <c r="G179" s="170" t="s">
        <v>12</v>
      </c>
      <c r="H179" s="170"/>
      <c r="I179" s="171"/>
    </row>
    <row r="180" spans="1:9" ht="22.5">
      <c r="A180" s="170">
        <v>612001</v>
      </c>
      <c r="B180" s="170">
        <v>174</v>
      </c>
      <c r="C180" s="171" t="s">
        <v>228</v>
      </c>
      <c r="D180" s="170"/>
      <c r="E180" s="171" t="s">
        <v>228</v>
      </c>
      <c r="F180" s="171" t="s">
        <v>11</v>
      </c>
      <c r="G180" s="170" t="s">
        <v>12</v>
      </c>
      <c r="H180" s="170"/>
      <c r="I180" s="171"/>
    </row>
    <row r="181" spans="1:9" ht="22.5">
      <c r="A181" s="170">
        <v>613001</v>
      </c>
      <c r="B181" s="170">
        <v>175</v>
      </c>
      <c r="C181" s="171" t="s">
        <v>229</v>
      </c>
      <c r="D181" s="170"/>
      <c r="E181" s="171" t="s">
        <v>229</v>
      </c>
      <c r="F181" s="171" t="s">
        <v>11</v>
      </c>
      <c r="G181" s="170" t="s">
        <v>12</v>
      </c>
      <c r="H181" s="170"/>
      <c r="I181" s="171"/>
    </row>
    <row r="182" spans="1:9" ht="22.5">
      <c r="A182" s="170">
        <v>614001</v>
      </c>
      <c r="B182" s="170">
        <v>176</v>
      </c>
      <c r="C182" s="171" t="s">
        <v>230</v>
      </c>
      <c r="D182" s="170"/>
      <c r="E182" s="171" t="s">
        <v>230</v>
      </c>
      <c r="F182" s="171" t="s">
        <v>11</v>
      </c>
      <c r="G182" s="170" t="s">
        <v>12</v>
      </c>
      <c r="H182" s="170"/>
      <c r="I182" s="171"/>
    </row>
    <row r="183" spans="1:9" ht="22.5">
      <c r="A183" s="170">
        <v>615001</v>
      </c>
      <c r="B183" s="170">
        <v>177</v>
      </c>
      <c r="C183" s="171" t="s">
        <v>231</v>
      </c>
      <c r="D183" s="170"/>
      <c r="E183" s="171" t="s">
        <v>231</v>
      </c>
      <c r="F183" s="171" t="s">
        <v>11</v>
      </c>
      <c r="G183" s="170" t="s">
        <v>12</v>
      </c>
      <c r="H183" s="170"/>
      <c r="I183" s="171"/>
    </row>
    <row r="184" spans="1:9" ht="22.5">
      <c r="A184" s="170">
        <v>616001</v>
      </c>
      <c r="B184" s="170">
        <v>178</v>
      </c>
      <c r="C184" s="171" t="s">
        <v>232</v>
      </c>
      <c r="D184" s="170"/>
      <c r="E184" s="171" t="s">
        <v>232</v>
      </c>
      <c r="F184" s="171" t="s">
        <v>11</v>
      </c>
      <c r="G184" s="170" t="s">
        <v>12</v>
      </c>
      <c r="H184" s="170"/>
      <c r="I184" s="171"/>
    </row>
    <row r="185" spans="1:9" ht="22.5">
      <c r="A185" s="170">
        <v>617001</v>
      </c>
      <c r="B185" s="170">
        <v>179</v>
      </c>
      <c r="C185" s="171" t="s">
        <v>233</v>
      </c>
      <c r="D185" s="170"/>
      <c r="E185" s="171" t="s">
        <v>233</v>
      </c>
      <c r="F185" s="171" t="s">
        <v>11</v>
      </c>
      <c r="G185" s="170" t="s">
        <v>12</v>
      </c>
      <c r="H185" s="170"/>
      <c r="I185" s="171"/>
    </row>
    <row r="186" spans="1:9" ht="22.5">
      <c r="A186" s="170">
        <v>618001</v>
      </c>
      <c r="B186" s="170">
        <v>180</v>
      </c>
      <c r="C186" s="171" t="s">
        <v>234</v>
      </c>
      <c r="D186" s="170"/>
      <c r="E186" s="171" t="s">
        <v>234</v>
      </c>
      <c r="F186" s="171" t="s">
        <v>11</v>
      </c>
      <c r="G186" s="170" t="s">
        <v>12</v>
      </c>
      <c r="H186" s="170"/>
      <c r="I186" s="171"/>
    </row>
    <row r="187" spans="1:9" ht="22.5">
      <c r="A187" s="170">
        <v>619001</v>
      </c>
      <c r="B187" s="170">
        <v>181</v>
      </c>
      <c r="C187" s="171" t="s">
        <v>235</v>
      </c>
      <c r="D187" s="170"/>
      <c r="E187" s="171" t="s">
        <v>235</v>
      </c>
      <c r="F187" s="171" t="s">
        <v>11</v>
      </c>
      <c r="G187" s="170" t="s">
        <v>12</v>
      </c>
      <c r="H187" s="170"/>
      <c r="I187" s="171"/>
    </row>
    <row r="188" spans="1:9" ht="22.5">
      <c r="A188" s="170">
        <v>620001</v>
      </c>
      <c r="B188" s="170">
        <v>182</v>
      </c>
      <c r="C188" s="171" t="s">
        <v>236</v>
      </c>
      <c r="D188" s="170"/>
      <c r="E188" s="171" t="s">
        <v>236</v>
      </c>
      <c r="F188" s="171" t="s">
        <v>11</v>
      </c>
      <c r="G188" s="170" t="s">
        <v>12</v>
      </c>
      <c r="H188" s="170"/>
      <c r="I188" s="171"/>
    </row>
    <row r="189" spans="1:9" ht="22.5">
      <c r="A189" s="170">
        <v>621001</v>
      </c>
      <c r="B189" s="170">
        <v>183</v>
      </c>
      <c r="C189" s="171" t="s">
        <v>237</v>
      </c>
      <c r="D189" s="170"/>
      <c r="E189" s="171" t="s">
        <v>237</v>
      </c>
      <c r="F189" s="171" t="s">
        <v>11</v>
      </c>
      <c r="G189" s="170" t="s">
        <v>12</v>
      </c>
      <c r="H189" s="170"/>
      <c r="I189" s="171"/>
    </row>
    <row r="190" spans="1:9" ht="22.5">
      <c r="A190" s="170">
        <v>622001</v>
      </c>
      <c r="B190" s="170">
        <v>184</v>
      </c>
      <c r="C190" s="171" t="s">
        <v>238</v>
      </c>
      <c r="D190" s="170"/>
      <c r="E190" s="171" t="s">
        <v>238</v>
      </c>
      <c r="F190" s="171" t="s">
        <v>11</v>
      </c>
      <c r="G190" s="170" t="s">
        <v>12</v>
      </c>
      <c r="H190" s="170"/>
      <c r="I190" s="171"/>
    </row>
    <row r="191" spans="1:9" ht="22.5">
      <c r="A191" s="170">
        <v>623001</v>
      </c>
      <c r="B191" s="170">
        <v>185</v>
      </c>
      <c r="C191" s="171" t="s">
        <v>239</v>
      </c>
      <c r="D191" s="170"/>
      <c r="E191" s="171" t="s">
        <v>239</v>
      </c>
      <c r="F191" s="171" t="s">
        <v>11</v>
      </c>
      <c r="G191" s="170" t="s">
        <v>12</v>
      </c>
      <c r="H191" s="170"/>
      <c r="I191" s="171"/>
    </row>
    <row r="192" spans="1:9" ht="22.5">
      <c r="A192" s="170">
        <v>624001</v>
      </c>
      <c r="B192" s="170">
        <v>186</v>
      </c>
      <c r="C192" s="171" t="s">
        <v>240</v>
      </c>
      <c r="D192" s="170"/>
      <c r="E192" s="171" t="s">
        <v>240</v>
      </c>
      <c r="F192" s="171" t="s">
        <v>11</v>
      </c>
      <c r="G192" s="170" t="s">
        <v>12</v>
      </c>
      <c r="H192" s="170"/>
      <c r="I192" s="171"/>
    </row>
    <row r="193" spans="1:9" ht="22.5">
      <c r="A193" s="170">
        <v>625001</v>
      </c>
      <c r="B193" s="170">
        <v>187</v>
      </c>
      <c r="C193" s="171" t="s">
        <v>241</v>
      </c>
      <c r="D193" s="170"/>
      <c r="E193" s="171" t="s">
        <v>241</v>
      </c>
      <c r="F193" s="171" t="s">
        <v>11</v>
      </c>
      <c r="G193" s="170" t="s">
        <v>12</v>
      </c>
      <c r="H193" s="170"/>
      <c r="I193" s="171"/>
    </row>
    <row r="194" spans="1:9" ht="22.5">
      <c r="A194" s="170">
        <v>626001</v>
      </c>
      <c r="B194" s="170">
        <v>188</v>
      </c>
      <c r="C194" s="171" t="s">
        <v>242</v>
      </c>
      <c r="D194" s="170"/>
      <c r="E194" s="171" t="s">
        <v>242</v>
      </c>
      <c r="F194" s="171" t="s">
        <v>11</v>
      </c>
      <c r="G194" s="170" t="s">
        <v>12</v>
      </c>
      <c r="H194" s="170"/>
      <c r="I194" s="171"/>
    </row>
    <row r="195" spans="1:9" ht="22.5">
      <c r="A195" s="170">
        <v>627001</v>
      </c>
      <c r="B195" s="170">
        <v>189</v>
      </c>
      <c r="C195" s="171" t="s">
        <v>243</v>
      </c>
      <c r="D195" s="170"/>
      <c r="E195" s="171" t="s">
        <v>243</v>
      </c>
      <c r="F195" s="171" t="s">
        <v>11</v>
      </c>
      <c r="G195" s="170" t="s">
        <v>12</v>
      </c>
      <c r="H195" s="170"/>
      <c r="I195" s="171"/>
    </row>
    <row r="196" spans="1:9" ht="22.5">
      <c r="A196" s="170">
        <v>628001</v>
      </c>
      <c r="B196" s="170">
        <v>190</v>
      </c>
      <c r="C196" s="171" t="s">
        <v>244</v>
      </c>
      <c r="D196" s="170"/>
      <c r="E196" s="171" t="s">
        <v>244</v>
      </c>
      <c r="F196" s="171" t="s">
        <v>11</v>
      </c>
      <c r="G196" s="170" t="s">
        <v>12</v>
      </c>
      <c r="H196" s="170"/>
      <c r="I196" s="171"/>
    </row>
    <row r="197" spans="1:9" ht="22.5">
      <c r="A197" s="170">
        <v>629001</v>
      </c>
      <c r="B197" s="170">
        <v>191</v>
      </c>
      <c r="C197" s="171" t="s">
        <v>245</v>
      </c>
      <c r="D197" s="170"/>
      <c r="E197" s="171" t="s">
        <v>245</v>
      </c>
      <c r="F197" s="171" t="s">
        <v>11</v>
      </c>
      <c r="G197" s="170" t="s">
        <v>12</v>
      </c>
      <c r="H197" s="170"/>
      <c r="I197" s="171"/>
    </row>
    <row r="198" spans="1:9" ht="22.5">
      <c r="A198" s="170">
        <v>630001</v>
      </c>
      <c r="B198" s="170">
        <v>192</v>
      </c>
      <c r="C198" s="171" t="s">
        <v>246</v>
      </c>
      <c r="D198" s="170"/>
      <c r="E198" s="171" t="s">
        <v>246</v>
      </c>
      <c r="F198" s="171" t="s">
        <v>11</v>
      </c>
      <c r="G198" s="170" t="s">
        <v>12</v>
      </c>
      <c r="H198" s="170"/>
      <c r="I198" s="171"/>
    </row>
    <row r="199" spans="1:9" ht="22.5">
      <c r="A199" s="170">
        <v>631001</v>
      </c>
      <c r="B199" s="170">
        <v>193</v>
      </c>
      <c r="C199" s="171" t="s">
        <v>247</v>
      </c>
      <c r="D199" s="170"/>
      <c r="E199" s="171" t="s">
        <v>247</v>
      </c>
      <c r="F199" s="171" t="s">
        <v>11</v>
      </c>
      <c r="G199" s="170" t="s">
        <v>12</v>
      </c>
      <c r="H199" s="170"/>
      <c r="I199" s="171"/>
    </row>
    <row r="200" spans="1:9" ht="22.5">
      <c r="A200" s="170">
        <v>632001</v>
      </c>
      <c r="B200" s="170">
        <v>194</v>
      </c>
      <c r="C200" s="171" t="s">
        <v>248</v>
      </c>
      <c r="D200" s="170"/>
      <c r="E200" s="171" t="s">
        <v>248</v>
      </c>
      <c r="F200" s="171" t="s">
        <v>11</v>
      </c>
      <c r="G200" s="170" t="s">
        <v>12</v>
      </c>
      <c r="H200" s="170"/>
      <c r="I200" s="171"/>
    </row>
    <row r="201" spans="1:9" ht="22.5">
      <c r="A201" s="170">
        <v>633001</v>
      </c>
      <c r="B201" s="170">
        <v>195</v>
      </c>
      <c r="C201" s="171" t="s">
        <v>249</v>
      </c>
      <c r="D201" s="170"/>
      <c r="E201" s="171" t="s">
        <v>249</v>
      </c>
      <c r="F201" s="171" t="s">
        <v>11</v>
      </c>
      <c r="G201" s="170" t="s">
        <v>12</v>
      </c>
      <c r="H201" s="170"/>
      <c r="I201" s="171"/>
    </row>
    <row r="202" spans="1:9" ht="22.5">
      <c r="A202" s="170">
        <v>634001</v>
      </c>
      <c r="B202" s="170">
        <v>196</v>
      </c>
      <c r="C202" s="171" t="s">
        <v>250</v>
      </c>
      <c r="D202" s="170"/>
      <c r="E202" s="171" t="s">
        <v>250</v>
      </c>
      <c r="F202" s="171" t="s">
        <v>11</v>
      </c>
      <c r="G202" s="170" t="s">
        <v>12</v>
      </c>
      <c r="H202" s="170"/>
      <c r="I202" s="171"/>
    </row>
    <row r="203" spans="1:9" ht="22.5">
      <c r="A203" s="170">
        <v>635001</v>
      </c>
      <c r="B203" s="170">
        <v>197</v>
      </c>
      <c r="C203" s="171" t="s">
        <v>251</v>
      </c>
      <c r="D203" s="170"/>
      <c r="E203" s="171" t="s">
        <v>251</v>
      </c>
      <c r="F203" s="171" t="s">
        <v>11</v>
      </c>
      <c r="G203" s="170" t="s">
        <v>12</v>
      </c>
      <c r="H203" s="170"/>
      <c r="I203" s="171"/>
    </row>
    <row r="204" spans="1:9" ht="22.5">
      <c r="A204" s="170">
        <v>636001</v>
      </c>
      <c r="B204" s="170">
        <v>198</v>
      </c>
      <c r="C204" s="171" t="s">
        <v>252</v>
      </c>
      <c r="D204" s="170"/>
      <c r="E204" s="171" t="s">
        <v>252</v>
      </c>
      <c r="F204" s="171" t="s">
        <v>11</v>
      </c>
      <c r="G204" s="170" t="s">
        <v>12</v>
      </c>
      <c r="H204" s="170"/>
      <c r="I204" s="171"/>
    </row>
    <row r="205" spans="1:9" ht="22.5">
      <c r="A205" s="170">
        <v>637001</v>
      </c>
      <c r="B205" s="170">
        <v>199</v>
      </c>
      <c r="C205" s="171" t="s">
        <v>253</v>
      </c>
      <c r="D205" s="170"/>
      <c r="E205" s="171" t="s">
        <v>253</v>
      </c>
      <c r="F205" s="171" t="s">
        <v>11</v>
      </c>
      <c r="G205" s="170" t="s">
        <v>12</v>
      </c>
      <c r="H205" s="170"/>
      <c r="I205" s="171"/>
    </row>
    <row r="206" spans="1:9" ht="22.5">
      <c r="A206" s="170">
        <v>638001</v>
      </c>
      <c r="B206" s="170">
        <v>200</v>
      </c>
      <c r="C206" s="171" t="s">
        <v>254</v>
      </c>
      <c r="D206" s="170"/>
      <c r="E206" s="171" t="s">
        <v>254</v>
      </c>
      <c r="F206" s="171" t="s">
        <v>11</v>
      </c>
      <c r="G206" s="170" t="s">
        <v>12</v>
      </c>
      <c r="H206" s="170"/>
      <c r="I206" s="171"/>
    </row>
    <row r="207" spans="1:9" ht="22.5">
      <c r="A207" s="170">
        <v>641001</v>
      </c>
      <c r="B207" s="170">
        <v>201</v>
      </c>
      <c r="C207" s="171" t="s">
        <v>255</v>
      </c>
      <c r="D207" s="170"/>
      <c r="E207" s="171" t="s">
        <v>255</v>
      </c>
      <c r="F207" s="171" t="s">
        <v>11</v>
      </c>
      <c r="G207" s="170" t="s">
        <v>12</v>
      </c>
      <c r="H207" s="170"/>
      <c r="I207" s="171"/>
    </row>
    <row r="208" spans="1:9" ht="22.5">
      <c r="A208" s="170">
        <v>642001</v>
      </c>
      <c r="B208" s="170">
        <v>202</v>
      </c>
      <c r="C208" s="171" t="s">
        <v>256</v>
      </c>
      <c r="D208" s="170"/>
      <c r="E208" s="171" t="s">
        <v>256</v>
      </c>
      <c r="F208" s="171" t="s">
        <v>11</v>
      </c>
      <c r="G208" s="170" t="s">
        <v>12</v>
      </c>
      <c r="H208" s="170"/>
      <c r="I208" s="171"/>
    </row>
    <row r="209" spans="1:9" ht="22.5">
      <c r="A209" s="170">
        <v>643001</v>
      </c>
      <c r="B209" s="170">
        <v>203</v>
      </c>
      <c r="C209" s="171" t="s">
        <v>257</v>
      </c>
      <c r="D209" s="170"/>
      <c r="E209" s="171" t="s">
        <v>257</v>
      </c>
      <c r="F209" s="171" t="s">
        <v>11</v>
      </c>
      <c r="G209" s="170" t="s">
        <v>12</v>
      </c>
      <c r="H209" s="170"/>
      <c r="I209" s="171"/>
    </row>
    <row r="210" spans="1:9" ht="22.5">
      <c r="A210" s="170">
        <v>644001</v>
      </c>
      <c r="B210" s="170">
        <v>204</v>
      </c>
      <c r="C210" s="171" t="s">
        <v>258</v>
      </c>
      <c r="D210" s="170"/>
      <c r="E210" s="171" t="s">
        <v>258</v>
      </c>
      <c r="F210" s="171" t="s">
        <v>11</v>
      </c>
      <c r="G210" s="170" t="s">
        <v>12</v>
      </c>
      <c r="H210" s="170"/>
      <c r="I210" s="171"/>
    </row>
    <row r="211" spans="1:9" ht="22.5">
      <c r="A211" s="170">
        <v>645001</v>
      </c>
      <c r="B211" s="170">
        <v>205</v>
      </c>
      <c r="C211" s="171" t="s">
        <v>259</v>
      </c>
      <c r="D211" s="170"/>
      <c r="E211" s="171" t="s">
        <v>259</v>
      </c>
      <c r="F211" s="171" t="s">
        <v>11</v>
      </c>
      <c r="G211" s="170" t="s">
        <v>12</v>
      </c>
      <c r="H211" s="170"/>
      <c r="I211" s="171"/>
    </row>
    <row r="212" spans="1:9" ht="22.5">
      <c r="A212" s="170">
        <v>646001</v>
      </c>
      <c r="B212" s="170">
        <v>206</v>
      </c>
      <c r="C212" s="171" t="s">
        <v>260</v>
      </c>
      <c r="D212" s="170"/>
      <c r="E212" s="171" t="s">
        <v>260</v>
      </c>
      <c r="F212" s="171" t="s">
        <v>11</v>
      </c>
      <c r="G212" s="170" t="s">
        <v>12</v>
      </c>
      <c r="H212" s="170"/>
      <c r="I212" s="171"/>
    </row>
    <row r="213" spans="1:9" ht="22.5">
      <c r="A213" s="170">
        <v>647001</v>
      </c>
      <c r="B213" s="170">
        <v>207</v>
      </c>
      <c r="C213" s="171" t="s">
        <v>261</v>
      </c>
      <c r="D213" s="170"/>
      <c r="E213" s="171" t="s">
        <v>261</v>
      </c>
      <c r="F213" s="171" t="s">
        <v>11</v>
      </c>
      <c r="G213" s="170" t="s">
        <v>12</v>
      </c>
      <c r="H213" s="170"/>
      <c r="I213" s="171"/>
    </row>
    <row r="214" spans="1:9" ht="22.5">
      <c r="A214" s="170">
        <v>648001</v>
      </c>
      <c r="B214" s="170">
        <v>208</v>
      </c>
      <c r="C214" s="171" t="s">
        <v>262</v>
      </c>
      <c r="D214" s="170"/>
      <c r="E214" s="171" t="s">
        <v>262</v>
      </c>
      <c r="F214" s="171" t="s">
        <v>11</v>
      </c>
      <c r="G214" s="170" t="s">
        <v>12</v>
      </c>
      <c r="H214" s="170"/>
      <c r="I214" s="171"/>
    </row>
    <row r="215" spans="1:9" ht="22.5">
      <c r="A215" s="170">
        <v>649001</v>
      </c>
      <c r="B215" s="170">
        <v>209</v>
      </c>
      <c r="C215" s="171" t="s">
        <v>263</v>
      </c>
      <c r="D215" s="170"/>
      <c r="E215" s="171" t="s">
        <v>263</v>
      </c>
      <c r="F215" s="171" t="s">
        <v>11</v>
      </c>
      <c r="G215" s="170" t="s">
        <v>12</v>
      </c>
      <c r="H215" s="170"/>
      <c r="I215" s="171"/>
    </row>
    <row r="216" spans="1:9" ht="22.5">
      <c r="A216" s="170">
        <v>650001</v>
      </c>
      <c r="B216" s="170">
        <v>210</v>
      </c>
      <c r="C216" s="171" t="s">
        <v>264</v>
      </c>
      <c r="D216" s="170"/>
      <c r="E216" s="171" t="s">
        <v>264</v>
      </c>
      <c r="F216" s="171" t="s">
        <v>11</v>
      </c>
      <c r="G216" s="170" t="s">
        <v>12</v>
      </c>
      <c r="H216" s="170"/>
      <c r="I216" s="171"/>
    </row>
    <row r="217" spans="1:9" ht="22.5">
      <c r="A217" s="170">
        <v>651001</v>
      </c>
      <c r="B217" s="170">
        <v>211</v>
      </c>
      <c r="C217" s="171" t="s">
        <v>265</v>
      </c>
      <c r="D217" s="170"/>
      <c r="E217" s="171" t="s">
        <v>265</v>
      </c>
      <c r="F217" s="171" t="s">
        <v>11</v>
      </c>
      <c r="G217" s="170" t="s">
        <v>12</v>
      </c>
      <c r="H217" s="170"/>
      <c r="I217" s="171"/>
    </row>
    <row r="218" spans="1:9" ht="22.5">
      <c r="A218" s="170">
        <v>652001</v>
      </c>
      <c r="B218" s="170">
        <v>212</v>
      </c>
      <c r="C218" s="171" t="s">
        <v>266</v>
      </c>
      <c r="D218" s="170"/>
      <c r="E218" s="171" t="s">
        <v>266</v>
      </c>
      <c r="F218" s="171" t="s">
        <v>11</v>
      </c>
      <c r="G218" s="170" t="s">
        <v>12</v>
      </c>
      <c r="H218" s="170"/>
      <c r="I218" s="171"/>
    </row>
    <row r="219" spans="1:9" ht="22.5">
      <c r="A219" s="170">
        <v>653001</v>
      </c>
      <c r="B219" s="170">
        <v>213</v>
      </c>
      <c r="C219" s="171" t="s">
        <v>267</v>
      </c>
      <c r="D219" s="170"/>
      <c r="E219" s="171" t="s">
        <v>267</v>
      </c>
      <c r="F219" s="171" t="s">
        <v>11</v>
      </c>
      <c r="G219" s="170" t="s">
        <v>12</v>
      </c>
      <c r="H219" s="170"/>
      <c r="I219" s="171"/>
    </row>
    <row r="220" spans="1:9" ht="22.5">
      <c r="A220" s="170">
        <v>654001</v>
      </c>
      <c r="B220" s="170">
        <v>214</v>
      </c>
      <c r="C220" s="171" t="s">
        <v>268</v>
      </c>
      <c r="D220" s="170"/>
      <c r="E220" s="171" t="s">
        <v>268</v>
      </c>
      <c r="F220" s="171" t="s">
        <v>11</v>
      </c>
      <c r="G220" s="170" t="s">
        <v>12</v>
      </c>
      <c r="H220" s="170"/>
      <c r="I220" s="171"/>
    </row>
    <row r="221" spans="1:9" ht="22.5">
      <c r="A221" s="170">
        <v>655001</v>
      </c>
      <c r="B221" s="170">
        <v>215</v>
      </c>
      <c r="C221" s="171" t="s">
        <v>269</v>
      </c>
      <c r="D221" s="170"/>
      <c r="E221" s="171" t="s">
        <v>269</v>
      </c>
      <c r="F221" s="171" t="s">
        <v>11</v>
      </c>
      <c r="G221" s="170" t="s">
        <v>12</v>
      </c>
      <c r="H221" s="170"/>
      <c r="I221" s="171"/>
    </row>
    <row r="222" spans="1:9" ht="22.5">
      <c r="A222" s="170">
        <v>656001</v>
      </c>
      <c r="B222" s="170">
        <v>216</v>
      </c>
      <c r="C222" s="171" t="s">
        <v>270</v>
      </c>
      <c r="D222" s="170"/>
      <c r="E222" s="171" t="s">
        <v>270</v>
      </c>
      <c r="F222" s="171" t="s">
        <v>11</v>
      </c>
      <c r="G222" s="170" t="s">
        <v>12</v>
      </c>
      <c r="H222" s="170"/>
      <c r="I222" s="171"/>
    </row>
    <row r="223" spans="1:9" ht="22.5">
      <c r="A223" s="170">
        <v>657001</v>
      </c>
      <c r="B223" s="170">
        <v>217</v>
      </c>
      <c r="C223" s="171" t="s">
        <v>271</v>
      </c>
      <c r="D223" s="170"/>
      <c r="E223" s="171" t="s">
        <v>271</v>
      </c>
      <c r="F223" s="171" t="s">
        <v>11</v>
      </c>
      <c r="G223" s="170" t="s">
        <v>12</v>
      </c>
      <c r="H223" s="170"/>
      <c r="I223" s="171"/>
    </row>
    <row r="224" spans="1:9" ht="22.5">
      <c r="A224" s="170">
        <v>658001</v>
      </c>
      <c r="B224" s="170">
        <v>218</v>
      </c>
      <c r="C224" s="171" t="s">
        <v>272</v>
      </c>
      <c r="D224" s="170"/>
      <c r="E224" s="171" t="s">
        <v>272</v>
      </c>
      <c r="F224" s="171" t="s">
        <v>11</v>
      </c>
      <c r="G224" s="170" t="s">
        <v>12</v>
      </c>
      <c r="H224" s="170"/>
      <c r="I224" s="171"/>
    </row>
    <row r="225" spans="1:9" ht="22.5">
      <c r="A225" s="170">
        <v>659001</v>
      </c>
      <c r="B225" s="170">
        <v>219</v>
      </c>
      <c r="C225" s="171" t="s">
        <v>273</v>
      </c>
      <c r="D225" s="170"/>
      <c r="E225" s="171" t="s">
        <v>273</v>
      </c>
      <c r="F225" s="171" t="s">
        <v>11</v>
      </c>
      <c r="G225" s="170" t="s">
        <v>12</v>
      </c>
      <c r="H225" s="170"/>
      <c r="I225" s="171"/>
    </row>
    <row r="226" spans="1:9" ht="22.5">
      <c r="A226" s="170">
        <v>660001</v>
      </c>
      <c r="B226" s="170">
        <v>220</v>
      </c>
      <c r="C226" s="171" t="s">
        <v>274</v>
      </c>
      <c r="D226" s="170"/>
      <c r="E226" s="171" t="s">
        <v>274</v>
      </c>
      <c r="F226" s="171" t="s">
        <v>11</v>
      </c>
      <c r="G226" s="170" t="s">
        <v>12</v>
      </c>
      <c r="H226" s="170"/>
      <c r="I226" s="171"/>
    </row>
    <row r="227" spans="1:9" ht="22.5">
      <c r="A227" s="170">
        <v>661001</v>
      </c>
      <c r="B227" s="170">
        <v>221</v>
      </c>
      <c r="C227" s="171" t="s">
        <v>275</v>
      </c>
      <c r="D227" s="170"/>
      <c r="E227" s="171" t="s">
        <v>275</v>
      </c>
      <c r="F227" s="171" t="s">
        <v>11</v>
      </c>
      <c r="G227" s="170" t="s">
        <v>12</v>
      </c>
      <c r="H227" s="170"/>
      <c r="I227" s="171"/>
    </row>
    <row r="228" spans="1:9" ht="22.5">
      <c r="A228" s="170">
        <v>662001</v>
      </c>
      <c r="B228" s="170">
        <v>222</v>
      </c>
      <c r="C228" s="171" t="s">
        <v>276</v>
      </c>
      <c r="D228" s="170"/>
      <c r="E228" s="171" t="s">
        <v>276</v>
      </c>
      <c r="F228" s="171" t="s">
        <v>11</v>
      </c>
      <c r="G228" s="170" t="s">
        <v>12</v>
      </c>
      <c r="H228" s="170"/>
      <c r="I228" s="171"/>
    </row>
    <row r="229" spans="1:9" ht="22.5">
      <c r="A229" s="170">
        <v>663001</v>
      </c>
      <c r="B229" s="170">
        <v>223</v>
      </c>
      <c r="C229" s="171" t="s">
        <v>277</v>
      </c>
      <c r="D229" s="170"/>
      <c r="E229" s="171" t="s">
        <v>277</v>
      </c>
      <c r="F229" s="171" t="s">
        <v>11</v>
      </c>
      <c r="G229" s="170" t="s">
        <v>12</v>
      </c>
      <c r="H229" s="170"/>
      <c r="I229" s="171"/>
    </row>
    <row r="230" spans="1:9" ht="22.5">
      <c r="A230" s="170">
        <v>664001</v>
      </c>
      <c r="B230" s="170">
        <v>224</v>
      </c>
      <c r="C230" s="171" t="s">
        <v>278</v>
      </c>
      <c r="D230" s="170"/>
      <c r="E230" s="171" t="s">
        <v>278</v>
      </c>
      <c r="F230" s="171" t="s">
        <v>11</v>
      </c>
      <c r="G230" s="170" t="s">
        <v>12</v>
      </c>
      <c r="H230" s="170"/>
      <c r="I230" s="171"/>
    </row>
    <row r="231" spans="1:9" ht="22.5">
      <c r="A231" s="170">
        <v>665001</v>
      </c>
      <c r="B231" s="170">
        <v>225</v>
      </c>
      <c r="C231" s="171" t="s">
        <v>279</v>
      </c>
      <c r="D231" s="170"/>
      <c r="E231" s="171" t="s">
        <v>279</v>
      </c>
      <c r="F231" s="171" t="s">
        <v>11</v>
      </c>
      <c r="G231" s="170" t="s">
        <v>12</v>
      </c>
      <c r="H231" s="170"/>
      <c r="I231" s="171"/>
    </row>
    <row r="232" spans="1:9" ht="22.5">
      <c r="A232" s="170">
        <v>666001</v>
      </c>
      <c r="B232" s="170">
        <v>226</v>
      </c>
      <c r="C232" s="171" t="s">
        <v>280</v>
      </c>
      <c r="D232" s="170"/>
      <c r="E232" s="171" t="s">
        <v>280</v>
      </c>
      <c r="F232" s="171" t="s">
        <v>11</v>
      </c>
      <c r="G232" s="170" t="s">
        <v>12</v>
      </c>
      <c r="H232" s="170"/>
      <c r="I232" s="171"/>
    </row>
    <row r="233" spans="1:9" ht="22.5">
      <c r="A233" s="170">
        <v>667001</v>
      </c>
      <c r="B233" s="170">
        <v>227</v>
      </c>
      <c r="C233" s="171" t="s">
        <v>281</v>
      </c>
      <c r="D233" s="170"/>
      <c r="E233" s="171" t="s">
        <v>281</v>
      </c>
      <c r="F233" s="171" t="s">
        <v>11</v>
      </c>
      <c r="G233" s="170" t="s">
        <v>12</v>
      </c>
      <c r="H233" s="170"/>
      <c r="I233" s="171"/>
    </row>
    <row r="234" spans="1:9" ht="22.5">
      <c r="A234" s="170">
        <v>668001</v>
      </c>
      <c r="B234" s="170">
        <v>228</v>
      </c>
      <c r="C234" s="171" t="s">
        <v>282</v>
      </c>
      <c r="D234" s="170"/>
      <c r="E234" s="171" t="s">
        <v>282</v>
      </c>
      <c r="F234" s="171" t="s">
        <v>11</v>
      </c>
      <c r="G234" s="170" t="s">
        <v>12</v>
      </c>
      <c r="H234" s="170"/>
      <c r="I234" s="171"/>
    </row>
    <row r="235" spans="1:9" ht="22.5">
      <c r="A235" s="170">
        <v>669001</v>
      </c>
      <c r="B235" s="170">
        <v>229</v>
      </c>
      <c r="C235" s="171" t="s">
        <v>283</v>
      </c>
      <c r="D235" s="170"/>
      <c r="E235" s="171" t="s">
        <v>283</v>
      </c>
      <c r="F235" s="171" t="s">
        <v>11</v>
      </c>
      <c r="G235" s="170" t="s">
        <v>12</v>
      </c>
      <c r="H235" s="170"/>
      <c r="I235" s="171"/>
    </row>
    <row r="236" spans="1:9" ht="22.5">
      <c r="A236" s="170">
        <v>670001</v>
      </c>
      <c r="B236" s="170">
        <v>230</v>
      </c>
      <c r="C236" s="171" t="s">
        <v>284</v>
      </c>
      <c r="D236" s="170"/>
      <c r="E236" s="171" t="s">
        <v>284</v>
      </c>
      <c r="F236" s="171" t="s">
        <v>11</v>
      </c>
      <c r="G236" s="170" t="s">
        <v>12</v>
      </c>
      <c r="H236" s="170"/>
      <c r="I236" s="171"/>
    </row>
    <row r="237" spans="1:9" ht="22.5">
      <c r="A237" s="170">
        <v>671001</v>
      </c>
      <c r="B237" s="170">
        <v>231</v>
      </c>
      <c r="C237" s="171" t="s">
        <v>285</v>
      </c>
      <c r="D237" s="170"/>
      <c r="E237" s="171" t="s">
        <v>285</v>
      </c>
      <c r="F237" s="171" t="s">
        <v>11</v>
      </c>
      <c r="G237" s="170" t="s">
        <v>12</v>
      </c>
      <c r="H237" s="170"/>
      <c r="I237" s="171"/>
    </row>
    <row r="238" spans="1:9" ht="22.5">
      <c r="A238" s="170">
        <v>672001</v>
      </c>
      <c r="B238" s="170">
        <v>232</v>
      </c>
      <c r="C238" s="171" t="s">
        <v>286</v>
      </c>
      <c r="D238" s="170"/>
      <c r="E238" s="171" t="s">
        <v>286</v>
      </c>
      <c r="F238" s="171" t="s">
        <v>11</v>
      </c>
      <c r="G238" s="170" t="s">
        <v>12</v>
      </c>
      <c r="H238" s="170"/>
      <c r="I238" s="171"/>
    </row>
    <row r="239" spans="1:9" ht="22.5">
      <c r="A239" s="170">
        <v>673001</v>
      </c>
      <c r="B239" s="170">
        <v>233</v>
      </c>
      <c r="C239" s="171" t="s">
        <v>287</v>
      </c>
      <c r="D239" s="170"/>
      <c r="E239" s="171" t="s">
        <v>287</v>
      </c>
      <c r="F239" s="171" t="s">
        <v>11</v>
      </c>
      <c r="G239" s="170" t="s">
        <v>12</v>
      </c>
      <c r="H239" s="170"/>
      <c r="I239" s="171"/>
    </row>
    <row r="240" spans="1:9" ht="22.5">
      <c r="A240" s="170">
        <v>674001</v>
      </c>
      <c r="B240" s="170">
        <v>234</v>
      </c>
      <c r="C240" s="171" t="s">
        <v>288</v>
      </c>
      <c r="D240" s="170"/>
      <c r="E240" s="171" t="s">
        <v>288</v>
      </c>
      <c r="F240" s="171" t="s">
        <v>11</v>
      </c>
      <c r="G240" s="170" t="s">
        <v>12</v>
      </c>
      <c r="H240" s="170"/>
      <c r="I240" s="171"/>
    </row>
    <row r="241" spans="1:9" ht="22.5">
      <c r="A241" s="170">
        <v>675001</v>
      </c>
      <c r="B241" s="170">
        <v>235</v>
      </c>
      <c r="C241" s="171" t="s">
        <v>289</v>
      </c>
      <c r="D241" s="170"/>
      <c r="E241" s="171" t="s">
        <v>289</v>
      </c>
      <c r="F241" s="171" t="s">
        <v>11</v>
      </c>
      <c r="G241" s="170" t="s">
        <v>12</v>
      </c>
      <c r="H241" s="170"/>
      <c r="I241" s="171"/>
    </row>
    <row r="242" spans="1:9" ht="22.5">
      <c r="A242" s="170">
        <v>676001</v>
      </c>
      <c r="B242" s="170">
        <v>236</v>
      </c>
      <c r="C242" s="171" t="s">
        <v>290</v>
      </c>
      <c r="D242" s="170"/>
      <c r="E242" s="171" t="s">
        <v>290</v>
      </c>
      <c r="F242" s="171" t="s">
        <v>11</v>
      </c>
      <c r="G242" s="170" t="s">
        <v>12</v>
      </c>
      <c r="H242" s="170"/>
      <c r="I242" s="171"/>
    </row>
    <row r="243" spans="1:9" ht="22.5">
      <c r="A243" s="170">
        <v>677001</v>
      </c>
      <c r="B243" s="170">
        <v>237</v>
      </c>
      <c r="C243" s="171" t="s">
        <v>291</v>
      </c>
      <c r="D243" s="170"/>
      <c r="E243" s="171" t="s">
        <v>291</v>
      </c>
      <c r="F243" s="171" t="s">
        <v>11</v>
      </c>
      <c r="G243" s="170" t="s">
        <v>12</v>
      </c>
      <c r="H243" s="170"/>
      <c r="I243" s="171"/>
    </row>
    <row r="244" spans="1:9" ht="22.5">
      <c r="A244" s="170">
        <v>678001</v>
      </c>
      <c r="B244" s="170">
        <v>238</v>
      </c>
      <c r="C244" s="171" t="s">
        <v>292</v>
      </c>
      <c r="D244" s="170"/>
      <c r="E244" s="171" t="s">
        <v>292</v>
      </c>
      <c r="F244" s="171" t="s">
        <v>11</v>
      </c>
      <c r="G244" s="170" t="s">
        <v>12</v>
      </c>
      <c r="H244" s="170"/>
      <c r="I244" s="171"/>
    </row>
    <row r="245" spans="1:9" ht="22.5">
      <c r="A245" s="170">
        <v>194001</v>
      </c>
      <c r="B245" s="170">
        <v>239</v>
      </c>
      <c r="C245" s="171" t="s">
        <v>293</v>
      </c>
      <c r="D245" s="170" t="s">
        <v>16</v>
      </c>
      <c r="E245" s="171" t="s">
        <v>294</v>
      </c>
      <c r="F245" s="171" t="s">
        <v>34</v>
      </c>
      <c r="G245" s="170" t="s">
        <v>12</v>
      </c>
      <c r="H245" s="170"/>
      <c r="I245" s="171"/>
    </row>
    <row r="246" spans="1:9" ht="22.5">
      <c r="A246" s="170">
        <v>701001</v>
      </c>
      <c r="B246" s="170">
        <v>240</v>
      </c>
      <c r="C246" s="171" t="s">
        <v>295</v>
      </c>
      <c r="D246" s="170"/>
      <c r="E246" s="171" t="s">
        <v>295</v>
      </c>
      <c r="F246" s="171" t="s">
        <v>296</v>
      </c>
      <c r="G246" s="170" t="s">
        <v>12</v>
      </c>
      <c r="H246" s="170"/>
      <c r="I246" s="171"/>
    </row>
    <row r="247" spans="1:9" ht="22.5">
      <c r="A247" s="170">
        <v>702001</v>
      </c>
      <c r="B247" s="170">
        <v>241</v>
      </c>
      <c r="C247" s="171" t="s">
        <v>297</v>
      </c>
      <c r="D247" s="170"/>
      <c r="E247" s="171" t="s">
        <v>297</v>
      </c>
      <c r="F247" s="171" t="s">
        <v>296</v>
      </c>
      <c r="G247" s="170" t="s">
        <v>12</v>
      </c>
      <c r="H247" s="170"/>
      <c r="I247" s="171"/>
    </row>
    <row r="248" spans="1:9" ht="22.5">
      <c r="A248" s="170">
        <v>703001</v>
      </c>
      <c r="B248" s="170">
        <v>242</v>
      </c>
      <c r="C248" s="171" t="s">
        <v>298</v>
      </c>
      <c r="D248" s="170"/>
      <c r="E248" s="171" t="s">
        <v>298</v>
      </c>
      <c r="F248" s="171" t="s">
        <v>296</v>
      </c>
      <c r="G248" s="170" t="s">
        <v>12</v>
      </c>
      <c r="H248" s="170"/>
      <c r="I248" s="171"/>
    </row>
    <row r="249" spans="1:9" ht="22.5">
      <c r="A249" s="170">
        <v>250062</v>
      </c>
      <c r="B249" s="170">
        <v>243</v>
      </c>
      <c r="C249" s="171" t="s">
        <v>299</v>
      </c>
      <c r="D249" s="170"/>
      <c r="E249" s="171" t="s">
        <v>299</v>
      </c>
      <c r="F249" s="171" t="s">
        <v>20</v>
      </c>
      <c r="G249" s="170" t="s">
        <v>175</v>
      </c>
      <c r="H249" s="170"/>
      <c r="I249" s="171"/>
    </row>
    <row r="250" spans="1:9" ht="22.5">
      <c r="A250" s="170">
        <v>250063</v>
      </c>
      <c r="B250" s="170">
        <v>244</v>
      </c>
      <c r="C250" s="171" t="s">
        <v>300</v>
      </c>
      <c r="D250" s="170"/>
      <c r="E250" s="171" t="s">
        <v>300</v>
      </c>
      <c r="F250" s="171" t="s">
        <v>20</v>
      </c>
      <c r="G250" s="170" t="s">
        <v>175</v>
      </c>
      <c r="H250" s="170"/>
      <c r="I250" s="171"/>
    </row>
    <row r="251" spans="1:9" ht="22.5">
      <c r="A251" s="170">
        <v>429001</v>
      </c>
      <c r="B251" s="170">
        <v>245</v>
      </c>
      <c r="C251" s="171" t="s">
        <v>301</v>
      </c>
      <c r="D251" s="170"/>
      <c r="E251" s="171" t="s">
        <v>301</v>
      </c>
      <c r="F251" s="171" t="s">
        <v>31</v>
      </c>
      <c r="G251" s="170" t="s">
        <v>12</v>
      </c>
      <c r="H251" s="170"/>
      <c r="I251" s="171"/>
    </row>
    <row r="252" spans="1:9" ht="22.5">
      <c r="A252" s="170">
        <v>145001</v>
      </c>
      <c r="B252" s="170">
        <v>246</v>
      </c>
      <c r="C252" s="171" t="s">
        <v>302</v>
      </c>
      <c r="D252" s="170"/>
      <c r="E252" s="171" t="s">
        <v>302</v>
      </c>
      <c r="F252" s="171" t="s">
        <v>11</v>
      </c>
      <c r="G252" s="170" t="s">
        <v>12</v>
      </c>
      <c r="H252" s="170"/>
      <c r="I252" s="171"/>
    </row>
    <row r="253" spans="1:9" ht="22.5">
      <c r="A253" s="170">
        <v>170001</v>
      </c>
      <c r="B253" s="170">
        <v>247</v>
      </c>
      <c r="C253" s="171" t="s">
        <v>303</v>
      </c>
      <c r="D253" s="170"/>
      <c r="E253" s="171" t="s">
        <v>303</v>
      </c>
      <c r="F253" s="171" t="s">
        <v>11</v>
      </c>
      <c r="G253" s="170" t="s">
        <v>12</v>
      </c>
      <c r="H253" s="170"/>
      <c r="I253" s="171"/>
    </row>
    <row r="254" spans="1:9" ht="22.5">
      <c r="A254" s="170">
        <v>171001</v>
      </c>
      <c r="B254" s="170">
        <v>248</v>
      </c>
      <c r="C254" s="171" t="s">
        <v>304</v>
      </c>
      <c r="D254" s="170"/>
      <c r="E254" s="171" t="s">
        <v>304</v>
      </c>
      <c r="F254" s="171" t="s">
        <v>11</v>
      </c>
      <c r="G254" s="170" t="s">
        <v>12</v>
      </c>
      <c r="H254" s="170"/>
      <c r="I254" s="171"/>
    </row>
    <row r="255" spans="1:9" ht="22.5">
      <c r="A255" s="170">
        <v>156001</v>
      </c>
      <c r="B255" s="170">
        <v>249</v>
      </c>
      <c r="C255" s="171" t="s">
        <v>305</v>
      </c>
      <c r="D255" s="170" t="s">
        <v>16</v>
      </c>
      <c r="E255" s="171" t="s">
        <v>306</v>
      </c>
      <c r="F255" s="171" t="s">
        <v>11</v>
      </c>
      <c r="G255" s="170" t="s">
        <v>12</v>
      </c>
      <c r="H255" s="170"/>
      <c r="I255" s="171"/>
    </row>
    <row r="256" spans="1:9" ht="22.5">
      <c r="A256" s="172">
        <v>177001</v>
      </c>
      <c r="B256" s="172">
        <v>250</v>
      </c>
      <c r="C256" s="173"/>
      <c r="D256" s="172"/>
      <c r="E256" s="173" t="s">
        <v>307</v>
      </c>
      <c r="F256" s="173" t="s">
        <v>11</v>
      </c>
      <c r="G256" s="172" t="s">
        <v>12</v>
      </c>
      <c r="H256" s="172"/>
      <c r="I256" s="173" t="s">
        <v>308</v>
      </c>
    </row>
    <row r="257" spans="1:9" ht="22.5">
      <c r="A257" s="172">
        <v>302001</v>
      </c>
      <c r="B257" s="172">
        <v>251</v>
      </c>
      <c r="C257" s="173"/>
      <c r="D257" s="172"/>
      <c r="E257" s="173" t="s">
        <v>309</v>
      </c>
      <c r="F257" s="173" t="s">
        <v>44</v>
      </c>
      <c r="G257" s="172" t="s">
        <v>12</v>
      </c>
      <c r="H257" s="172"/>
      <c r="I257" s="173" t="s">
        <v>308</v>
      </c>
    </row>
    <row r="258" spans="1:9" ht="22.5">
      <c r="A258" s="172">
        <v>313001</v>
      </c>
      <c r="B258" s="172">
        <v>252</v>
      </c>
      <c r="C258" s="173"/>
      <c r="D258" s="172"/>
      <c r="E258" s="173" t="s">
        <v>310</v>
      </c>
      <c r="F258" s="173" t="s">
        <v>44</v>
      </c>
      <c r="G258" s="172" t="s">
        <v>12</v>
      </c>
      <c r="H258" s="172"/>
      <c r="I258" s="173" t="s">
        <v>308</v>
      </c>
    </row>
  </sheetData>
  <mergeCells count="1">
    <mergeCell ref="A2:I2"/>
  </mergeCells>
  <phoneticPr fontId="44"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K11"/>
  <sheetViews>
    <sheetView workbookViewId="0">
      <selection sqref="A1:XFD1"/>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spans="1:11" ht="18" customHeight="1">
      <c r="A1" s="2" t="s">
        <v>567</v>
      </c>
      <c r="B1" s="3"/>
      <c r="C1" s="3"/>
      <c r="D1" s="3"/>
      <c r="E1" s="3"/>
      <c r="F1" s="3"/>
    </row>
    <row r="2" spans="1:11" ht="40.5" customHeight="1">
      <c r="A2" s="190" t="s">
        <v>568</v>
      </c>
      <c r="B2" s="190"/>
      <c r="C2" s="190"/>
      <c r="D2" s="190"/>
      <c r="E2" s="190"/>
      <c r="F2" s="190"/>
      <c r="G2" s="190"/>
      <c r="H2" s="190"/>
      <c r="I2" s="190"/>
      <c r="J2" s="190"/>
      <c r="K2" s="190"/>
    </row>
    <row r="3" spans="1:11" ht="21.75" customHeight="1">
      <c r="A3" s="3"/>
      <c r="B3" s="3"/>
      <c r="C3" s="3"/>
      <c r="D3" s="3"/>
      <c r="E3" s="3"/>
      <c r="F3" s="3"/>
      <c r="K3" t="s">
        <v>313</v>
      </c>
    </row>
    <row r="4" spans="1:11" ht="22.5" customHeight="1">
      <c r="A4" s="191" t="s">
        <v>316</v>
      </c>
      <c r="B4" s="185" t="s">
        <v>318</v>
      </c>
      <c r="C4" s="185" t="s">
        <v>504</v>
      </c>
      <c r="D4" s="185" t="s">
        <v>510</v>
      </c>
      <c r="E4" s="185" t="s">
        <v>495</v>
      </c>
      <c r="F4" s="185" t="s">
        <v>496</v>
      </c>
      <c r="G4" s="185" t="s">
        <v>497</v>
      </c>
      <c r="H4" s="185"/>
      <c r="I4" s="185" t="s">
        <v>498</v>
      </c>
      <c r="J4" s="185" t="s">
        <v>499</v>
      </c>
      <c r="K4" s="185" t="s">
        <v>502</v>
      </c>
    </row>
    <row r="5" spans="1:11" s="22" customFormat="1" ht="57" customHeight="1">
      <c r="A5" s="191"/>
      <c r="B5" s="185"/>
      <c r="C5" s="185"/>
      <c r="D5" s="185"/>
      <c r="E5" s="185"/>
      <c r="F5" s="185"/>
      <c r="G5" s="23" t="s">
        <v>511</v>
      </c>
      <c r="H5" s="23" t="s">
        <v>569</v>
      </c>
      <c r="I5" s="185"/>
      <c r="J5" s="185"/>
      <c r="K5" s="185"/>
    </row>
    <row r="6" spans="1:11" ht="30" customHeight="1">
      <c r="A6" s="24" t="s">
        <v>318</v>
      </c>
      <c r="B6" s="25"/>
      <c r="C6" s="25"/>
      <c r="D6" s="25"/>
      <c r="E6" s="26"/>
      <c r="F6" s="26"/>
      <c r="G6" s="26"/>
      <c r="H6" s="26"/>
      <c r="I6" s="26"/>
      <c r="J6" s="26"/>
      <c r="K6" s="26"/>
    </row>
    <row r="7" spans="1:11" ht="48" customHeight="1">
      <c r="A7" s="27" t="s">
        <v>570</v>
      </c>
      <c r="B7" s="25"/>
      <c r="C7" s="25"/>
      <c r="D7" s="25"/>
      <c r="E7" s="26"/>
      <c r="F7" s="26"/>
      <c r="G7" s="26"/>
      <c r="H7" s="26"/>
      <c r="I7" s="26"/>
      <c r="J7" s="26"/>
      <c r="K7" s="26"/>
    </row>
    <row r="8" spans="1:11" ht="48" customHeight="1">
      <c r="A8" s="27" t="s">
        <v>571</v>
      </c>
      <c r="B8" s="25"/>
      <c r="C8" s="25"/>
      <c r="D8" s="25"/>
      <c r="E8" s="26"/>
      <c r="F8" s="26"/>
      <c r="G8" s="26"/>
      <c r="H8" s="26"/>
      <c r="I8" s="26"/>
      <c r="J8" s="26"/>
      <c r="K8" s="26"/>
    </row>
    <row r="9" spans="1:11" ht="49.5" customHeight="1">
      <c r="A9" s="27" t="s">
        <v>572</v>
      </c>
      <c r="B9" s="25"/>
      <c r="C9" s="25"/>
      <c r="D9" s="25"/>
      <c r="E9" s="26"/>
      <c r="F9" s="26"/>
      <c r="G9" s="26"/>
      <c r="H9" s="26"/>
      <c r="I9" s="26"/>
      <c r="J9" s="26"/>
      <c r="K9" s="26"/>
    </row>
    <row r="11" spans="1:11" ht="14.25" customHeight="1"/>
  </sheetData>
  <mergeCells count="11">
    <mergeCell ref="A2:K2"/>
    <mergeCell ref="G4:H4"/>
    <mergeCell ref="A4:A5"/>
    <mergeCell ref="B4:B5"/>
    <mergeCell ref="C4:C5"/>
    <mergeCell ref="D4:D5"/>
    <mergeCell ref="E4:E5"/>
    <mergeCell ref="F4:F5"/>
    <mergeCell ref="I4:I5"/>
    <mergeCell ref="J4:J5"/>
    <mergeCell ref="K4:K5"/>
  </mergeCells>
  <phoneticPr fontId="44" type="noConversion"/>
  <printOptions horizontalCentered="1"/>
  <pageMargins left="0.70866141732283505" right="0.70866141732283505" top="0.74803149606299202" bottom="0.74803149606299202" header="0.31496062992126" footer="0.31496062992126"/>
  <pageSetup paperSize="9" scale="81" fitToHeight="0" orientation="landscape"/>
</worksheet>
</file>

<file path=xl/worksheets/sheet11.xml><?xml version="1.0" encoding="utf-8"?>
<worksheet xmlns="http://schemas.openxmlformats.org/spreadsheetml/2006/main" xmlns:r="http://schemas.openxmlformats.org/officeDocument/2006/relationships">
  <dimension ref="A1:XFD41"/>
  <sheetViews>
    <sheetView workbookViewId="0">
      <selection activeCell="C9" sqref="C9:K9"/>
    </sheetView>
  </sheetViews>
  <sheetFormatPr defaultColWidth="9" defaultRowHeight="13.5"/>
  <cols>
    <col min="1" max="1" width="12.75" style="11" customWidth="1"/>
    <col min="2" max="2" width="14.625" style="11" customWidth="1"/>
    <col min="3" max="3" width="14.375" style="11" customWidth="1"/>
    <col min="4" max="4" width="13.875" style="11" customWidth="1"/>
    <col min="5" max="11" width="12.75" style="11" customWidth="1"/>
    <col min="12" max="16384" width="9" style="11"/>
  </cols>
  <sheetData>
    <row r="1" spans="1:16384" customFormat="1" ht="18" customHeight="1">
      <c r="A1" s="2" t="s">
        <v>573</v>
      </c>
      <c r="B1" s="3"/>
      <c r="C1" s="3"/>
      <c r="D1" s="3"/>
      <c r="E1" s="3"/>
      <c r="F1" s="3"/>
    </row>
    <row r="2" spans="1:16384" s="10" customFormat="1">
      <c r="A2" s="12"/>
      <c r="B2" s="192"/>
      <c r="C2" s="193"/>
      <c r="D2" s="193"/>
      <c r="E2" s="193"/>
      <c r="F2" s="193"/>
      <c r="G2" s="193"/>
      <c r="H2" s="193"/>
      <c r="I2" s="193"/>
      <c r="J2" s="193"/>
      <c r="K2" s="194"/>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c r="XEN2" s="11"/>
      <c r="XEO2" s="11"/>
      <c r="XEP2" s="11"/>
      <c r="XEQ2" s="11"/>
      <c r="XER2" s="11"/>
      <c r="XES2" s="11"/>
      <c r="XET2" s="11"/>
      <c r="XEU2" s="11"/>
      <c r="XEV2" s="11"/>
      <c r="XEW2" s="11"/>
      <c r="XEX2" s="11"/>
      <c r="XEY2" s="11"/>
      <c r="XEZ2" s="11"/>
      <c r="XFA2" s="11"/>
      <c r="XFB2" s="11"/>
      <c r="XFC2" s="11"/>
      <c r="XFD2" s="11"/>
    </row>
    <row r="3" spans="1:16384" s="10" customFormat="1" ht="38.1" customHeight="1">
      <c r="A3" s="195" t="s">
        <v>574</v>
      </c>
      <c r="B3" s="196"/>
      <c r="C3" s="196"/>
      <c r="D3" s="196"/>
      <c r="E3" s="196"/>
      <c r="F3" s="196"/>
      <c r="G3" s="196"/>
      <c r="H3" s="196"/>
      <c r="I3" s="196"/>
      <c r="J3" s="196"/>
      <c r="K3" s="197"/>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c r="XEN3" s="11"/>
      <c r="XEO3" s="11"/>
      <c r="XEP3" s="11"/>
      <c r="XEQ3" s="11"/>
      <c r="XER3" s="11"/>
      <c r="XES3" s="11"/>
      <c r="XET3" s="11"/>
      <c r="XEU3" s="11"/>
      <c r="XEV3" s="11"/>
      <c r="XEW3" s="11"/>
      <c r="XEX3" s="11"/>
      <c r="XEY3" s="11"/>
      <c r="XEZ3" s="11"/>
      <c r="XFA3" s="11"/>
      <c r="XFB3" s="11"/>
      <c r="XFC3" s="11"/>
      <c r="XFD3" s="11"/>
    </row>
    <row r="4" spans="1:16384" s="10" customFormat="1" ht="23.1" customHeight="1">
      <c r="A4" s="198" t="s">
        <v>575</v>
      </c>
      <c r="B4" s="199"/>
      <c r="C4" s="199"/>
      <c r="D4" s="199"/>
      <c r="E4" s="199"/>
      <c r="F4" s="199"/>
      <c r="G4" s="199"/>
      <c r="H4" s="199"/>
      <c r="I4" s="199"/>
      <c r="J4" s="199"/>
      <c r="K4" s="200"/>
      <c r="L4" s="19"/>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c r="WVW4" s="11"/>
      <c r="WVX4" s="11"/>
      <c r="WVY4" s="11"/>
      <c r="WVZ4" s="11"/>
      <c r="WWA4" s="11"/>
      <c r="WWB4" s="11"/>
      <c r="WWC4" s="11"/>
      <c r="WWD4" s="11"/>
      <c r="WWE4" s="11"/>
      <c r="WWF4" s="11"/>
      <c r="WWG4" s="11"/>
      <c r="WWH4" s="11"/>
      <c r="WWI4" s="11"/>
      <c r="WWJ4" s="11"/>
      <c r="WWK4" s="11"/>
      <c r="WWL4" s="11"/>
      <c r="WWM4" s="11"/>
      <c r="WWN4" s="11"/>
      <c r="WWO4" s="11"/>
      <c r="WWP4" s="11"/>
      <c r="WWQ4" s="11"/>
      <c r="WWR4" s="11"/>
      <c r="WWS4" s="11"/>
      <c r="WWT4" s="11"/>
      <c r="WWU4" s="11"/>
      <c r="WWV4" s="11"/>
      <c r="WWW4" s="11"/>
      <c r="WWX4" s="11"/>
      <c r="WWY4" s="11"/>
      <c r="WWZ4" s="11"/>
      <c r="WXA4" s="11"/>
      <c r="WXB4" s="11"/>
      <c r="WXC4" s="11"/>
      <c r="WXD4" s="11"/>
      <c r="WXE4" s="11"/>
      <c r="WXF4" s="11"/>
      <c r="WXG4" s="11"/>
      <c r="WXH4" s="11"/>
      <c r="WXI4" s="11"/>
      <c r="WXJ4" s="11"/>
      <c r="WXK4" s="11"/>
      <c r="WXL4" s="11"/>
      <c r="WXM4" s="11"/>
      <c r="WXN4" s="11"/>
      <c r="WXO4" s="11"/>
      <c r="WXP4" s="11"/>
      <c r="WXQ4" s="11"/>
      <c r="WXR4" s="11"/>
      <c r="WXS4" s="11"/>
      <c r="WXT4" s="11"/>
      <c r="WXU4" s="11"/>
      <c r="WXV4" s="11"/>
      <c r="WXW4" s="11"/>
      <c r="WXX4" s="11"/>
      <c r="WXY4" s="11"/>
      <c r="WXZ4" s="11"/>
      <c r="WYA4" s="11"/>
      <c r="WYB4" s="11"/>
      <c r="WYC4" s="11"/>
      <c r="WYD4" s="11"/>
      <c r="WYE4" s="11"/>
      <c r="WYF4" s="11"/>
      <c r="WYG4" s="11"/>
      <c r="WYH4" s="11"/>
      <c r="WYI4" s="11"/>
      <c r="WYJ4" s="11"/>
      <c r="WYK4" s="11"/>
      <c r="WYL4" s="11"/>
      <c r="WYM4" s="11"/>
      <c r="WYN4" s="11"/>
      <c r="WYO4" s="11"/>
      <c r="WYP4" s="11"/>
      <c r="WYQ4" s="11"/>
      <c r="WYR4" s="11"/>
      <c r="WYS4" s="11"/>
      <c r="WYT4" s="11"/>
      <c r="WYU4" s="11"/>
      <c r="WYV4" s="11"/>
      <c r="WYW4" s="11"/>
      <c r="WYX4" s="11"/>
      <c r="WYY4" s="11"/>
      <c r="WYZ4" s="11"/>
      <c r="WZA4" s="11"/>
      <c r="WZB4" s="11"/>
      <c r="WZC4" s="11"/>
      <c r="WZD4" s="11"/>
      <c r="WZE4" s="11"/>
      <c r="WZF4" s="11"/>
      <c r="WZG4" s="11"/>
      <c r="WZH4" s="11"/>
      <c r="WZI4" s="11"/>
      <c r="WZJ4" s="11"/>
      <c r="WZK4" s="11"/>
      <c r="WZL4" s="11"/>
      <c r="WZM4" s="11"/>
      <c r="WZN4" s="11"/>
      <c r="WZO4" s="11"/>
      <c r="WZP4" s="11"/>
      <c r="WZQ4" s="11"/>
      <c r="WZR4" s="11"/>
      <c r="WZS4" s="11"/>
      <c r="WZT4" s="11"/>
      <c r="WZU4" s="11"/>
      <c r="WZV4" s="11"/>
      <c r="WZW4" s="11"/>
      <c r="WZX4" s="11"/>
      <c r="WZY4" s="11"/>
      <c r="WZZ4" s="11"/>
      <c r="XAA4" s="11"/>
      <c r="XAB4" s="11"/>
      <c r="XAC4" s="11"/>
      <c r="XAD4" s="11"/>
      <c r="XAE4" s="11"/>
      <c r="XAF4" s="11"/>
      <c r="XAG4" s="11"/>
      <c r="XAH4" s="11"/>
      <c r="XAI4" s="11"/>
      <c r="XAJ4" s="11"/>
      <c r="XAK4" s="11"/>
      <c r="XAL4" s="11"/>
      <c r="XAM4" s="11"/>
      <c r="XAN4" s="11"/>
      <c r="XAO4" s="11"/>
      <c r="XAP4" s="11"/>
      <c r="XAQ4" s="11"/>
      <c r="XAR4" s="11"/>
      <c r="XAS4" s="11"/>
      <c r="XAT4" s="11"/>
      <c r="XAU4" s="11"/>
      <c r="XAV4" s="11"/>
      <c r="XAW4" s="11"/>
      <c r="XAX4" s="11"/>
      <c r="XAY4" s="11"/>
      <c r="XAZ4" s="11"/>
      <c r="XBA4" s="11"/>
      <c r="XBB4" s="11"/>
      <c r="XBC4" s="11"/>
      <c r="XBD4" s="11"/>
      <c r="XBE4" s="11"/>
      <c r="XBF4" s="11"/>
      <c r="XBG4" s="11"/>
      <c r="XBH4" s="11"/>
      <c r="XBI4" s="11"/>
      <c r="XBJ4" s="11"/>
      <c r="XBK4" s="11"/>
      <c r="XBL4" s="11"/>
      <c r="XBM4" s="11"/>
      <c r="XBN4" s="11"/>
      <c r="XBO4" s="11"/>
      <c r="XBP4" s="11"/>
      <c r="XBQ4" s="11"/>
      <c r="XBR4" s="11"/>
      <c r="XBS4" s="11"/>
      <c r="XBT4" s="11"/>
      <c r="XBU4" s="11"/>
      <c r="XBV4" s="11"/>
      <c r="XBW4" s="11"/>
      <c r="XBX4" s="11"/>
      <c r="XBY4" s="11"/>
      <c r="XBZ4" s="11"/>
      <c r="XCA4" s="11"/>
      <c r="XCB4" s="11"/>
      <c r="XCC4" s="11"/>
      <c r="XCD4" s="11"/>
      <c r="XCE4" s="11"/>
      <c r="XCF4" s="11"/>
      <c r="XCG4" s="11"/>
      <c r="XCH4" s="11"/>
      <c r="XCI4" s="11"/>
      <c r="XCJ4" s="11"/>
      <c r="XCK4" s="11"/>
      <c r="XCL4" s="11"/>
      <c r="XCM4" s="11"/>
      <c r="XCN4" s="11"/>
      <c r="XCO4" s="11"/>
      <c r="XCP4" s="11"/>
      <c r="XCQ4" s="11"/>
      <c r="XCR4" s="11"/>
      <c r="XCS4" s="11"/>
      <c r="XCT4" s="11"/>
      <c r="XCU4" s="11"/>
      <c r="XCV4" s="11"/>
      <c r="XCW4" s="11"/>
      <c r="XCX4" s="11"/>
      <c r="XCY4" s="11"/>
      <c r="XCZ4" s="11"/>
      <c r="XDA4" s="11"/>
      <c r="XDB4" s="11"/>
      <c r="XDC4" s="11"/>
      <c r="XDD4" s="11"/>
      <c r="XDE4" s="11"/>
      <c r="XDF4" s="11"/>
      <c r="XDG4" s="11"/>
      <c r="XDH4" s="11"/>
      <c r="XDI4" s="11"/>
      <c r="XDJ4" s="11"/>
      <c r="XDK4" s="11"/>
      <c r="XDL4" s="11"/>
      <c r="XDM4" s="11"/>
      <c r="XDN4" s="11"/>
      <c r="XDO4" s="11"/>
      <c r="XDP4" s="11"/>
      <c r="XDQ4" s="11"/>
      <c r="XDR4" s="11"/>
      <c r="XDS4" s="11"/>
      <c r="XDT4" s="11"/>
      <c r="XDU4" s="11"/>
      <c r="XDV4" s="11"/>
      <c r="XDW4" s="11"/>
      <c r="XDX4" s="11"/>
      <c r="XDY4" s="11"/>
      <c r="XDZ4" s="11"/>
      <c r="XEA4" s="11"/>
      <c r="XEB4" s="11"/>
      <c r="XEC4" s="11"/>
      <c r="XED4" s="11"/>
      <c r="XEE4" s="11"/>
      <c r="XEF4" s="11"/>
      <c r="XEG4" s="11"/>
      <c r="XEH4" s="11"/>
      <c r="XEI4" s="11"/>
      <c r="XEJ4" s="11"/>
      <c r="XEK4" s="11"/>
      <c r="XEL4" s="11"/>
      <c r="XEM4" s="11"/>
      <c r="XEN4" s="11"/>
      <c r="XEO4" s="11"/>
      <c r="XEP4" s="11"/>
      <c r="XEQ4" s="11"/>
      <c r="XER4" s="11"/>
      <c r="XES4" s="11"/>
      <c r="XET4" s="11"/>
      <c r="XEU4" s="11"/>
      <c r="XEV4" s="11"/>
      <c r="XEW4" s="11"/>
      <c r="XEX4" s="11"/>
      <c r="XEY4" s="11"/>
      <c r="XEZ4" s="11"/>
      <c r="XFA4" s="11"/>
      <c r="XFB4" s="11"/>
      <c r="XFC4" s="11"/>
      <c r="XFD4" s="11"/>
    </row>
    <row r="5" spans="1:16384" s="10" customFormat="1" ht="39.950000000000003" customHeight="1">
      <c r="A5" s="201" t="s">
        <v>576</v>
      </c>
      <c r="B5" s="202"/>
      <c r="C5" s="203" t="s">
        <v>577</v>
      </c>
      <c r="D5" s="203"/>
      <c r="E5" s="203"/>
      <c r="F5" s="203"/>
      <c r="G5" s="203"/>
      <c r="H5" s="203"/>
      <c r="I5" s="203"/>
      <c r="J5" s="204"/>
      <c r="K5" s="205"/>
      <c r="L5" s="19"/>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c r="XEV5" s="11"/>
      <c r="XEW5" s="11"/>
      <c r="XEX5" s="11"/>
      <c r="XEY5" s="11"/>
      <c r="XEZ5" s="11"/>
      <c r="XFA5" s="11"/>
      <c r="XFB5" s="11"/>
      <c r="XFC5" s="11"/>
      <c r="XFD5" s="11"/>
    </row>
    <row r="6" spans="1:16384" s="10" customFormat="1" ht="22.15" customHeight="1">
      <c r="A6" s="220" t="s">
        <v>578</v>
      </c>
      <c r="B6" s="220"/>
      <c r="C6" s="218" t="s">
        <v>579</v>
      </c>
      <c r="D6" s="206" t="s">
        <v>343</v>
      </c>
      <c r="E6" s="206"/>
      <c r="F6" s="206"/>
      <c r="G6" s="206"/>
      <c r="H6" s="207" t="s">
        <v>344</v>
      </c>
      <c r="I6" s="207"/>
      <c r="J6" s="207"/>
      <c r="K6" s="207"/>
      <c r="L6" s="19"/>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c r="XFD6" s="11"/>
    </row>
    <row r="7" spans="1:16384" s="10" customFormat="1" ht="22.15" customHeight="1">
      <c r="A7" s="221"/>
      <c r="B7" s="221"/>
      <c r="C7" s="219"/>
      <c r="D7" s="13" t="s">
        <v>318</v>
      </c>
      <c r="E7" s="13" t="s">
        <v>580</v>
      </c>
      <c r="F7" s="13" t="s">
        <v>581</v>
      </c>
      <c r="G7" s="13" t="s">
        <v>582</v>
      </c>
      <c r="H7" s="13" t="s">
        <v>318</v>
      </c>
      <c r="I7" s="13" t="s">
        <v>580</v>
      </c>
      <c r="J7" s="13" t="s">
        <v>581</v>
      </c>
      <c r="K7" s="13" t="s">
        <v>582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c r="XFA7" s="11"/>
      <c r="XFB7" s="11"/>
      <c r="XFC7" s="11"/>
      <c r="XFD7" s="11"/>
    </row>
    <row r="8" spans="1:16384" s="10" customFormat="1" ht="30" customHeight="1">
      <c r="A8" s="221"/>
      <c r="B8" s="221"/>
      <c r="C8" s="14">
        <v>2261.1999999999998</v>
      </c>
      <c r="D8" s="15">
        <v>1575.98</v>
      </c>
      <c r="E8" s="15">
        <v>1575.98</v>
      </c>
      <c r="F8" s="15" t="s">
        <v>583</v>
      </c>
      <c r="G8" s="15" t="s">
        <v>583</v>
      </c>
      <c r="H8" s="15">
        <v>685.23</v>
      </c>
      <c r="I8" s="15">
        <v>685.23</v>
      </c>
      <c r="J8" s="15" t="s">
        <v>583</v>
      </c>
      <c r="K8" s="15" t="s">
        <v>583</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c r="XEW8" s="11"/>
      <c r="XEX8" s="11"/>
      <c r="XEY8" s="11"/>
      <c r="XEZ8" s="11"/>
      <c r="XFA8" s="11"/>
      <c r="XFB8" s="11"/>
      <c r="XFC8" s="11"/>
      <c r="XFD8" s="11"/>
    </row>
    <row r="9" spans="1:16384" s="10" customFormat="1" ht="84" customHeight="1">
      <c r="A9" s="216" t="s">
        <v>584</v>
      </c>
      <c r="B9" s="16" t="s">
        <v>585</v>
      </c>
      <c r="C9" s="208" t="s">
        <v>586</v>
      </c>
      <c r="D9" s="208"/>
      <c r="E9" s="208"/>
      <c r="F9" s="208"/>
      <c r="G9" s="208"/>
      <c r="H9" s="208"/>
      <c r="I9" s="208"/>
      <c r="J9" s="208"/>
      <c r="K9" s="208"/>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c r="XEW9" s="11"/>
      <c r="XEX9" s="11"/>
      <c r="XEY9" s="11"/>
      <c r="XEZ9" s="11"/>
      <c r="XFA9" s="11"/>
      <c r="XFB9" s="11"/>
      <c r="XFC9" s="11"/>
      <c r="XFD9" s="11"/>
    </row>
    <row r="10" spans="1:16384" s="10" customFormat="1" ht="30" customHeight="1">
      <c r="A10" s="216"/>
      <c r="B10" s="209" t="s">
        <v>587</v>
      </c>
      <c r="C10" s="209"/>
      <c r="D10" s="209"/>
      <c r="E10" s="209"/>
      <c r="F10" s="209"/>
      <c r="G10" s="209"/>
      <c r="H10" s="209"/>
      <c r="I10" s="209"/>
      <c r="J10" s="209"/>
      <c r="K10" s="209"/>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c r="XFD10" s="11"/>
    </row>
    <row r="11" spans="1:16384" s="10" customFormat="1" ht="21.4" customHeight="1">
      <c r="A11" s="216"/>
      <c r="B11" s="17" t="s">
        <v>588</v>
      </c>
      <c r="C11" s="210" t="s">
        <v>589</v>
      </c>
      <c r="D11" s="211"/>
      <c r="E11" s="210" t="s">
        <v>590</v>
      </c>
      <c r="F11" s="212"/>
      <c r="G11" s="211"/>
      <c r="H11" s="17" t="s">
        <v>591</v>
      </c>
      <c r="I11" s="17" t="s">
        <v>592</v>
      </c>
      <c r="J11" s="17" t="s">
        <v>593</v>
      </c>
      <c r="K11" s="17" t="s">
        <v>594</v>
      </c>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c r="XEZ11" s="11"/>
      <c r="XFA11" s="11"/>
      <c r="XFB11" s="11"/>
      <c r="XFC11" s="11"/>
      <c r="XFD11" s="11"/>
    </row>
    <row r="12" spans="1:16384" s="10" customFormat="1" ht="30" customHeight="1">
      <c r="A12" s="217"/>
      <c r="B12" s="18" t="s">
        <v>595</v>
      </c>
      <c r="C12" s="213" t="s">
        <v>596</v>
      </c>
      <c r="D12" s="214"/>
      <c r="E12" s="215" t="s">
        <v>597</v>
      </c>
      <c r="F12" s="215"/>
      <c r="G12" s="215"/>
      <c r="H12" s="18" t="s">
        <v>598</v>
      </c>
      <c r="I12" s="18" t="s">
        <v>599</v>
      </c>
      <c r="J12" s="20" t="s">
        <v>600</v>
      </c>
      <c r="K12" s="21" t="s">
        <v>601</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c r="XFD12" s="11"/>
    </row>
    <row r="13" spans="1:16384" s="10" customFormat="1" ht="30" customHeight="1">
      <c r="A13" s="217"/>
      <c r="B13" s="18" t="s">
        <v>595</v>
      </c>
      <c r="C13" s="213" t="s">
        <v>596</v>
      </c>
      <c r="D13" s="214"/>
      <c r="E13" s="215" t="s">
        <v>602</v>
      </c>
      <c r="F13" s="215"/>
      <c r="G13" s="215"/>
      <c r="H13" s="18" t="s">
        <v>598</v>
      </c>
      <c r="I13" s="18" t="s">
        <v>603</v>
      </c>
      <c r="J13" s="20" t="s">
        <v>604</v>
      </c>
      <c r="K13" s="21" t="s">
        <v>601</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c r="XFD13" s="11"/>
    </row>
    <row r="14" spans="1:16384" s="10" customFormat="1" ht="30" customHeight="1">
      <c r="A14" s="217"/>
      <c r="B14" s="18" t="s">
        <v>595</v>
      </c>
      <c r="C14" s="213" t="s">
        <v>596</v>
      </c>
      <c r="D14" s="214"/>
      <c r="E14" s="215" t="s">
        <v>605</v>
      </c>
      <c r="F14" s="215"/>
      <c r="G14" s="215"/>
      <c r="H14" s="18" t="s">
        <v>598</v>
      </c>
      <c r="I14" s="18" t="s">
        <v>606</v>
      </c>
      <c r="J14" s="20" t="s">
        <v>607</v>
      </c>
      <c r="K14" s="21" t="s">
        <v>601</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c r="XFC14" s="11"/>
      <c r="XFD14" s="11"/>
    </row>
    <row r="15" spans="1:16384" s="10" customFormat="1" ht="30" customHeight="1">
      <c r="A15" s="217"/>
      <c r="B15" s="18" t="s">
        <v>595</v>
      </c>
      <c r="C15" s="213" t="s">
        <v>596</v>
      </c>
      <c r="D15" s="214"/>
      <c r="E15" s="215" t="s">
        <v>608</v>
      </c>
      <c r="F15" s="215"/>
      <c r="G15" s="215"/>
      <c r="H15" s="18" t="s">
        <v>598</v>
      </c>
      <c r="I15" s="18" t="s">
        <v>609</v>
      </c>
      <c r="J15" s="20" t="s">
        <v>610</v>
      </c>
      <c r="K15" s="21" t="s">
        <v>601</v>
      </c>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c r="XFC15" s="11"/>
      <c r="XFD15" s="11"/>
    </row>
    <row r="16" spans="1:16384" s="10" customFormat="1" ht="30" customHeight="1">
      <c r="A16" s="217"/>
      <c r="B16" s="18" t="s">
        <v>595</v>
      </c>
      <c r="C16" s="213" t="s">
        <v>596</v>
      </c>
      <c r="D16" s="214"/>
      <c r="E16" s="215" t="s">
        <v>611</v>
      </c>
      <c r="F16" s="215"/>
      <c r="G16" s="215"/>
      <c r="H16" s="18" t="s">
        <v>598</v>
      </c>
      <c r="I16" s="18" t="s">
        <v>612</v>
      </c>
      <c r="J16" s="20" t="s">
        <v>613</v>
      </c>
      <c r="K16" s="21" t="s">
        <v>614</v>
      </c>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c r="XFC16" s="11"/>
      <c r="XFD16" s="11"/>
    </row>
    <row r="17" spans="1:16384" s="10" customFormat="1" ht="30" customHeight="1">
      <c r="A17" s="217"/>
      <c r="B17" s="18" t="s">
        <v>595</v>
      </c>
      <c r="C17" s="213" t="s">
        <v>596</v>
      </c>
      <c r="D17" s="214"/>
      <c r="E17" s="215" t="s">
        <v>615</v>
      </c>
      <c r="F17" s="215"/>
      <c r="G17" s="215"/>
      <c r="H17" s="18" t="s">
        <v>616</v>
      </c>
      <c r="I17" s="18" t="s">
        <v>617</v>
      </c>
      <c r="J17" s="20" t="s">
        <v>618</v>
      </c>
      <c r="K17" s="21" t="s">
        <v>601</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c r="XFC17" s="11"/>
      <c r="XFD17" s="11"/>
    </row>
    <row r="18" spans="1:16384" s="10" customFormat="1" ht="30" customHeight="1">
      <c r="A18" s="217"/>
      <c r="B18" s="18" t="s">
        <v>595</v>
      </c>
      <c r="C18" s="213" t="s">
        <v>596</v>
      </c>
      <c r="D18" s="214"/>
      <c r="E18" s="215" t="s">
        <v>619</v>
      </c>
      <c r="F18" s="215"/>
      <c r="G18" s="215"/>
      <c r="H18" s="18" t="s">
        <v>620</v>
      </c>
      <c r="I18" s="18" t="s">
        <v>621</v>
      </c>
      <c r="J18" s="20" t="s">
        <v>622</v>
      </c>
      <c r="K18" s="21" t="s">
        <v>601</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c r="XFC18" s="11"/>
      <c r="XFD18" s="11"/>
    </row>
    <row r="19" spans="1:16384" s="10" customFormat="1" ht="30" customHeight="1">
      <c r="A19" s="217"/>
      <c r="B19" s="18" t="s">
        <v>595</v>
      </c>
      <c r="C19" s="213" t="s">
        <v>596</v>
      </c>
      <c r="D19" s="214"/>
      <c r="E19" s="215" t="s">
        <v>623</v>
      </c>
      <c r="F19" s="215"/>
      <c r="G19" s="215"/>
      <c r="H19" s="18" t="s">
        <v>620</v>
      </c>
      <c r="I19" s="18" t="s">
        <v>603</v>
      </c>
      <c r="J19" s="20" t="s">
        <v>604</v>
      </c>
      <c r="K19" s="21" t="s">
        <v>601</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c r="XFC19" s="11"/>
      <c r="XFD19" s="11"/>
    </row>
    <row r="20" spans="1:16384" s="10" customFormat="1" ht="30" customHeight="1">
      <c r="A20" s="217"/>
      <c r="B20" s="18" t="s">
        <v>595</v>
      </c>
      <c r="C20" s="213" t="s">
        <v>624</v>
      </c>
      <c r="D20" s="214"/>
      <c r="E20" s="215" t="s">
        <v>625</v>
      </c>
      <c r="F20" s="215"/>
      <c r="G20" s="215"/>
      <c r="H20" s="18" t="s">
        <v>598</v>
      </c>
      <c r="I20" s="18" t="s">
        <v>626</v>
      </c>
      <c r="J20" s="20" t="s">
        <v>627</v>
      </c>
      <c r="K20" s="21" t="s">
        <v>601</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c r="XFC20" s="11"/>
      <c r="XFD20" s="11"/>
    </row>
    <row r="21" spans="1:16384" s="10" customFormat="1" ht="30" customHeight="1">
      <c r="A21" s="217"/>
      <c r="B21" s="18" t="s">
        <v>595</v>
      </c>
      <c r="C21" s="213" t="s">
        <v>624</v>
      </c>
      <c r="D21" s="214"/>
      <c r="E21" s="215" t="s">
        <v>628</v>
      </c>
      <c r="F21" s="215"/>
      <c r="G21" s="215"/>
      <c r="H21" s="18" t="s">
        <v>598</v>
      </c>
      <c r="I21" s="18" t="s">
        <v>626</v>
      </c>
      <c r="J21" s="20" t="s">
        <v>627</v>
      </c>
      <c r="K21" s="21" t="s">
        <v>601</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c r="XFC21" s="11"/>
      <c r="XFD21" s="11"/>
    </row>
    <row r="22" spans="1:16384" s="10" customFormat="1" ht="30" customHeight="1">
      <c r="A22" s="217"/>
      <c r="B22" s="18" t="s">
        <v>595</v>
      </c>
      <c r="C22" s="213" t="s">
        <v>624</v>
      </c>
      <c r="D22" s="214"/>
      <c r="E22" s="215" t="s">
        <v>629</v>
      </c>
      <c r="F22" s="215"/>
      <c r="G22" s="215"/>
      <c r="H22" s="18" t="s">
        <v>630</v>
      </c>
      <c r="I22" s="18" t="s">
        <v>631</v>
      </c>
      <c r="J22" s="20" t="s">
        <v>627</v>
      </c>
      <c r="K22" s="21" t="s">
        <v>601</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c r="XFC22" s="11"/>
      <c r="XFD22" s="11"/>
    </row>
    <row r="23" spans="1:16384" s="10" customFormat="1" ht="30" customHeight="1">
      <c r="A23" s="217"/>
      <c r="B23" s="18" t="s">
        <v>595</v>
      </c>
      <c r="C23" s="213" t="s">
        <v>624</v>
      </c>
      <c r="D23" s="214"/>
      <c r="E23" s="215" t="s">
        <v>632</v>
      </c>
      <c r="F23" s="215"/>
      <c r="G23" s="215"/>
      <c r="H23" s="18" t="s">
        <v>630</v>
      </c>
      <c r="I23" s="18" t="s">
        <v>633</v>
      </c>
      <c r="J23" s="20" t="s">
        <v>627</v>
      </c>
      <c r="K23" s="21" t="s">
        <v>601</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c r="XFD23" s="11"/>
    </row>
    <row r="24" spans="1:16384" s="10" customFormat="1" ht="30" customHeight="1">
      <c r="A24" s="217"/>
      <c r="B24" s="18" t="s">
        <v>595</v>
      </c>
      <c r="C24" s="213" t="s">
        <v>624</v>
      </c>
      <c r="D24" s="214"/>
      <c r="E24" s="215" t="s">
        <v>634</v>
      </c>
      <c r="F24" s="215"/>
      <c r="G24" s="215"/>
      <c r="H24" s="18" t="s">
        <v>598</v>
      </c>
      <c r="I24" s="18" t="s">
        <v>614</v>
      </c>
      <c r="J24" s="20" t="s">
        <v>604</v>
      </c>
      <c r="K24" s="21" t="s">
        <v>601</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c r="XFD24" s="11"/>
    </row>
    <row r="25" spans="1:16384" s="10" customFormat="1" ht="30" customHeight="1">
      <c r="A25" s="217"/>
      <c r="B25" s="18" t="s">
        <v>595</v>
      </c>
      <c r="C25" s="213" t="s">
        <v>635</v>
      </c>
      <c r="D25" s="214"/>
      <c r="E25" s="215" t="s">
        <v>636</v>
      </c>
      <c r="F25" s="215"/>
      <c r="G25" s="215"/>
      <c r="H25" s="18" t="s">
        <v>616</v>
      </c>
      <c r="I25" s="18" t="s">
        <v>637</v>
      </c>
      <c r="J25" s="20" t="s">
        <v>638</v>
      </c>
      <c r="K25" s="21" t="s">
        <v>601</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c r="XFD25" s="11"/>
    </row>
    <row r="26" spans="1:16384" s="10" customFormat="1" ht="30" customHeight="1">
      <c r="A26" s="217"/>
      <c r="B26" s="18" t="s">
        <v>639</v>
      </c>
      <c r="C26" s="213" t="s">
        <v>624</v>
      </c>
      <c r="D26" s="214"/>
      <c r="E26" s="215" t="s">
        <v>640</v>
      </c>
      <c r="F26" s="215"/>
      <c r="G26" s="215"/>
      <c r="H26" s="18" t="s">
        <v>641</v>
      </c>
      <c r="I26" s="18" t="s">
        <v>642</v>
      </c>
      <c r="J26" s="20" t="s">
        <v>583</v>
      </c>
      <c r="K26" s="21" t="s">
        <v>614</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c r="XFD26" s="11"/>
    </row>
    <row r="27" spans="1:16384" s="10" customFormat="1" ht="30" customHeight="1">
      <c r="A27" s="217"/>
      <c r="B27" s="18" t="s">
        <v>643</v>
      </c>
      <c r="C27" s="213" t="s">
        <v>643</v>
      </c>
      <c r="D27" s="214"/>
      <c r="E27" s="215" t="s">
        <v>644</v>
      </c>
      <c r="F27" s="215"/>
      <c r="G27" s="215"/>
      <c r="H27" s="18" t="s">
        <v>641</v>
      </c>
      <c r="I27" s="18" t="s">
        <v>645</v>
      </c>
      <c r="J27" s="20" t="s">
        <v>583</v>
      </c>
      <c r="K27" s="21" t="s">
        <v>614</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c r="XFD27" s="11"/>
    </row>
    <row r="28" spans="1:16384" s="10" customFormat="1" ht="30" customHeight="1">
      <c r="A28" s="217"/>
      <c r="B28" s="18" t="s">
        <v>646</v>
      </c>
      <c r="C28" s="213" t="s">
        <v>647</v>
      </c>
      <c r="D28" s="214"/>
      <c r="E28" s="215" t="s">
        <v>648</v>
      </c>
      <c r="F28" s="215"/>
      <c r="G28" s="215"/>
      <c r="H28" s="18" t="s">
        <v>620</v>
      </c>
      <c r="I28" s="18" t="s">
        <v>649</v>
      </c>
      <c r="J28" s="20" t="s">
        <v>618</v>
      </c>
      <c r="K28" s="21" t="s">
        <v>614</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s="10" customFormat="1" ht="30" customHeight="1">
      <c r="A29" s="217"/>
      <c r="B29" s="18" t="s">
        <v>646</v>
      </c>
      <c r="C29" s="213" t="s">
        <v>647</v>
      </c>
      <c r="D29" s="214"/>
      <c r="E29" s="215" t="s">
        <v>650</v>
      </c>
      <c r="F29" s="215"/>
      <c r="G29" s="215"/>
      <c r="H29" s="18" t="s">
        <v>620</v>
      </c>
      <c r="I29" s="18" t="s">
        <v>649</v>
      </c>
      <c r="J29" s="20" t="s">
        <v>618</v>
      </c>
      <c r="K29" s="21" t="s">
        <v>614</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s="10" customFormat="1" ht="30" customHeight="1">
      <c r="A30" s="217"/>
      <c r="B30" s="18" t="s">
        <v>651</v>
      </c>
      <c r="C30" s="213" t="s">
        <v>651</v>
      </c>
      <c r="D30" s="214"/>
      <c r="E30" s="215" t="s">
        <v>652</v>
      </c>
      <c r="F30" s="215"/>
      <c r="G30" s="215"/>
      <c r="H30" s="18" t="s">
        <v>653</v>
      </c>
      <c r="I30" s="18" t="s">
        <v>654</v>
      </c>
      <c r="J30" s="20" t="s">
        <v>627</v>
      </c>
      <c r="K30" s="21" t="s">
        <v>614</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c r="XFD30" s="11"/>
    </row>
    <row r="31" spans="1:16384" s="10" customFormat="1" ht="30" customHeight="1">
      <c r="A31" s="217"/>
      <c r="B31" s="18" t="s">
        <v>655</v>
      </c>
      <c r="C31" s="213" t="s">
        <v>655</v>
      </c>
      <c r="D31" s="214"/>
      <c r="E31" s="215" t="s">
        <v>656</v>
      </c>
      <c r="F31" s="215"/>
      <c r="G31" s="215"/>
      <c r="H31" s="18" t="s">
        <v>598</v>
      </c>
      <c r="I31" s="18" t="s">
        <v>631</v>
      </c>
      <c r="J31" s="20" t="s">
        <v>627</v>
      </c>
      <c r="K31" s="21" t="s">
        <v>614</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c r="XFD31" s="11"/>
    </row>
    <row r="32" spans="1:16384" s="10" customFormat="1" ht="30" customHeight="1">
      <c r="A32" s="217"/>
      <c r="B32" s="18" t="s">
        <v>655</v>
      </c>
      <c r="C32" s="213" t="s">
        <v>655</v>
      </c>
      <c r="D32" s="214"/>
      <c r="E32" s="215" t="s">
        <v>657</v>
      </c>
      <c r="F32" s="215"/>
      <c r="G32" s="215"/>
      <c r="H32" s="18" t="s">
        <v>630</v>
      </c>
      <c r="I32" s="18" t="s">
        <v>631</v>
      </c>
      <c r="J32" s="20" t="s">
        <v>627</v>
      </c>
      <c r="K32" s="21" t="s">
        <v>614</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c r="XFD32" s="11"/>
    </row>
    <row r="33" spans="1:16384" s="10" customFormat="1" ht="30" customHeight="1">
      <c r="A33" s="217"/>
      <c r="B33" s="18" t="s">
        <v>655</v>
      </c>
      <c r="C33" s="213" t="s">
        <v>655</v>
      </c>
      <c r="D33" s="214"/>
      <c r="E33" s="215" t="s">
        <v>658</v>
      </c>
      <c r="F33" s="215"/>
      <c r="G33" s="215"/>
      <c r="H33" s="18" t="s">
        <v>598</v>
      </c>
      <c r="I33" s="18" t="s">
        <v>631</v>
      </c>
      <c r="J33" s="20" t="s">
        <v>627</v>
      </c>
      <c r="K33" s="21" t="s">
        <v>614</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c r="XFD33" s="11"/>
    </row>
    <row r="34" spans="1:16384" s="10" customFormat="1" ht="30" customHeight="1">
      <c r="A34" s="217"/>
      <c r="B34" s="18" t="s">
        <v>659</v>
      </c>
      <c r="C34" s="213" t="s">
        <v>659</v>
      </c>
      <c r="D34" s="214"/>
      <c r="E34" s="215" t="s">
        <v>660</v>
      </c>
      <c r="F34" s="215"/>
      <c r="G34" s="215"/>
      <c r="H34" s="18" t="s">
        <v>641</v>
      </c>
      <c r="I34" s="18" t="s">
        <v>645</v>
      </c>
      <c r="J34" s="20" t="s">
        <v>627</v>
      </c>
      <c r="K34" s="21" t="s">
        <v>614</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c r="XFD34" s="11"/>
    </row>
    <row r="35" spans="1:16384" s="10" customFormat="1" ht="84" customHeight="1">
      <c r="A35" s="16" t="s">
        <v>661</v>
      </c>
      <c r="B35" s="208" t="s">
        <v>583</v>
      </c>
      <c r="C35" s="208"/>
      <c r="D35" s="208"/>
      <c r="E35" s="208"/>
      <c r="F35" s="208"/>
      <c r="G35" s="208"/>
      <c r="H35" s="208"/>
      <c r="I35" s="208"/>
      <c r="J35" s="208"/>
      <c r="K35" s="208"/>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c r="XFC35" s="11"/>
      <c r="XFD35" s="11"/>
    </row>
    <row r="36" spans="1:16384" s="10" customForma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c r="XFC36" s="11"/>
      <c r="XFD36" s="11"/>
    </row>
    <row r="37" spans="1:16384" s="10" customForma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c r="XFC37" s="11"/>
      <c r="XFD37" s="11"/>
    </row>
    <row r="38" spans="1:16384" s="10" customForma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c r="XFC38" s="11"/>
      <c r="XFD38" s="11"/>
    </row>
    <row r="39" spans="1:16384" s="10" customForma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c r="XFC39" s="11"/>
      <c r="XFD39" s="11"/>
    </row>
    <row r="40" spans="1:16384" s="10" customForma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c r="XFC40" s="11"/>
      <c r="XFD40" s="11"/>
    </row>
    <row r="41" spans="1:16384" s="10" customForma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c r="XEW41" s="11"/>
      <c r="XEX41" s="11"/>
      <c r="XEY41" s="11"/>
      <c r="XEZ41" s="11"/>
      <c r="XFA41" s="11"/>
      <c r="XFB41" s="11"/>
      <c r="XFC41" s="11"/>
      <c r="XFD41" s="11"/>
    </row>
  </sheetData>
  <mergeCells count="62">
    <mergeCell ref="A9:A34"/>
    <mergeCell ref="C6:C7"/>
    <mergeCell ref="A6:B8"/>
    <mergeCell ref="C33:D33"/>
    <mergeCell ref="E33:G33"/>
    <mergeCell ref="C34:D34"/>
    <mergeCell ref="E34:G34"/>
    <mergeCell ref="B35:K35"/>
    <mergeCell ref="C30:D30"/>
    <mergeCell ref="E30:G30"/>
    <mergeCell ref="C31:D31"/>
    <mergeCell ref="E31:G31"/>
    <mergeCell ref="C32:D32"/>
    <mergeCell ref="E32:G32"/>
    <mergeCell ref="C27:D27"/>
    <mergeCell ref="E27:G27"/>
    <mergeCell ref="C28:D28"/>
    <mergeCell ref="E28:G28"/>
    <mergeCell ref="C29:D29"/>
    <mergeCell ref="E29:G29"/>
    <mergeCell ref="C24:D24"/>
    <mergeCell ref="E24:G24"/>
    <mergeCell ref="C25:D25"/>
    <mergeCell ref="E25:G25"/>
    <mergeCell ref="C26:D26"/>
    <mergeCell ref="E26:G26"/>
    <mergeCell ref="C21:D21"/>
    <mergeCell ref="E21:G21"/>
    <mergeCell ref="C22:D22"/>
    <mergeCell ref="E22:G22"/>
    <mergeCell ref="C23:D23"/>
    <mergeCell ref="E23:G23"/>
    <mergeCell ref="C18:D18"/>
    <mergeCell ref="E18:G18"/>
    <mergeCell ref="C19:D19"/>
    <mergeCell ref="E19:G19"/>
    <mergeCell ref="C20:D20"/>
    <mergeCell ref="E20:G20"/>
    <mergeCell ref="C15:D15"/>
    <mergeCell ref="E15:G15"/>
    <mergeCell ref="C16:D16"/>
    <mergeCell ref="E16:G16"/>
    <mergeCell ref="C17:D17"/>
    <mergeCell ref="E17:G17"/>
    <mergeCell ref="C12:D12"/>
    <mergeCell ref="E12:G12"/>
    <mergeCell ref="C13:D13"/>
    <mergeCell ref="E13:G13"/>
    <mergeCell ref="C14:D14"/>
    <mergeCell ref="E14:G14"/>
    <mergeCell ref="D6:G6"/>
    <mergeCell ref="H6:K6"/>
    <mergeCell ref="C9:K9"/>
    <mergeCell ref="B10:K10"/>
    <mergeCell ref="C11:D11"/>
    <mergeCell ref="E11:G11"/>
    <mergeCell ref="B2:K2"/>
    <mergeCell ref="A3:K3"/>
    <mergeCell ref="A4:K4"/>
    <mergeCell ref="A5:B5"/>
    <mergeCell ref="C5:I5"/>
    <mergeCell ref="J5:K5"/>
  </mergeCells>
  <phoneticPr fontId="44" type="noConversion"/>
  <pageMargins left="0.75" right="0.75" top="1" bottom="1" header="0.5" footer="0.5"/>
  <pageSetup paperSize="9" scale="60" orientation="portrait"/>
</worksheet>
</file>

<file path=xl/worksheets/sheet12.xml><?xml version="1.0" encoding="utf-8"?>
<worksheet xmlns="http://schemas.openxmlformats.org/spreadsheetml/2006/main" xmlns:r="http://schemas.openxmlformats.org/officeDocument/2006/relationships">
  <dimension ref="A1:M200"/>
  <sheetViews>
    <sheetView tabSelected="1" workbookViewId="0">
      <selection activeCell="C7" sqref="C7:M7"/>
    </sheetView>
  </sheetViews>
  <sheetFormatPr defaultColWidth="10" defaultRowHeight="13.5"/>
  <cols>
    <col min="1" max="1" width="6.625" style="1" customWidth="1"/>
    <col min="2" max="2" width="8.125" style="1" customWidth="1"/>
    <col min="3" max="3" width="10.375" style="1" customWidth="1"/>
    <col min="4" max="4" width="5.875" style="1" customWidth="1"/>
    <col min="5" max="5" width="9.75" style="1" customWidth="1"/>
    <col min="6" max="6" width="12.625" style="1" customWidth="1"/>
    <col min="7" max="9" width="9.75" style="1" customWidth="1"/>
    <col min="10" max="10" width="11.25" style="1" customWidth="1"/>
    <col min="11" max="11" width="12.75" style="1" customWidth="1"/>
    <col min="12" max="12" width="9.75" style="1" customWidth="1"/>
    <col min="13" max="13" width="13.5" style="1" customWidth="1"/>
    <col min="14" max="14" width="9.75" style="1" customWidth="1"/>
    <col min="15" max="16384" width="10" style="1"/>
  </cols>
  <sheetData>
    <row r="1" spans="1:13" customFormat="1" ht="18" customHeight="1">
      <c r="A1" s="2" t="s">
        <v>662</v>
      </c>
      <c r="B1" s="3"/>
      <c r="C1" s="3"/>
      <c r="D1" s="3"/>
      <c r="E1" s="3"/>
      <c r="F1" s="3"/>
    </row>
    <row r="2" spans="1:13" ht="43.15" customHeight="1">
      <c r="A2" s="222" t="s">
        <v>663</v>
      </c>
      <c r="B2" s="222"/>
      <c r="C2" s="222"/>
      <c r="D2" s="222"/>
      <c r="E2" s="222"/>
      <c r="F2" s="222"/>
      <c r="G2" s="222"/>
      <c r="H2" s="222"/>
      <c r="I2" s="222"/>
      <c r="J2" s="222"/>
      <c r="K2" s="222"/>
      <c r="L2" s="222"/>
      <c r="M2" s="222"/>
    </row>
    <row r="3" spans="1:13" ht="16.350000000000001" customHeight="1">
      <c r="A3" s="223" t="s">
        <v>664</v>
      </c>
      <c r="B3" s="223"/>
      <c r="C3" s="223" t="s">
        <v>665</v>
      </c>
      <c r="D3" s="223"/>
      <c r="E3" s="223"/>
      <c r="F3" s="223"/>
      <c r="G3" s="223"/>
      <c r="H3" s="223"/>
      <c r="I3" s="223"/>
      <c r="M3" s="9" t="s">
        <v>313</v>
      </c>
    </row>
    <row r="4" spans="1:13" ht="16.350000000000001" customHeight="1">
      <c r="A4" s="224" t="s">
        <v>666</v>
      </c>
      <c r="B4" s="224"/>
      <c r="C4" s="224"/>
      <c r="D4" s="224"/>
      <c r="E4" s="224" t="s">
        <v>579</v>
      </c>
      <c r="F4" s="224" t="s">
        <v>343</v>
      </c>
      <c r="G4" s="224"/>
      <c r="H4" s="224"/>
      <c r="I4" s="224"/>
      <c r="J4" s="224" t="s">
        <v>344</v>
      </c>
      <c r="K4" s="224"/>
      <c r="L4" s="224"/>
      <c r="M4" s="224"/>
    </row>
    <row r="5" spans="1:13" ht="16.350000000000001" customHeight="1">
      <c r="A5" s="224"/>
      <c r="B5" s="224"/>
      <c r="C5" s="224"/>
      <c r="D5" s="224"/>
      <c r="E5" s="224"/>
      <c r="F5" s="5" t="s">
        <v>318</v>
      </c>
      <c r="G5" s="5" t="s">
        <v>580</v>
      </c>
      <c r="H5" s="5" t="s">
        <v>581</v>
      </c>
      <c r="I5" s="5" t="s">
        <v>582</v>
      </c>
      <c r="J5" s="5" t="s">
        <v>318</v>
      </c>
      <c r="K5" s="5" t="s">
        <v>580</v>
      </c>
      <c r="L5" s="5" t="s">
        <v>581</v>
      </c>
      <c r="M5" s="5" t="s">
        <v>582</v>
      </c>
    </row>
    <row r="6" spans="1:13" ht="23.25" customHeight="1">
      <c r="A6" s="224"/>
      <c r="B6" s="224"/>
      <c r="C6" s="224"/>
      <c r="D6" s="224"/>
      <c r="E6" s="6">
        <v>20.5</v>
      </c>
      <c r="F6" s="6"/>
      <c r="G6" s="6"/>
      <c r="H6" s="6"/>
      <c r="I6" s="6"/>
      <c r="J6" s="6">
        <v>20.5</v>
      </c>
      <c r="K6" s="6">
        <v>20.5</v>
      </c>
      <c r="L6" s="6"/>
      <c r="M6" s="6"/>
    </row>
    <row r="7" spans="1:13" ht="80.25" customHeight="1">
      <c r="A7" s="224" t="s">
        <v>667</v>
      </c>
      <c r="B7" s="5" t="s">
        <v>585</v>
      </c>
      <c r="C7" s="224" t="s">
        <v>668</v>
      </c>
      <c r="D7" s="224"/>
      <c r="E7" s="224"/>
      <c r="F7" s="224"/>
      <c r="G7" s="224"/>
      <c r="H7" s="224"/>
      <c r="I7" s="224"/>
      <c r="J7" s="224"/>
      <c r="K7" s="224"/>
      <c r="L7" s="224"/>
      <c r="M7" s="224"/>
    </row>
    <row r="8" spans="1:13" ht="16.350000000000001" customHeight="1">
      <c r="A8" s="224"/>
      <c r="B8" s="224" t="s">
        <v>587</v>
      </c>
      <c r="C8" s="224"/>
      <c r="D8" s="224"/>
      <c r="E8" s="224"/>
      <c r="F8" s="224"/>
      <c r="G8" s="224"/>
      <c r="H8" s="224"/>
      <c r="I8" s="224"/>
      <c r="J8" s="224"/>
      <c r="K8" s="224"/>
      <c r="L8" s="224"/>
      <c r="M8" s="224"/>
    </row>
    <row r="9" spans="1:13" ht="27.6" customHeight="1">
      <c r="A9" s="224"/>
      <c r="B9" s="5" t="s">
        <v>588</v>
      </c>
      <c r="C9" s="5" t="s">
        <v>589</v>
      </c>
      <c r="D9" s="224" t="s">
        <v>590</v>
      </c>
      <c r="E9" s="224"/>
      <c r="F9" s="224"/>
      <c r="G9" s="224"/>
      <c r="H9" s="224" t="s">
        <v>591</v>
      </c>
      <c r="I9" s="224"/>
      <c r="J9" s="5" t="s">
        <v>592</v>
      </c>
      <c r="K9" s="5" t="s">
        <v>593</v>
      </c>
      <c r="L9" s="224" t="s">
        <v>594</v>
      </c>
      <c r="M9" s="224"/>
    </row>
    <row r="10" spans="1:13" ht="16.350000000000001" customHeight="1">
      <c r="A10" s="224"/>
      <c r="B10" s="7" t="s">
        <v>595</v>
      </c>
      <c r="C10" s="7" t="s">
        <v>596</v>
      </c>
      <c r="D10" s="225" t="s">
        <v>669</v>
      </c>
      <c r="E10" s="225"/>
      <c r="F10" s="225"/>
      <c r="G10" s="225"/>
      <c r="H10" s="225" t="s">
        <v>620</v>
      </c>
      <c r="I10" s="225"/>
      <c r="J10" s="8" t="s">
        <v>670</v>
      </c>
      <c r="K10" s="8" t="s">
        <v>671</v>
      </c>
      <c r="L10" s="225" t="s">
        <v>672</v>
      </c>
      <c r="M10" s="225"/>
    </row>
    <row r="11" spans="1:13" ht="24.95" customHeight="1">
      <c r="A11" s="224"/>
      <c r="B11" s="7" t="s">
        <v>595</v>
      </c>
      <c r="C11" s="7" t="s">
        <v>596</v>
      </c>
      <c r="D11" s="225" t="s">
        <v>673</v>
      </c>
      <c r="E11" s="225"/>
      <c r="F11" s="225"/>
      <c r="G11" s="225"/>
      <c r="H11" s="225" t="s">
        <v>616</v>
      </c>
      <c r="I11" s="225"/>
      <c r="J11" s="8" t="s">
        <v>674</v>
      </c>
      <c r="K11" s="8" t="s">
        <v>675</v>
      </c>
      <c r="L11" s="225" t="s">
        <v>672</v>
      </c>
      <c r="M11" s="225"/>
    </row>
    <row r="12" spans="1:13" ht="16.350000000000001" customHeight="1">
      <c r="A12" s="224"/>
      <c r="B12" s="7" t="s">
        <v>595</v>
      </c>
      <c r="C12" s="7" t="s">
        <v>635</v>
      </c>
      <c r="D12" s="225" t="s">
        <v>676</v>
      </c>
      <c r="E12" s="225"/>
      <c r="F12" s="225"/>
      <c r="G12" s="225"/>
      <c r="H12" s="225" t="s">
        <v>620</v>
      </c>
      <c r="I12" s="225"/>
      <c r="J12" s="8" t="s">
        <v>637</v>
      </c>
      <c r="K12" s="8" t="s">
        <v>638</v>
      </c>
      <c r="L12" s="225" t="s">
        <v>672</v>
      </c>
      <c r="M12" s="225"/>
    </row>
    <row r="13" spans="1:13" ht="16.350000000000001" customHeight="1">
      <c r="A13" s="224"/>
      <c r="B13" s="7" t="s">
        <v>677</v>
      </c>
      <c r="C13" s="7" t="s">
        <v>678</v>
      </c>
      <c r="D13" s="225" t="s">
        <v>668</v>
      </c>
      <c r="E13" s="225"/>
      <c r="F13" s="225"/>
      <c r="G13" s="225"/>
      <c r="H13" s="225" t="s">
        <v>598</v>
      </c>
      <c r="I13" s="225"/>
      <c r="J13" s="8" t="s">
        <v>637</v>
      </c>
      <c r="K13" s="8" t="s">
        <v>638</v>
      </c>
      <c r="L13" s="225" t="s">
        <v>672</v>
      </c>
      <c r="M13" s="225"/>
    </row>
    <row r="14" spans="1:13" ht="24.95" customHeight="1">
      <c r="A14" s="224"/>
      <c r="B14" s="7" t="s">
        <v>679</v>
      </c>
      <c r="C14" s="7" t="s">
        <v>680</v>
      </c>
      <c r="D14" s="225" t="s">
        <v>681</v>
      </c>
      <c r="E14" s="225"/>
      <c r="F14" s="225"/>
      <c r="G14" s="225"/>
      <c r="H14" s="225" t="s">
        <v>641</v>
      </c>
      <c r="I14" s="225"/>
      <c r="J14" s="8" t="s">
        <v>682</v>
      </c>
      <c r="K14" s="8"/>
      <c r="L14" s="225" t="s">
        <v>683</v>
      </c>
      <c r="M14" s="225"/>
    </row>
    <row r="15" spans="1:13" ht="35.450000000000003" customHeight="1">
      <c r="A15" s="7" t="s">
        <v>661</v>
      </c>
      <c r="B15" s="226" t="s">
        <v>684</v>
      </c>
      <c r="C15" s="226"/>
      <c r="D15" s="226"/>
      <c r="E15" s="226"/>
      <c r="F15" s="226"/>
      <c r="G15" s="226"/>
      <c r="H15" s="226"/>
      <c r="I15" s="226"/>
      <c r="J15" s="226"/>
      <c r="K15" s="226"/>
      <c r="L15" s="226"/>
      <c r="M15" s="226"/>
    </row>
    <row r="16" spans="1:13" ht="11.25" customHeight="1"/>
    <row r="17" spans="1:13" ht="16.350000000000001" customHeight="1">
      <c r="A17" s="4"/>
    </row>
    <row r="18" spans="1:13" ht="43.15" customHeight="1">
      <c r="A18" s="222" t="s">
        <v>663</v>
      </c>
      <c r="B18" s="222"/>
      <c r="C18" s="222"/>
      <c r="D18" s="222"/>
      <c r="E18" s="222"/>
      <c r="F18" s="222"/>
      <c r="G18" s="222"/>
      <c r="H18" s="222"/>
      <c r="I18" s="222"/>
      <c r="J18" s="222"/>
      <c r="K18" s="222"/>
      <c r="L18" s="222"/>
      <c r="M18" s="222"/>
    </row>
    <row r="19" spans="1:13" ht="16.350000000000001" customHeight="1">
      <c r="A19" s="223" t="s">
        <v>664</v>
      </c>
      <c r="B19" s="223"/>
      <c r="C19" s="223" t="s">
        <v>685</v>
      </c>
      <c r="D19" s="223"/>
      <c r="E19" s="223"/>
      <c r="F19" s="223"/>
      <c r="G19" s="223"/>
      <c r="H19" s="223"/>
      <c r="I19" s="223"/>
      <c r="M19" s="9" t="s">
        <v>313</v>
      </c>
    </row>
    <row r="20" spans="1:13" ht="16.350000000000001" customHeight="1">
      <c r="A20" s="224" t="s">
        <v>666</v>
      </c>
      <c r="B20" s="224"/>
      <c r="C20" s="224"/>
      <c r="D20" s="224"/>
      <c r="E20" s="224" t="s">
        <v>579</v>
      </c>
      <c r="F20" s="224" t="s">
        <v>343</v>
      </c>
      <c r="G20" s="224"/>
      <c r="H20" s="224"/>
      <c r="I20" s="224"/>
      <c r="J20" s="224" t="s">
        <v>344</v>
      </c>
      <c r="K20" s="224"/>
      <c r="L20" s="224"/>
      <c r="M20" s="224"/>
    </row>
    <row r="21" spans="1:13" ht="16.350000000000001" customHeight="1">
      <c r="A21" s="224"/>
      <c r="B21" s="224"/>
      <c r="C21" s="224"/>
      <c r="D21" s="224"/>
      <c r="E21" s="224"/>
      <c r="F21" s="5" t="s">
        <v>318</v>
      </c>
      <c r="G21" s="5" t="s">
        <v>580</v>
      </c>
      <c r="H21" s="5" t="s">
        <v>581</v>
      </c>
      <c r="I21" s="5" t="s">
        <v>582</v>
      </c>
      <c r="J21" s="5" t="s">
        <v>318</v>
      </c>
      <c r="K21" s="5" t="s">
        <v>580</v>
      </c>
      <c r="L21" s="5" t="s">
        <v>581</v>
      </c>
      <c r="M21" s="5" t="s">
        <v>582</v>
      </c>
    </row>
    <row r="22" spans="1:13" ht="23.25" customHeight="1">
      <c r="A22" s="224"/>
      <c r="B22" s="224"/>
      <c r="C22" s="224"/>
      <c r="D22" s="224"/>
      <c r="E22" s="6">
        <v>30</v>
      </c>
      <c r="F22" s="6"/>
      <c r="G22" s="6"/>
      <c r="H22" s="6"/>
      <c r="I22" s="6"/>
      <c r="J22" s="6">
        <v>30</v>
      </c>
      <c r="K22" s="6">
        <v>30</v>
      </c>
      <c r="L22" s="6"/>
      <c r="M22" s="6"/>
    </row>
    <row r="23" spans="1:13" ht="80.25" customHeight="1">
      <c r="A23" s="224" t="s">
        <v>667</v>
      </c>
      <c r="B23" s="5" t="s">
        <v>585</v>
      </c>
      <c r="C23" s="224" t="s">
        <v>686</v>
      </c>
      <c r="D23" s="224"/>
      <c r="E23" s="224"/>
      <c r="F23" s="224"/>
      <c r="G23" s="224"/>
      <c r="H23" s="224"/>
      <c r="I23" s="224"/>
      <c r="J23" s="224"/>
      <c r="K23" s="224"/>
      <c r="L23" s="224"/>
      <c r="M23" s="224"/>
    </row>
    <row r="24" spans="1:13" ht="16.350000000000001" customHeight="1">
      <c r="A24" s="224"/>
      <c r="B24" s="224" t="s">
        <v>587</v>
      </c>
      <c r="C24" s="224"/>
      <c r="D24" s="224"/>
      <c r="E24" s="224"/>
      <c r="F24" s="224"/>
      <c r="G24" s="224"/>
      <c r="H24" s="224"/>
      <c r="I24" s="224"/>
      <c r="J24" s="224"/>
      <c r="K24" s="224"/>
      <c r="L24" s="224"/>
      <c r="M24" s="224"/>
    </row>
    <row r="25" spans="1:13" ht="27.6" customHeight="1">
      <c r="A25" s="224"/>
      <c r="B25" s="5" t="s">
        <v>588</v>
      </c>
      <c r="C25" s="5" t="s">
        <v>589</v>
      </c>
      <c r="D25" s="224" t="s">
        <v>590</v>
      </c>
      <c r="E25" s="224"/>
      <c r="F25" s="224"/>
      <c r="G25" s="224"/>
      <c r="H25" s="224" t="s">
        <v>591</v>
      </c>
      <c r="I25" s="224"/>
      <c r="J25" s="5" t="s">
        <v>592</v>
      </c>
      <c r="K25" s="5" t="s">
        <v>593</v>
      </c>
      <c r="L25" s="224" t="s">
        <v>594</v>
      </c>
      <c r="M25" s="224"/>
    </row>
    <row r="26" spans="1:13" ht="24.95" customHeight="1">
      <c r="A26" s="224"/>
      <c r="B26" s="7" t="s">
        <v>679</v>
      </c>
      <c r="C26" s="7" t="s">
        <v>680</v>
      </c>
      <c r="D26" s="225" t="s">
        <v>687</v>
      </c>
      <c r="E26" s="225"/>
      <c r="F26" s="225"/>
      <c r="G26" s="225"/>
      <c r="H26" s="225" t="s">
        <v>620</v>
      </c>
      <c r="I26" s="225"/>
      <c r="J26" s="8" t="s">
        <v>633</v>
      </c>
      <c r="K26" s="8" t="s">
        <v>638</v>
      </c>
      <c r="L26" s="225" t="s">
        <v>688</v>
      </c>
      <c r="M26" s="225"/>
    </row>
    <row r="27" spans="1:13" ht="35.450000000000003" customHeight="1">
      <c r="A27" s="7" t="s">
        <v>661</v>
      </c>
      <c r="B27" s="226" t="s">
        <v>684</v>
      </c>
      <c r="C27" s="226"/>
      <c r="D27" s="226"/>
      <c r="E27" s="226"/>
      <c r="F27" s="226"/>
      <c r="G27" s="226"/>
      <c r="H27" s="226"/>
      <c r="I27" s="226"/>
      <c r="J27" s="226"/>
      <c r="K27" s="226"/>
      <c r="L27" s="226"/>
      <c r="M27" s="226"/>
    </row>
    <row r="28" spans="1:13" ht="11.25" customHeight="1"/>
    <row r="29" spans="1:13" ht="16.350000000000001" customHeight="1">
      <c r="A29" s="4"/>
    </row>
    <row r="30" spans="1:13" ht="43.15" customHeight="1">
      <c r="A30" s="222" t="s">
        <v>663</v>
      </c>
      <c r="B30" s="222"/>
      <c r="C30" s="222"/>
      <c r="D30" s="222"/>
      <c r="E30" s="222"/>
      <c r="F30" s="222"/>
      <c r="G30" s="222"/>
      <c r="H30" s="222"/>
      <c r="I30" s="222"/>
      <c r="J30" s="222"/>
      <c r="K30" s="222"/>
      <c r="L30" s="222"/>
      <c r="M30" s="222"/>
    </row>
    <row r="31" spans="1:13" ht="16.350000000000001" customHeight="1">
      <c r="A31" s="223" t="s">
        <v>664</v>
      </c>
      <c r="B31" s="223"/>
      <c r="C31" s="223" t="s">
        <v>689</v>
      </c>
      <c r="D31" s="223"/>
      <c r="E31" s="223"/>
      <c r="F31" s="223"/>
      <c r="G31" s="223"/>
      <c r="H31" s="223"/>
      <c r="I31" s="223"/>
      <c r="M31" s="9" t="s">
        <v>313</v>
      </c>
    </row>
    <row r="32" spans="1:13" ht="16.350000000000001" customHeight="1">
      <c r="A32" s="224" t="s">
        <v>666</v>
      </c>
      <c r="B32" s="224"/>
      <c r="C32" s="224"/>
      <c r="D32" s="224"/>
      <c r="E32" s="224" t="s">
        <v>579</v>
      </c>
      <c r="F32" s="224" t="s">
        <v>343</v>
      </c>
      <c r="G32" s="224"/>
      <c r="H32" s="224"/>
      <c r="I32" s="224"/>
      <c r="J32" s="224" t="s">
        <v>344</v>
      </c>
      <c r="K32" s="224"/>
      <c r="L32" s="224"/>
      <c r="M32" s="224"/>
    </row>
    <row r="33" spans="1:13" ht="16.350000000000001" customHeight="1">
      <c r="A33" s="224"/>
      <c r="B33" s="224"/>
      <c r="C33" s="224"/>
      <c r="D33" s="224"/>
      <c r="E33" s="224"/>
      <c r="F33" s="5" t="s">
        <v>318</v>
      </c>
      <c r="G33" s="5" t="s">
        <v>580</v>
      </c>
      <c r="H33" s="5" t="s">
        <v>581</v>
      </c>
      <c r="I33" s="5" t="s">
        <v>582</v>
      </c>
      <c r="J33" s="5" t="s">
        <v>318</v>
      </c>
      <c r="K33" s="5" t="s">
        <v>580</v>
      </c>
      <c r="L33" s="5" t="s">
        <v>581</v>
      </c>
      <c r="M33" s="5" t="s">
        <v>582</v>
      </c>
    </row>
    <row r="34" spans="1:13" ht="23.25" customHeight="1">
      <c r="A34" s="224"/>
      <c r="B34" s="224"/>
      <c r="C34" s="224"/>
      <c r="D34" s="224"/>
      <c r="E34" s="6">
        <v>32.799999999999997</v>
      </c>
      <c r="F34" s="6"/>
      <c r="G34" s="6"/>
      <c r="H34" s="6"/>
      <c r="I34" s="6"/>
      <c r="J34" s="6">
        <v>32.799999999999997</v>
      </c>
      <c r="K34" s="6">
        <v>32.799999999999997</v>
      </c>
      <c r="L34" s="6"/>
      <c r="M34" s="6"/>
    </row>
    <row r="35" spans="1:13" ht="80.25" customHeight="1">
      <c r="A35" s="224" t="s">
        <v>667</v>
      </c>
      <c r="B35" s="5" t="s">
        <v>585</v>
      </c>
      <c r="C35" s="224" t="s">
        <v>690</v>
      </c>
      <c r="D35" s="224"/>
      <c r="E35" s="224"/>
      <c r="F35" s="224"/>
      <c r="G35" s="224"/>
      <c r="H35" s="224"/>
      <c r="I35" s="224"/>
      <c r="J35" s="224"/>
      <c r="K35" s="224"/>
      <c r="L35" s="224"/>
      <c r="M35" s="224"/>
    </row>
    <row r="36" spans="1:13" ht="16.350000000000001" customHeight="1">
      <c r="A36" s="224"/>
      <c r="B36" s="224" t="s">
        <v>587</v>
      </c>
      <c r="C36" s="224"/>
      <c r="D36" s="224"/>
      <c r="E36" s="224"/>
      <c r="F36" s="224"/>
      <c r="G36" s="224"/>
      <c r="H36" s="224"/>
      <c r="I36" s="224"/>
      <c r="J36" s="224"/>
      <c r="K36" s="224"/>
      <c r="L36" s="224"/>
      <c r="M36" s="224"/>
    </row>
    <row r="37" spans="1:13" ht="27.6" customHeight="1">
      <c r="A37" s="224"/>
      <c r="B37" s="5" t="s">
        <v>588</v>
      </c>
      <c r="C37" s="5" t="s">
        <v>589</v>
      </c>
      <c r="D37" s="224" t="s">
        <v>590</v>
      </c>
      <c r="E37" s="224"/>
      <c r="F37" s="224"/>
      <c r="G37" s="224"/>
      <c r="H37" s="224" t="s">
        <v>591</v>
      </c>
      <c r="I37" s="224"/>
      <c r="J37" s="5" t="s">
        <v>592</v>
      </c>
      <c r="K37" s="5" t="s">
        <v>593</v>
      </c>
      <c r="L37" s="224" t="s">
        <v>594</v>
      </c>
      <c r="M37" s="224"/>
    </row>
    <row r="38" spans="1:13" ht="16.350000000000001" customHeight="1">
      <c r="A38" s="224"/>
      <c r="B38" s="7" t="s">
        <v>595</v>
      </c>
      <c r="C38" s="7" t="s">
        <v>624</v>
      </c>
      <c r="D38" s="225" t="s">
        <v>691</v>
      </c>
      <c r="E38" s="225"/>
      <c r="F38" s="225"/>
      <c r="G38" s="225"/>
      <c r="H38" s="225" t="s">
        <v>598</v>
      </c>
      <c r="I38" s="225"/>
      <c r="J38" s="8" t="s">
        <v>654</v>
      </c>
      <c r="K38" s="8" t="s">
        <v>604</v>
      </c>
      <c r="L38" s="225" t="s">
        <v>654</v>
      </c>
      <c r="M38" s="225"/>
    </row>
    <row r="39" spans="1:13" ht="16.350000000000001" customHeight="1">
      <c r="A39" s="224"/>
      <c r="B39" s="7" t="s">
        <v>595</v>
      </c>
      <c r="C39" s="7" t="s">
        <v>635</v>
      </c>
      <c r="D39" s="225" t="s">
        <v>692</v>
      </c>
      <c r="E39" s="225"/>
      <c r="F39" s="225"/>
      <c r="G39" s="225"/>
      <c r="H39" s="225" t="s">
        <v>620</v>
      </c>
      <c r="I39" s="225"/>
      <c r="J39" s="8" t="s">
        <v>672</v>
      </c>
      <c r="K39" s="8" t="s">
        <v>638</v>
      </c>
      <c r="L39" s="225" t="s">
        <v>672</v>
      </c>
      <c r="M39" s="225"/>
    </row>
    <row r="40" spans="1:13" ht="24.95" customHeight="1">
      <c r="A40" s="224"/>
      <c r="B40" s="7" t="s">
        <v>679</v>
      </c>
      <c r="C40" s="7" t="s">
        <v>680</v>
      </c>
      <c r="D40" s="225" t="s">
        <v>693</v>
      </c>
      <c r="E40" s="225"/>
      <c r="F40" s="225"/>
      <c r="G40" s="225"/>
      <c r="H40" s="225" t="s">
        <v>620</v>
      </c>
      <c r="I40" s="225"/>
      <c r="J40" s="8" t="s">
        <v>672</v>
      </c>
      <c r="K40" s="8" t="s">
        <v>638</v>
      </c>
      <c r="L40" s="225" t="s">
        <v>672</v>
      </c>
      <c r="M40" s="225"/>
    </row>
    <row r="41" spans="1:13" ht="35.450000000000003" customHeight="1">
      <c r="A41" s="7" t="s">
        <v>661</v>
      </c>
      <c r="B41" s="226" t="s">
        <v>684</v>
      </c>
      <c r="C41" s="226"/>
      <c r="D41" s="226"/>
      <c r="E41" s="226"/>
      <c r="F41" s="226"/>
      <c r="G41" s="226"/>
      <c r="H41" s="226"/>
      <c r="I41" s="226"/>
      <c r="J41" s="226"/>
      <c r="K41" s="226"/>
      <c r="L41" s="226"/>
      <c r="M41" s="226"/>
    </row>
    <row r="42" spans="1:13" ht="11.25" customHeight="1"/>
    <row r="43" spans="1:13" ht="16.350000000000001" customHeight="1">
      <c r="A43" s="4"/>
    </row>
    <row r="44" spans="1:13" ht="43.15" customHeight="1">
      <c r="A44" s="222" t="s">
        <v>663</v>
      </c>
      <c r="B44" s="222"/>
      <c r="C44" s="222"/>
      <c r="D44" s="222"/>
      <c r="E44" s="222"/>
      <c r="F44" s="222"/>
      <c r="G44" s="222"/>
      <c r="H44" s="222"/>
      <c r="I44" s="222"/>
      <c r="J44" s="222"/>
      <c r="K44" s="222"/>
      <c r="L44" s="222"/>
      <c r="M44" s="222"/>
    </row>
    <row r="45" spans="1:13" ht="16.350000000000001" customHeight="1">
      <c r="A45" s="223" t="s">
        <v>664</v>
      </c>
      <c r="B45" s="223"/>
      <c r="C45" s="223" t="s">
        <v>694</v>
      </c>
      <c r="D45" s="223"/>
      <c r="E45" s="223"/>
      <c r="F45" s="223"/>
      <c r="G45" s="223"/>
      <c r="H45" s="223"/>
      <c r="I45" s="223"/>
      <c r="M45" s="9" t="s">
        <v>313</v>
      </c>
    </row>
    <row r="46" spans="1:13" ht="16.350000000000001" customHeight="1">
      <c r="A46" s="224" t="s">
        <v>666</v>
      </c>
      <c r="B46" s="224"/>
      <c r="C46" s="224"/>
      <c r="D46" s="224"/>
      <c r="E46" s="224" t="s">
        <v>579</v>
      </c>
      <c r="F46" s="224" t="s">
        <v>343</v>
      </c>
      <c r="G46" s="224"/>
      <c r="H46" s="224"/>
      <c r="I46" s="224"/>
      <c r="J46" s="224" t="s">
        <v>344</v>
      </c>
      <c r="K46" s="224"/>
      <c r="L46" s="224"/>
      <c r="M46" s="224"/>
    </row>
    <row r="47" spans="1:13" ht="16.350000000000001" customHeight="1">
      <c r="A47" s="224"/>
      <c r="B47" s="224"/>
      <c r="C47" s="224"/>
      <c r="D47" s="224"/>
      <c r="E47" s="224"/>
      <c r="F47" s="5" t="s">
        <v>318</v>
      </c>
      <c r="G47" s="5" t="s">
        <v>580</v>
      </c>
      <c r="H47" s="5" t="s">
        <v>581</v>
      </c>
      <c r="I47" s="5" t="s">
        <v>582</v>
      </c>
      <c r="J47" s="5" t="s">
        <v>318</v>
      </c>
      <c r="K47" s="5" t="s">
        <v>580</v>
      </c>
      <c r="L47" s="5" t="s">
        <v>581</v>
      </c>
      <c r="M47" s="5" t="s">
        <v>582</v>
      </c>
    </row>
    <row r="48" spans="1:13" ht="23.25" customHeight="1">
      <c r="A48" s="224"/>
      <c r="B48" s="224"/>
      <c r="C48" s="224"/>
      <c r="D48" s="224"/>
      <c r="E48" s="6">
        <v>207.25</v>
      </c>
      <c r="F48" s="6"/>
      <c r="G48" s="6"/>
      <c r="H48" s="6"/>
      <c r="I48" s="6"/>
      <c r="J48" s="6">
        <v>207.25</v>
      </c>
      <c r="K48" s="6">
        <v>207.25</v>
      </c>
      <c r="L48" s="6"/>
      <c r="M48" s="6"/>
    </row>
    <row r="49" spans="1:13" ht="80.25" customHeight="1">
      <c r="A49" s="224" t="s">
        <v>667</v>
      </c>
      <c r="B49" s="5" t="s">
        <v>585</v>
      </c>
      <c r="C49" s="224" t="s">
        <v>695</v>
      </c>
      <c r="D49" s="224"/>
      <c r="E49" s="224"/>
      <c r="F49" s="224"/>
      <c r="G49" s="224"/>
      <c r="H49" s="224"/>
      <c r="I49" s="224"/>
      <c r="J49" s="224"/>
      <c r="K49" s="224"/>
      <c r="L49" s="224"/>
      <c r="M49" s="224"/>
    </row>
    <row r="50" spans="1:13" ht="16.350000000000001" customHeight="1">
      <c r="A50" s="224"/>
      <c r="B50" s="224" t="s">
        <v>587</v>
      </c>
      <c r="C50" s="224"/>
      <c r="D50" s="224"/>
      <c r="E50" s="224"/>
      <c r="F50" s="224"/>
      <c r="G50" s="224"/>
      <c r="H50" s="224"/>
      <c r="I50" s="224"/>
      <c r="J50" s="224"/>
      <c r="K50" s="224"/>
      <c r="L50" s="224"/>
      <c r="M50" s="224"/>
    </row>
    <row r="51" spans="1:13" ht="27.6" customHeight="1">
      <c r="A51" s="224"/>
      <c r="B51" s="5" t="s">
        <v>588</v>
      </c>
      <c r="C51" s="5" t="s">
        <v>589</v>
      </c>
      <c r="D51" s="224" t="s">
        <v>590</v>
      </c>
      <c r="E51" s="224"/>
      <c r="F51" s="224"/>
      <c r="G51" s="224"/>
      <c r="H51" s="224" t="s">
        <v>591</v>
      </c>
      <c r="I51" s="224"/>
      <c r="J51" s="5" t="s">
        <v>592</v>
      </c>
      <c r="K51" s="5" t="s">
        <v>593</v>
      </c>
      <c r="L51" s="224" t="s">
        <v>594</v>
      </c>
      <c r="M51" s="224"/>
    </row>
    <row r="52" spans="1:13" ht="16.350000000000001" customHeight="1">
      <c r="A52" s="224"/>
      <c r="B52" s="7" t="s">
        <v>595</v>
      </c>
      <c r="C52" s="7" t="s">
        <v>624</v>
      </c>
      <c r="D52" s="225" t="s">
        <v>696</v>
      </c>
      <c r="E52" s="225"/>
      <c r="F52" s="225"/>
      <c r="G52" s="225"/>
      <c r="H52" s="225" t="s">
        <v>641</v>
      </c>
      <c r="I52" s="225"/>
      <c r="J52" s="8" t="s">
        <v>645</v>
      </c>
      <c r="K52" s="8"/>
      <c r="L52" s="225" t="s">
        <v>697</v>
      </c>
      <c r="M52" s="225"/>
    </row>
    <row r="53" spans="1:13" ht="63.75" customHeight="1">
      <c r="A53" s="224"/>
      <c r="B53" s="7" t="s">
        <v>677</v>
      </c>
      <c r="C53" s="7" t="s">
        <v>678</v>
      </c>
      <c r="D53" s="225" t="s">
        <v>698</v>
      </c>
      <c r="E53" s="225"/>
      <c r="F53" s="225"/>
      <c r="G53" s="225"/>
      <c r="H53" s="225" t="s">
        <v>641</v>
      </c>
      <c r="I53" s="225"/>
      <c r="J53" s="8" t="s">
        <v>645</v>
      </c>
      <c r="K53" s="8"/>
      <c r="L53" s="225" t="s">
        <v>697</v>
      </c>
      <c r="M53" s="225"/>
    </row>
    <row r="54" spans="1:13" ht="24.95" customHeight="1">
      <c r="A54" s="224"/>
      <c r="B54" s="7" t="s">
        <v>679</v>
      </c>
      <c r="C54" s="7" t="s">
        <v>680</v>
      </c>
      <c r="D54" s="225" t="s">
        <v>699</v>
      </c>
      <c r="E54" s="225"/>
      <c r="F54" s="225"/>
      <c r="G54" s="225"/>
      <c r="H54" s="225" t="s">
        <v>641</v>
      </c>
      <c r="I54" s="225"/>
      <c r="J54" s="8" t="s">
        <v>645</v>
      </c>
      <c r="K54" s="8"/>
      <c r="L54" s="225" t="s">
        <v>697</v>
      </c>
      <c r="M54" s="225"/>
    </row>
    <row r="55" spans="1:13" ht="35.450000000000003" customHeight="1">
      <c r="A55" s="7" t="s">
        <v>661</v>
      </c>
      <c r="B55" s="226" t="s">
        <v>684</v>
      </c>
      <c r="C55" s="226"/>
      <c r="D55" s="226"/>
      <c r="E55" s="226"/>
      <c r="F55" s="226"/>
      <c r="G55" s="226"/>
      <c r="H55" s="226"/>
      <c r="I55" s="226"/>
      <c r="J55" s="226"/>
      <c r="K55" s="226"/>
      <c r="L55" s="226"/>
      <c r="M55" s="226"/>
    </row>
    <row r="56" spans="1:13" ht="11.25" customHeight="1"/>
    <row r="57" spans="1:13" ht="16.350000000000001" customHeight="1">
      <c r="A57" s="4"/>
    </row>
    <row r="58" spans="1:13" ht="43.15" customHeight="1">
      <c r="A58" s="222" t="s">
        <v>663</v>
      </c>
      <c r="B58" s="222"/>
      <c r="C58" s="222"/>
      <c r="D58" s="222"/>
      <c r="E58" s="222"/>
      <c r="F58" s="222"/>
      <c r="G58" s="222"/>
      <c r="H58" s="222"/>
      <c r="I58" s="222"/>
      <c r="J58" s="222"/>
      <c r="K58" s="222"/>
      <c r="L58" s="222"/>
      <c r="M58" s="222"/>
    </row>
    <row r="59" spans="1:13" ht="16.350000000000001" customHeight="1">
      <c r="A59" s="223" t="s">
        <v>664</v>
      </c>
      <c r="B59" s="223"/>
      <c r="C59" s="223" t="s">
        <v>700</v>
      </c>
      <c r="D59" s="223"/>
      <c r="E59" s="223"/>
      <c r="F59" s="223"/>
      <c r="G59" s="223"/>
      <c r="H59" s="223"/>
      <c r="I59" s="223"/>
      <c r="M59" s="9" t="s">
        <v>313</v>
      </c>
    </row>
    <row r="60" spans="1:13" ht="16.350000000000001" customHeight="1">
      <c r="A60" s="224" t="s">
        <v>666</v>
      </c>
      <c r="B60" s="224"/>
      <c r="C60" s="224"/>
      <c r="D60" s="224"/>
      <c r="E60" s="224" t="s">
        <v>579</v>
      </c>
      <c r="F60" s="224" t="s">
        <v>343</v>
      </c>
      <c r="G60" s="224"/>
      <c r="H60" s="224"/>
      <c r="I60" s="224"/>
      <c r="J60" s="224" t="s">
        <v>344</v>
      </c>
      <c r="K60" s="224"/>
      <c r="L60" s="224"/>
      <c r="M60" s="224"/>
    </row>
    <row r="61" spans="1:13" ht="16.350000000000001" customHeight="1">
      <c r="A61" s="224"/>
      <c r="B61" s="224"/>
      <c r="C61" s="224"/>
      <c r="D61" s="224"/>
      <c r="E61" s="224"/>
      <c r="F61" s="5" t="s">
        <v>318</v>
      </c>
      <c r="G61" s="5" t="s">
        <v>580</v>
      </c>
      <c r="H61" s="5" t="s">
        <v>581</v>
      </c>
      <c r="I61" s="5" t="s">
        <v>582</v>
      </c>
      <c r="J61" s="5" t="s">
        <v>318</v>
      </c>
      <c r="K61" s="5" t="s">
        <v>580</v>
      </c>
      <c r="L61" s="5" t="s">
        <v>581</v>
      </c>
      <c r="M61" s="5" t="s">
        <v>582</v>
      </c>
    </row>
    <row r="62" spans="1:13" ht="23.25" customHeight="1">
      <c r="A62" s="224"/>
      <c r="B62" s="224"/>
      <c r="C62" s="224"/>
      <c r="D62" s="224"/>
      <c r="E62" s="6">
        <v>10</v>
      </c>
      <c r="F62" s="6"/>
      <c r="G62" s="6"/>
      <c r="H62" s="6"/>
      <c r="I62" s="6"/>
      <c r="J62" s="6">
        <v>10</v>
      </c>
      <c r="K62" s="6">
        <v>10</v>
      </c>
      <c r="L62" s="6"/>
      <c r="M62" s="6"/>
    </row>
    <row r="63" spans="1:13" ht="80.25" customHeight="1">
      <c r="A63" s="224" t="s">
        <v>667</v>
      </c>
      <c r="B63" s="5" t="s">
        <v>585</v>
      </c>
      <c r="C63" s="224" t="s">
        <v>701</v>
      </c>
      <c r="D63" s="224"/>
      <c r="E63" s="224"/>
      <c r="F63" s="224"/>
      <c r="G63" s="224"/>
      <c r="H63" s="224"/>
      <c r="I63" s="224"/>
      <c r="J63" s="224"/>
      <c r="K63" s="224"/>
      <c r="L63" s="224"/>
      <c r="M63" s="224"/>
    </row>
    <row r="64" spans="1:13" ht="16.350000000000001" customHeight="1">
      <c r="A64" s="224"/>
      <c r="B64" s="224" t="s">
        <v>587</v>
      </c>
      <c r="C64" s="224"/>
      <c r="D64" s="224"/>
      <c r="E64" s="224"/>
      <c r="F64" s="224"/>
      <c r="G64" s="224"/>
      <c r="H64" s="224"/>
      <c r="I64" s="224"/>
      <c r="J64" s="224"/>
      <c r="K64" s="224"/>
      <c r="L64" s="224"/>
      <c r="M64" s="224"/>
    </row>
    <row r="65" spans="1:13" ht="27.6" customHeight="1">
      <c r="A65" s="224"/>
      <c r="B65" s="5" t="s">
        <v>588</v>
      </c>
      <c r="C65" s="5" t="s">
        <v>589</v>
      </c>
      <c r="D65" s="224" t="s">
        <v>590</v>
      </c>
      <c r="E65" s="224"/>
      <c r="F65" s="224"/>
      <c r="G65" s="224"/>
      <c r="H65" s="224" t="s">
        <v>591</v>
      </c>
      <c r="I65" s="224"/>
      <c r="J65" s="5" t="s">
        <v>592</v>
      </c>
      <c r="K65" s="5" t="s">
        <v>593</v>
      </c>
      <c r="L65" s="224" t="s">
        <v>594</v>
      </c>
      <c r="M65" s="224"/>
    </row>
    <row r="66" spans="1:13" ht="16.350000000000001" customHeight="1">
      <c r="A66" s="224"/>
      <c r="B66" s="7" t="s">
        <v>595</v>
      </c>
      <c r="C66" s="7" t="s">
        <v>596</v>
      </c>
      <c r="D66" s="225" t="s">
        <v>702</v>
      </c>
      <c r="E66" s="225"/>
      <c r="F66" s="225"/>
      <c r="G66" s="225"/>
      <c r="H66" s="225" t="s">
        <v>598</v>
      </c>
      <c r="I66" s="225"/>
      <c r="J66" s="8" t="s">
        <v>703</v>
      </c>
      <c r="K66" s="8" t="s">
        <v>618</v>
      </c>
      <c r="L66" s="225" t="s">
        <v>697</v>
      </c>
      <c r="M66" s="225"/>
    </row>
    <row r="67" spans="1:13" ht="16.350000000000001" customHeight="1">
      <c r="A67" s="224"/>
      <c r="B67" s="7" t="s">
        <v>595</v>
      </c>
      <c r="C67" s="7" t="s">
        <v>704</v>
      </c>
      <c r="D67" s="225" t="s">
        <v>705</v>
      </c>
      <c r="E67" s="225"/>
      <c r="F67" s="225"/>
      <c r="G67" s="225"/>
      <c r="H67" s="225" t="s">
        <v>598</v>
      </c>
      <c r="I67" s="225"/>
      <c r="J67" s="8" t="s">
        <v>703</v>
      </c>
      <c r="K67" s="8" t="s">
        <v>618</v>
      </c>
      <c r="L67" s="225" t="s">
        <v>697</v>
      </c>
      <c r="M67" s="225"/>
    </row>
    <row r="68" spans="1:13" ht="16.350000000000001" customHeight="1">
      <c r="A68" s="224"/>
      <c r="B68" s="7" t="s">
        <v>677</v>
      </c>
      <c r="C68" s="7" t="s">
        <v>706</v>
      </c>
      <c r="D68" s="225" t="s">
        <v>707</v>
      </c>
      <c r="E68" s="225"/>
      <c r="F68" s="225"/>
      <c r="G68" s="225"/>
      <c r="H68" s="225" t="s">
        <v>598</v>
      </c>
      <c r="I68" s="225"/>
      <c r="J68" s="8" t="s">
        <v>703</v>
      </c>
      <c r="K68" s="8" t="s">
        <v>618</v>
      </c>
      <c r="L68" s="225" t="s">
        <v>697</v>
      </c>
      <c r="M68" s="225"/>
    </row>
    <row r="69" spans="1:13" ht="35.450000000000003" customHeight="1">
      <c r="A69" s="7" t="s">
        <v>661</v>
      </c>
      <c r="B69" s="226" t="s">
        <v>684</v>
      </c>
      <c r="C69" s="226"/>
      <c r="D69" s="226"/>
      <c r="E69" s="226"/>
      <c r="F69" s="226"/>
      <c r="G69" s="226"/>
      <c r="H69" s="226"/>
      <c r="I69" s="226"/>
      <c r="J69" s="226"/>
      <c r="K69" s="226"/>
      <c r="L69" s="226"/>
      <c r="M69" s="226"/>
    </row>
    <row r="70" spans="1:13" ht="11.25" customHeight="1"/>
    <row r="71" spans="1:13" ht="16.350000000000001" customHeight="1">
      <c r="A71" s="4"/>
    </row>
    <row r="72" spans="1:13" ht="43.15" customHeight="1">
      <c r="A72" s="222" t="s">
        <v>663</v>
      </c>
      <c r="B72" s="222"/>
      <c r="C72" s="222"/>
      <c r="D72" s="222"/>
      <c r="E72" s="222"/>
      <c r="F72" s="222"/>
      <c r="G72" s="222"/>
      <c r="H72" s="222"/>
      <c r="I72" s="222"/>
      <c r="J72" s="222"/>
      <c r="K72" s="222"/>
      <c r="L72" s="222"/>
      <c r="M72" s="222"/>
    </row>
    <row r="73" spans="1:13" ht="16.350000000000001" customHeight="1">
      <c r="A73" s="223" t="s">
        <v>664</v>
      </c>
      <c r="B73" s="223"/>
      <c r="C73" s="223" t="s">
        <v>708</v>
      </c>
      <c r="D73" s="223"/>
      <c r="E73" s="223"/>
      <c r="F73" s="223"/>
      <c r="G73" s="223"/>
      <c r="H73" s="223"/>
      <c r="I73" s="223"/>
      <c r="M73" s="9" t="s">
        <v>313</v>
      </c>
    </row>
    <row r="74" spans="1:13" ht="16.350000000000001" customHeight="1">
      <c r="A74" s="224" t="s">
        <v>666</v>
      </c>
      <c r="B74" s="224"/>
      <c r="C74" s="224"/>
      <c r="D74" s="224"/>
      <c r="E74" s="224" t="s">
        <v>579</v>
      </c>
      <c r="F74" s="224" t="s">
        <v>343</v>
      </c>
      <c r="G74" s="224"/>
      <c r="H74" s="224"/>
      <c r="I74" s="224"/>
      <c r="J74" s="224" t="s">
        <v>344</v>
      </c>
      <c r="K74" s="224"/>
      <c r="L74" s="224"/>
      <c r="M74" s="224"/>
    </row>
    <row r="75" spans="1:13" ht="16.350000000000001" customHeight="1">
      <c r="A75" s="224"/>
      <c r="B75" s="224"/>
      <c r="C75" s="224"/>
      <c r="D75" s="224"/>
      <c r="E75" s="224"/>
      <c r="F75" s="5" t="s">
        <v>318</v>
      </c>
      <c r="G75" s="5" t="s">
        <v>580</v>
      </c>
      <c r="H75" s="5" t="s">
        <v>581</v>
      </c>
      <c r="I75" s="5" t="s">
        <v>582</v>
      </c>
      <c r="J75" s="5" t="s">
        <v>318</v>
      </c>
      <c r="K75" s="5" t="s">
        <v>580</v>
      </c>
      <c r="L75" s="5" t="s">
        <v>581</v>
      </c>
      <c r="M75" s="5" t="s">
        <v>582</v>
      </c>
    </row>
    <row r="76" spans="1:13" ht="23.25" customHeight="1">
      <c r="A76" s="224"/>
      <c r="B76" s="224"/>
      <c r="C76" s="224"/>
      <c r="D76" s="224"/>
      <c r="E76" s="6">
        <v>34.54</v>
      </c>
      <c r="F76" s="6"/>
      <c r="G76" s="6"/>
      <c r="H76" s="6"/>
      <c r="I76" s="6"/>
      <c r="J76" s="6">
        <v>34.54</v>
      </c>
      <c r="K76" s="6">
        <v>34.54</v>
      </c>
      <c r="L76" s="6"/>
      <c r="M76" s="6"/>
    </row>
    <row r="77" spans="1:13" ht="80.25" customHeight="1">
      <c r="A77" s="224" t="s">
        <v>667</v>
      </c>
      <c r="B77" s="5" t="s">
        <v>585</v>
      </c>
      <c r="C77" s="224" t="s">
        <v>709</v>
      </c>
      <c r="D77" s="224"/>
      <c r="E77" s="224"/>
      <c r="F77" s="224"/>
      <c r="G77" s="224"/>
      <c r="H77" s="224"/>
      <c r="I77" s="224"/>
      <c r="J77" s="224"/>
      <c r="K77" s="224"/>
      <c r="L77" s="224"/>
      <c r="M77" s="224"/>
    </row>
    <row r="78" spans="1:13" ht="16.350000000000001" customHeight="1">
      <c r="A78" s="224"/>
      <c r="B78" s="224" t="s">
        <v>587</v>
      </c>
      <c r="C78" s="224"/>
      <c r="D78" s="224"/>
      <c r="E78" s="224"/>
      <c r="F78" s="224"/>
      <c r="G78" s="224"/>
      <c r="H78" s="224"/>
      <c r="I78" s="224"/>
      <c r="J78" s="224"/>
      <c r="K78" s="224"/>
      <c r="L78" s="224"/>
      <c r="M78" s="224"/>
    </row>
    <row r="79" spans="1:13" ht="27.6" customHeight="1">
      <c r="A79" s="224"/>
      <c r="B79" s="5" t="s">
        <v>588</v>
      </c>
      <c r="C79" s="5" t="s">
        <v>589</v>
      </c>
      <c r="D79" s="224" t="s">
        <v>590</v>
      </c>
      <c r="E79" s="224"/>
      <c r="F79" s="224"/>
      <c r="G79" s="224"/>
      <c r="H79" s="224" t="s">
        <v>591</v>
      </c>
      <c r="I79" s="224"/>
      <c r="J79" s="5" t="s">
        <v>592</v>
      </c>
      <c r="K79" s="5" t="s">
        <v>593</v>
      </c>
      <c r="L79" s="224" t="s">
        <v>594</v>
      </c>
      <c r="M79" s="224"/>
    </row>
    <row r="80" spans="1:13" ht="16.350000000000001" customHeight="1">
      <c r="A80" s="224"/>
      <c r="B80" s="7" t="s">
        <v>677</v>
      </c>
      <c r="C80" s="7" t="s">
        <v>678</v>
      </c>
      <c r="D80" s="225" t="s">
        <v>710</v>
      </c>
      <c r="E80" s="225"/>
      <c r="F80" s="225"/>
      <c r="G80" s="225"/>
      <c r="H80" s="225" t="s">
        <v>641</v>
      </c>
      <c r="I80" s="225"/>
      <c r="J80" s="8" t="s">
        <v>682</v>
      </c>
      <c r="K80" s="8" t="s">
        <v>711</v>
      </c>
      <c r="L80" s="225" t="s">
        <v>688</v>
      </c>
      <c r="M80" s="225"/>
    </row>
    <row r="81" spans="1:13" ht="35.450000000000003" customHeight="1">
      <c r="A81" s="7" t="s">
        <v>661</v>
      </c>
      <c r="B81" s="226" t="s">
        <v>684</v>
      </c>
      <c r="C81" s="226"/>
      <c r="D81" s="226"/>
      <c r="E81" s="226"/>
      <c r="F81" s="226"/>
      <c r="G81" s="226"/>
      <c r="H81" s="226"/>
      <c r="I81" s="226"/>
      <c r="J81" s="226"/>
      <c r="K81" s="226"/>
      <c r="L81" s="226"/>
      <c r="M81" s="226"/>
    </row>
    <row r="82" spans="1:13" ht="11.25" customHeight="1"/>
    <row r="83" spans="1:13" ht="16.350000000000001" customHeight="1">
      <c r="A83" s="4"/>
    </row>
    <row r="84" spans="1:13" ht="43.15" customHeight="1">
      <c r="A84" s="222" t="s">
        <v>663</v>
      </c>
      <c r="B84" s="222"/>
      <c r="C84" s="222"/>
      <c r="D84" s="222"/>
      <c r="E84" s="222"/>
      <c r="F84" s="222"/>
      <c r="G84" s="222"/>
      <c r="H84" s="222"/>
      <c r="I84" s="222"/>
      <c r="J84" s="222"/>
      <c r="K84" s="222"/>
      <c r="L84" s="222"/>
      <c r="M84" s="222"/>
    </row>
    <row r="85" spans="1:13" ht="16.350000000000001" customHeight="1">
      <c r="A85" s="223" t="s">
        <v>664</v>
      </c>
      <c r="B85" s="223"/>
      <c r="C85" s="223" t="s">
        <v>712</v>
      </c>
      <c r="D85" s="223"/>
      <c r="E85" s="223"/>
      <c r="F85" s="223"/>
      <c r="G85" s="223"/>
      <c r="H85" s="223"/>
      <c r="I85" s="223"/>
      <c r="M85" s="9" t="s">
        <v>313</v>
      </c>
    </row>
    <row r="86" spans="1:13" ht="16.350000000000001" customHeight="1">
      <c r="A86" s="224" t="s">
        <v>666</v>
      </c>
      <c r="B86" s="224"/>
      <c r="C86" s="224"/>
      <c r="D86" s="224"/>
      <c r="E86" s="224" t="s">
        <v>579</v>
      </c>
      <c r="F86" s="224" t="s">
        <v>343</v>
      </c>
      <c r="G86" s="224"/>
      <c r="H86" s="224"/>
      <c r="I86" s="224"/>
      <c r="J86" s="224" t="s">
        <v>344</v>
      </c>
      <c r="K86" s="224"/>
      <c r="L86" s="224"/>
      <c r="M86" s="224"/>
    </row>
    <row r="87" spans="1:13" ht="16.350000000000001" customHeight="1">
      <c r="A87" s="224"/>
      <c r="B87" s="224"/>
      <c r="C87" s="224"/>
      <c r="D87" s="224"/>
      <c r="E87" s="224"/>
      <c r="F87" s="5" t="s">
        <v>318</v>
      </c>
      <c r="G87" s="5" t="s">
        <v>580</v>
      </c>
      <c r="H87" s="5" t="s">
        <v>581</v>
      </c>
      <c r="I87" s="5" t="s">
        <v>582</v>
      </c>
      <c r="J87" s="5" t="s">
        <v>318</v>
      </c>
      <c r="K87" s="5" t="s">
        <v>580</v>
      </c>
      <c r="L87" s="5" t="s">
        <v>581</v>
      </c>
      <c r="M87" s="5" t="s">
        <v>582</v>
      </c>
    </row>
    <row r="88" spans="1:13" ht="23.25" customHeight="1">
      <c r="A88" s="224"/>
      <c r="B88" s="224"/>
      <c r="C88" s="224"/>
      <c r="D88" s="224"/>
      <c r="E88" s="6">
        <v>8</v>
      </c>
      <c r="F88" s="6"/>
      <c r="G88" s="6"/>
      <c r="H88" s="6"/>
      <c r="I88" s="6"/>
      <c r="J88" s="6">
        <v>8</v>
      </c>
      <c r="K88" s="6">
        <v>8</v>
      </c>
      <c r="L88" s="6"/>
      <c r="M88" s="6"/>
    </row>
    <row r="89" spans="1:13" ht="80.25" customHeight="1">
      <c r="A89" s="224" t="s">
        <v>667</v>
      </c>
      <c r="B89" s="5" t="s">
        <v>585</v>
      </c>
      <c r="C89" s="224" t="s">
        <v>713</v>
      </c>
      <c r="D89" s="224"/>
      <c r="E89" s="224"/>
      <c r="F89" s="224"/>
      <c r="G89" s="224"/>
      <c r="H89" s="224"/>
      <c r="I89" s="224"/>
      <c r="J89" s="224"/>
      <c r="K89" s="224"/>
      <c r="L89" s="224"/>
      <c r="M89" s="224"/>
    </row>
    <row r="90" spans="1:13" ht="16.350000000000001" customHeight="1">
      <c r="A90" s="224"/>
      <c r="B90" s="224" t="s">
        <v>587</v>
      </c>
      <c r="C90" s="224"/>
      <c r="D90" s="224"/>
      <c r="E90" s="224"/>
      <c r="F90" s="224"/>
      <c r="G90" s="224"/>
      <c r="H90" s="224"/>
      <c r="I90" s="224"/>
      <c r="J90" s="224"/>
      <c r="K90" s="224"/>
      <c r="L90" s="224"/>
      <c r="M90" s="224"/>
    </row>
    <row r="91" spans="1:13" ht="27.6" customHeight="1">
      <c r="A91" s="224"/>
      <c r="B91" s="5" t="s">
        <v>588</v>
      </c>
      <c r="C91" s="5" t="s">
        <v>589</v>
      </c>
      <c r="D91" s="224" t="s">
        <v>590</v>
      </c>
      <c r="E91" s="224"/>
      <c r="F91" s="224"/>
      <c r="G91" s="224"/>
      <c r="H91" s="224" t="s">
        <v>591</v>
      </c>
      <c r="I91" s="224"/>
      <c r="J91" s="5" t="s">
        <v>592</v>
      </c>
      <c r="K91" s="5" t="s">
        <v>593</v>
      </c>
      <c r="L91" s="224" t="s">
        <v>594</v>
      </c>
      <c r="M91" s="224"/>
    </row>
    <row r="92" spans="1:13" ht="16.350000000000001" customHeight="1">
      <c r="A92" s="224"/>
      <c r="B92" s="7" t="s">
        <v>595</v>
      </c>
      <c r="C92" s="7" t="s">
        <v>624</v>
      </c>
      <c r="D92" s="225" t="s">
        <v>714</v>
      </c>
      <c r="E92" s="225"/>
      <c r="F92" s="225"/>
      <c r="G92" s="225"/>
      <c r="H92" s="225" t="s">
        <v>620</v>
      </c>
      <c r="I92" s="225"/>
      <c r="J92" s="8" t="s">
        <v>715</v>
      </c>
      <c r="K92" s="8" t="s">
        <v>716</v>
      </c>
      <c r="L92" s="225" t="s">
        <v>672</v>
      </c>
      <c r="M92" s="225"/>
    </row>
    <row r="93" spans="1:13" ht="16.350000000000001" customHeight="1">
      <c r="A93" s="224"/>
      <c r="B93" s="7" t="s">
        <v>595</v>
      </c>
      <c r="C93" s="7" t="s">
        <v>624</v>
      </c>
      <c r="D93" s="225" t="s">
        <v>717</v>
      </c>
      <c r="E93" s="225"/>
      <c r="F93" s="225"/>
      <c r="G93" s="225"/>
      <c r="H93" s="225" t="s">
        <v>616</v>
      </c>
      <c r="I93" s="225"/>
      <c r="J93" s="8" t="s">
        <v>637</v>
      </c>
      <c r="K93" s="8" t="s">
        <v>638</v>
      </c>
      <c r="L93" s="225" t="s">
        <v>697</v>
      </c>
      <c r="M93" s="225"/>
    </row>
    <row r="94" spans="1:13" ht="16.350000000000001" customHeight="1">
      <c r="A94" s="224"/>
      <c r="B94" s="7" t="s">
        <v>677</v>
      </c>
      <c r="C94" s="7" t="s">
        <v>678</v>
      </c>
      <c r="D94" s="225" t="s">
        <v>718</v>
      </c>
      <c r="E94" s="225"/>
      <c r="F94" s="225"/>
      <c r="G94" s="225"/>
      <c r="H94" s="225" t="s">
        <v>641</v>
      </c>
      <c r="I94" s="225"/>
      <c r="J94" s="8" t="s">
        <v>719</v>
      </c>
      <c r="K94" s="8" t="s">
        <v>716</v>
      </c>
      <c r="L94" s="225" t="s">
        <v>697</v>
      </c>
      <c r="M94" s="225"/>
    </row>
    <row r="95" spans="1:13" ht="24.95" customHeight="1">
      <c r="A95" s="224"/>
      <c r="B95" s="7" t="s">
        <v>679</v>
      </c>
      <c r="C95" s="7" t="s">
        <v>680</v>
      </c>
      <c r="D95" s="225" t="s">
        <v>720</v>
      </c>
      <c r="E95" s="225"/>
      <c r="F95" s="225"/>
      <c r="G95" s="225"/>
      <c r="H95" s="225" t="s">
        <v>641</v>
      </c>
      <c r="I95" s="225"/>
      <c r="J95" s="8" t="s">
        <v>682</v>
      </c>
      <c r="K95" s="8" t="s">
        <v>716</v>
      </c>
      <c r="L95" s="225" t="s">
        <v>683</v>
      </c>
      <c r="M95" s="225"/>
    </row>
    <row r="96" spans="1:13" ht="35.450000000000003" customHeight="1">
      <c r="A96" s="7" t="s">
        <v>661</v>
      </c>
      <c r="B96" s="226" t="s">
        <v>684</v>
      </c>
      <c r="C96" s="226"/>
      <c r="D96" s="226"/>
      <c r="E96" s="226"/>
      <c r="F96" s="226"/>
      <c r="G96" s="226"/>
      <c r="H96" s="226"/>
      <c r="I96" s="226"/>
      <c r="J96" s="226"/>
      <c r="K96" s="226"/>
      <c r="L96" s="226"/>
      <c r="M96" s="226"/>
    </row>
    <row r="97" spans="1:13" ht="11.25" customHeight="1"/>
    <row r="98" spans="1:13" ht="16.350000000000001" customHeight="1">
      <c r="A98" s="4"/>
    </row>
    <row r="99" spans="1:13" ht="43.15" customHeight="1">
      <c r="A99" s="222" t="s">
        <v>663</v>
      </c>
      <c r="B99" s="222"/>
      <c r="C99" s="222"/>
      <c r="D99" s="222"/>
      <c r="E99" s="222"/>
      <c r="F99" s="222"/>
      <c r="G99" s="222"/>
      <c r="H99" s="222"/>
      <c r="I99" s="222"/>
      <c r="J99" s="222"/>
      <c r="K99" s="222"/>
      <c r="L99" s="222"/>
      <c r="M99" s="222"/>
    </row>
    <row r="100" spans="1:13" ht="16.350000000000001" customHeight="1">
      <c r="A100" s="223" t="s">
        <v>664</v>
      </c>
      <c r="B100" s="223"/>
      <c r="C100" s="223" t="s">
        <v>721</v>
      </c>
      <c r="D100" s="223"/>
      <c r="E100" s="223"/>
      <c r="F100" s="223"/>
      <c r="G100" s="223"/>
      <c r="H100" s="223"/>
      <c r="I100" s="223"/>
      <c r="M100" s="9" t="s">
        <v>313</v>
      </c>
    </row>
    <row r="101" spans="1:13" ht="16.350000000000001" customHeight="1">
      <c r="A101" s="224" t="s">
        <v>666</v>
      </c>
      <c r="B101" s="224"/>
      <c r="C101" s="224"/>
      <c r="D101" s="224"/>
      <c r="E101" s="224" t="s">
        <v>579</v>
      </c>
      <c r="F101" s="224" t="s">
        <v>343</v>
      </c>
      <c r="G101" s="224"/>
      <c r="H101" s="224"/>
      <c r="I101" s="224"/>
      <c r="J101" s="224" t="s">
        <v>344</v>
      </c>
      <c r="K101" s="224"/>
      <c r="L101" s="224"/>
      <c r="M101" s="224"/>
    </row>
    <row r="102" spans="1:13" ht="16.350000000000001" customHeight="1">
      <c r="A102" s="224"/>
      <c r="B102" s="224"/>
      <c r="C102" s="224"/>
      <c r="D102" s="224"/>
      <c r="E102" s="224"/>
      <c r="F102" s="5" t="s">
        <v>318</v>
      </c>
      <c r="G102" s="5" t="s">
        <v>580</v>
      </c>
      <c r="H102" s="5" t="s">
        <v>581</v>
      </c>
      <c r="I102" s="5" t="s">
        <v>582</v>
      </c>
      <c r="J102" s="5" t="s">
        <v>318</v>
      </c>
      <c r="K102" s="5" t="s">
        <v>580</v>
      </c>
      <c r="L102" s="5" t="s">
        <v>581</v>
      </c>
      <c r="M102" s="5" t="s">
        <v>582</v>
      </c>
    </row>
    <row r="103" spans="1:13" ht="23.25" customHeight="1">
      <c r="A103" s="224"/>
      <c r="B103" s="224"/>
      <c r="C103" s="224"/>
      <c r="D103" s="224"/>
      <c r="E103" s="6">
        <v>100</v>
      </c>
      <c r="F103" s="6"/>
      <c r="G103" s="6"/>
      <c r="H103" s="6"/>
      <c r="I103" s="6"/>
      <c r="J103" s="6">
        <v>100</v>
      </c>
      <c r="K103" s="6">
        <v>100</v>
      </c>
      <c r="L103" s="6"/>
      <c r="M103" s="6"/>
    </row>
    <row r="104" spans="1:13" ht="80.25" customHeight="1">
      <c r="A104" s="224" t="s">
        <v>667</v>
      </c>
      <c r="B104" s="5" t="s">
        <v>585</v>
      </c>
      <c r="C104" s="224" t="s">
        <v>722</v>
      </c>
      <c r="D104" s="224"/>
      <c r="E104" s="224"/>
      <c r="F104" s="224"/>
      <c r="G104" s="224"/>
      <c r="H104" s="224"/>
      <c r="I104" s="224"/>
      <c r="J104" s="224"/>
      <c r="K104" s="224"/>
      <c r="L104" s="224"/>
      <c r="M104" s="224"/>
    </row>
    <row r="105" spans="1:13" ht="16.350000000000001" customHeight="1">
      <c r="A105" s="224"/>
      <c r="B105" s="224" t="s">
        <v>587</v>
      </c>
      <c r="C105" s="224"/>
      <c r="D105" s="224"/>
      <c r="E105" s="224"/>
      <c r="F105" s="224"/>
      <c r="G105" s="224"/>
      <c r="H105" s="224"/>
      <c r="I105" s="224"/>
      <c r="J105" s="224"/>
      <c r="K105" s="224"/>
      <c r="L105" s="224"/>
      <c r="M105" s="224"/>
    </row>
    <row r="106" spans="1:13" ht="27.6" customHeight="1">
      <c r="A106" s="224"/>
      <c r="B106" s="5" t="s">
        <v>588</v>
      </c>
      <c r="C106" s="5" t="s">
        <v>589</v>
      </c>
      <c r="D106" s="224" t="s">
        <v>590</v>
      </c>
      <c r="E106" s="224"/>
      <c r="F106" s="224"/>
      <c r="G106" s="224"/>
      <c r="H106" s="224" t="s">
        <v>591</v>
      </c>
      <c r="I106" s="224"/>
      <c r="J106" s="5" t="s">
        <v>592</v>
      </c>
      <c r="K106" s="5" t="s">
        <v>593</v>
      </c>
      <c r="L106" s="224" t="s">
        <v>594</v>
      </c>
      <c r="M106" s="224"/>
    </row>
    <row r="107" spans="1:13" ht="24.95" customHeight="1">
      <c r="A107" s="224"/>
      <c r="B107" s="7" t="s">
        <v>595</v>
      </c>
      <c r="C107" s="7" t="s">
        <v>596</v>
      </c>
      <c r="D107" s="225" t="s">
        <v>723</v>
      </c>
      <c r="E107" s="225"/>
      <c r="F107" s="225"/>
      <c r="G107" s="225"/>
      <c r="H107" s="225" t="s">
        <v>598</v>
      </c>
      <c r="I107" s="225"/>
      <c r="J107" s="8" t="s">
        <v>703</v>
      </c>
      <c r="K107" s="8" t="s">
        <v>618</v>
      </c>
      <c r="L107" s="225" t="s">
        <v>672</v>
      </c>
      <c r="M107" s="225"/>
    </row>
    <row r="108" spans="1:13" ht="16.350000000000001" customHeight="1">
      <c r="A108" s="224"/>
      <c r="B108" s="7" t="s">
        <v>595</v>
      </c>
      <c r="C108" s="7" t="s">
        <v>635</v>
      </c>
      <c r="D108" s="225" t="s">
        <v>724</v>
      </c>
      <c r="E108" s="225"/>
      <c r="F108" s="225"/>
      <c r="G108" s="225"/>
      <c r="H108" s="225" t="s">
        <v>616</v>
      </c>
      <c r="I108" s="225"/>
      <c r="J108" s="8" t="s">
        <v>725</v>
      </c>
      <c r="K108" s="8" t="s">
        <v>726</v>
      </c>
      <c r="L108" s="225" t="s">
        <v>672</v>
      </c>
      <c r="M108" s="225"/>
    </row>
    <row r="109" spans="1:13" ht="24.95" customHeight="1">
      <c r="A109" s="224"/>
      <c r="B109" s="7" t="s">
        <v>677</v>
      </c>
      <c r="C109" s="7" t="s">
        <v>706</v>
      </c>
      <c r="D109" s="225" t="s">
        <v>727</v>
      </c>
      <c r="E109" s="225"/>
      <c r="F109" s="225"/>
      <c r="G109" s="225"/>
      <c r="H109" s="225" t="s">
        <v>616</v>
      </c>
      <c r="I109" s="225"/>
      <c r="J109" s="8" t="s">
        <v>728</v>
      </c>
      <c r="K109" s="8" t="s">
        <v>729</v>
      </c>
      <c r="L109" s="225" t="s">
        <v>672</v>
      </c>
      <c r="M109" s="225"/>
    </row>
    <row r="110" spans="1:13" ht="16.350000000000001" customHeight="1">
      <c r="A110" s="224"/>
      <c r="B110" s="7" t="s">
        <v>677</v>
      </c>
      <c r="C110" s="7" t="s">
        <v>706</v>
      </c>
      <c r="D110" s="225" t="s">
        <v>730</v>
      </c>
      <c r="E110" s="225"/>
      <c r="F110" s="225"/>
      <c r="G110" s="225"/>
      <c r="H110" s="225" t="s">
        <v>616</v>
      </c>
      <c r="I110" s="225"/>
      <c r="J110" s="8" t="s">
        <v>731</v>
      </c>
      <c r="K110" s="8" t="s">
        <v>729</v>
      </c>
      <c r="L110" s="225" t="s">
        <v>683</v>
      </c>
      <c r="M110" s="225"/>
    </row>
    <row r="111" spans="1:13" ht="24.95" customHeight="1">
      <c r="A111" s="224"/>
      <c r="B111" s="7" t="s">
        <v>677</v>
      </c>
      <c r="C111" s="7" t="s">
        <v>706</v>
      </c>
      <c r="D111" s="225" t="s">
        <v>732</v>
      </c>
      <c r="E111" s="225"/>
      <c r="F111" s="225"/>
      <c r="G111" s="225"/>
      <c r="H111" s="225" t="s">
        <v>616</v>
      </c>
      <c r="I111" s="225"/>
      <c r="J111" s="8" t="s">
        <v>733</v>
      </c>
      <c r="K111" s="8" t="s">
        <v>729</v>
      </c>
      <c r="L111" s="225" t="s">
        <v>672</v>
      </c>
      <c r="M111" s="225"/>
    </row>
    <row r="112" spans="1:13" ht="35.450000000000003" customHeight="1">
      <c r="A112" s="7" t="s">
        <v>661</v>
      </c>
      <c r="B112" s="226" t="s">
        <v>684</v>
      </c>
      <c r="C112" s="226"/>
      <c r="D112" s="226"/>
      <c r="E112" s="226"/>
      <c r="F112" s="226"/>
      <c r="G112" s="226"/>
      <c r="H112" s="226"/>
      <c r="I112" s="226"/>
      <c r="J112" s="226"/>
      <c r="K112" s="226"/>
      <c r="L112" s="226"/>
      <c r="M112" s="226"/>
    </row>
    <row r="113" spans="1:13" ht="11.25" customHeight="1"/>
    <row r="114" spans="1:13" ht="16.350000000000001" customHeight="1">
      <c r="A114" s="4"/>
    </row>
    <row r="115" spans="1:13" ht="43.15" customHeight="1">
      <c r="A115" s="222" t="s">
        <v>663</v>
      </c>
      <c r="B115" s="222"/>
      <c r="C115" s="222"/>
      <c r="D115" s="222"/>
      <c r="E115" s="222"/>
      <c r="F115" s="222"/>
      <c r="G115" s="222"/>
      <c r="H115" s="222"/>
      <c r="I115" s="222"/>
      <c r="J115" s="222"/>
      <c r="K115" s="222"/>
      <c r="L115" s="222"/>
      <c r="M115" s="222"/>
    </row>
    <row r="116" spans="1:13" ht="16.350000000000001" customHeight="1">
      <c r="A116" s="223" t="s">
        <v>664</v>
      </c>
      <c r="B116" s="223"/>
      <c r="C116" s="223" t="s">
        <v>734</v>
      </c>
      <c r="D116" s="223"/>
      <c r="E116" s="223"/>
      <c r="F116" s="223"/>
      <c r="G116" s="223"/>
      <c r="H116" s="223"/>
      <c r="I116" s="223"/>
      <c r="M116" s="9" t="s">
        <v>313</v>
      </c>
    </row>
    <row r="117" spans="1:13" ht="16.350000000000001" customHeight="1">
      <c r="A117" s="224" t="s">
        <v>666</v>
      </c>
      <c r="B117" s="224"/>
      <c r="C117" s="224"/>
      <c r="D117" s="224"/>
      <c r="E117" s="224" t="s">
        <v>579</v>
      </c>
      <c r="F117" s="224" t="s">
        <v>343</v>
      </c>
      <c r="G117" s="224"/>
      <c r="H117" s="224"/>
      <c r="I117" s="224"/>
      <c r="J117" s="224" t="s">
        <v>344</v>
      </c>
      <c r="K117" s="224"/>
      <c r="L117" s="224"/>
      <c r="M117" s="224"/>
    </row>
    <row r="118" spans="1:13" ht="16.350000000000001" customHeight="1">
      <c r="A118" s="224"/>
      <c r="B118" s="224"/>
      <c r="C118" s="224"/>
      <c r="D118" s="224"/>
      <c r="E118" s="224"/>
      <c r="F118" s="5" t="s">
        <v>318</v>
      </c>
      <c r="G118" s="5" t="s">
        <v>580</v>
      </c>
      <c r="H118" s="5" t="s">
        <v>581</v>
      </c>
      <c r="I118" s="5" t="s">
        <v>582</v>
      </c>
      <c r="J118" s="5" t="s">
        <v>318</v>
      </c>
      <c r="K118" s="5" t="s">
        <v>580</v>
      </c>
      <c r="L118" s="5" t="s">
        <v>581</v>
      </c>
      <c r="M118" s="5" t="s">
        <v>582</v>
      </c>
    </row>
    <row r="119" spans="1:13" ht="23.25" customHeight="1">
      <c r="A119" s="224"/>
      <c r="B119" s="224"/>
      <c r="C119" s="224"/>
      <c r="D119" s="224"/>
      <c r="E119" s="6">
        <v>60</v>
      </c>
      <c r="F119" s="6"/>
      <c r="G119" s="6"/>
      <c r="H119" s="6"/>
      <c r="I119" s="6"/>
      <c r="J119" s="6">
        <v>60</v>
      </c>
      <c r="K119" s="6">
        <v>60</v>
      </c>
      <c r="L119" s="6"/>
      <c r="M119" s="6"/>
    </row>
    <row r="120" spans="1:13" ht="80.25" customHeight="1">
      <c r="A120" s="224" t="s">
        <v>667</v>
      </c>
      <c r="B120" s="5" t="s">
        <v>585</v>
      </c>
      <c r="C120" s="224" t="s">
        <v>735</v>
      </c>
      <c r="D120" s="224"/>
      <c r="E120" s="224"/>
      <c r="F120" s="224"/>
      <c r="G120" s="224"/>
      <c r="H120" s="224"/>
      <c r="I120" s="224"/>
      <c r="J120" s="224"/>
      <c r="K120" s="224"/>
      <c r="L120" s="224"/>
      <c r="M120" s="224"/>
    </row>
    <row r="121" spans="1:13" ht="16.350000000000001" customHeight="1">
      <c r="A121" s="224"/>
      <c r="B121" s="224" t="s">
        <v>587</v>
      </c>
      <c r="C121" s="224"/>
      <c r="D121" s="224"/>
      <c r="E121" s="224"/>
      <c r="F121" s="224"/>
      <c r="G121" s="224"/>
      <c r="H121" s="224"/>
      <c r="I121" s="224"/>
      <c r="J121" s="224"/>
      <c r="K121" s="224"/>
      <c r="L121" s="224"/>
      <c r="M121" s="224"/>
    </row>
    <row r="122" spans="1:13" ht="27.6" customHeight="1">
      <c r="A122" s="224"/>
      <c r="B122" s="5" t="s">
        <v>588</v>
      </c>
      <c r="C122" s="5" t="s">
        <v>589</v>
      </c>
      <c r="D122" s="224" t="s">
        <v>590</v>
      </c>
      <c r="E122" s="224"/>
      <c r="F122" s="224"/>
      <c r="G122" s="224"/>
      <c r="H122" s="224" t="s">
        <v>591</v>
      </c>
      <c r="I122" s="224"/>
      <c r="J122" s="5" t="s">
        <v>592</v>
      </c>
      <c r="K122" s="5" t="s">
        <v>593</v>
      </c>
      <c r="L122" s="224" t="s">
        <v>594</v>
      </c>
      <c r="M122" s="224"/>
    </row>
    <row r="123" spans="1:13" ht="16.350000000000001" customHeight="1">
      <c r="A123" s="224"/>
      <c r="B123" s="7" t="s">
        <v>595</v>
      </c>
      <c r="C123" s="7" t="s">
        <v>596</v>
      </c>
      <c r="D123" s="225" t="s">
        <v>736</v>
      </c>
      <c r="E123" s="225"/>
      <c r="F123" s="225"/>
      <c r="G123" s="225"/>
      <c r="H123" s="225" t="s">
        <v>620</v>
      </c>
      <c r="I123" s="225"/>
      <c r="J123" s="8" t="s">
        <v>637</v>
      </c>
      <c r="K123" s="8" t="s">
        <v>638</v>
      </c>
      <c r="L123" s="225" t="s">
        <v>672</v>
      </c>
      <c r="M123" s="225"/>
    </row>
    <row r="124" spans="1:13" ht="16.350000000000001" customHeight="1">
      <c r="A124" s="224"/>
      <c r="B124" s="7" t="s">
        <v>677</v>
      </c>
      <c r="C124" s="7" t="s">
        <v>678</v>
      </c>
      <c r="D124" s="225" t="s">
        <v>737</v>
      </c>
      <c r="E124" s="225"/>
      <c r="F124" s="225"/>
      <c r="G124" s="225"/>
      <c r="H124" s="225" t="s">
        <v>598</v>
      </c>
      <c r="I124" s="225"/>
      <c r="J124" s="8" t="s">
        <v>703</v>
      </c>
      <c r="K124" s="8" t="s">
        <v>618</v>
      </c>
      <c r="L124" s="225" t="s">
        <v>697</v>
      </c>
      <c r="M124" s="225"/>
    </row>
    <row r="125" spans="1:13" ht="24.95" customHeight="1">
      <c r="A125" s="224"/>
      <c r="B125" s="7" t="s">
        <v>679</v>
      </c>
      <c r="C125" s="7" t="s">
        <v>680</v>
      </c>
      <c r="D125" s="225" t="s">
        <v>738</v>
      </c>
      <c r="E125" s="225"/>
      <c r="F125" s="225"/>
      <c r="G125" s="225"/>
      <c r="H125" s="225" t="s">
        <v>641</v>
      </c>
      <c r="I125" s="225"/>
      <c r="J125" s="8" t="s">
        <v>682</v>
      </c>
      <c r="K125" s="8" t="s">
        <v>638</v>
      </c>
      <c r="L125" s="225" t="s">
        <v>739</v>
      </c>
      <c r="M125" s="225"/>
    </row>
    <row r="126" spans="1:13" ht="35.450000000000003" customHeight="1">
      <c r="A126" s="7" t="s">
        <v>661</v>
      </c>
      <c r="B126" s="226" t="s">
        <v>684</v>
      </c>
      <c r="C126" s="226"/>
      <c r="D126" s="226"/>
      <c r="E126" s="226"/>
      <c r="F126" s="226"/>
      <c r="G126" s="226"/>
      <c r="H126" s="226"/>
      <c r="I126" s="226"/>
      <c r="J126" s="226"/>
      <c r="K126" s="226"/>
      <c r="L126" s="226"/>
      <c r="M126" s="226"/>
    </row>
    <row r="127" spans="1:13" ht="11.25" customHeight="1"/>
    <row r="128" spans="1:13" ht="16.350000000000001" customHeight="1">
      <c r="A128" s="4"/>
    </row>
    <row r="129" spans="1:13" ht="43.15" customHeight="1">
      <c r="A129" s="222" t="s">
        <v>663</v>
      </c>
      <c r="B129" s="222"/>
      <c r="C129" s="222"/>
      <c r="D129" s="222"/>
      <c r="E129" s="222"/>
      <c r="F129" s="222"/>
      <c r="G129" s="222"/>
      <c r="H129" s="222"/>
      <c r="I129" s="222"/>
      <c r="J129" s="222"/>
      <c r="K129" s="222"/>
      <c r="L129" s="222"/>
      <c r="M129" s="222"/>
    </row>
    <row r="130" spans="1:13" ht="16.350000000000001" customHeight="1">
      <c r="A130" s="223" t="s">
        <v>664</v>
      </c>
      <c r="B130" s="223"/>
      <c r="C130" s="223" t="s">
        <v>740</v>
      </c>
      <c r="D130" s="223"/>
      <c r="E130" s="223"/>
      <c r="F130" s="223"/>
      <c r="G130" s="223"/>
      <c r="H130" s="223"/>
      <c r="I130" s="223"/>
      <c r="M130" s="9" t="s">
        <v>313</v>
      </c>
    </row>
    <row r="131" spans="1:13" ht="16.350000000000001" customHeight="1">
      <c r="A131" s="224" t="s">
        <v>666</v>
      </c>
      <c r="B131" s="224"/>
      <c r="C131" s="224"/>
      <c r="D131" s="224"/>
      <c r="E131" s="224" t="s">
        <v>579</v>
      </c>
      <c r="F131" s="224" t="s">
        <v>343</v>
      </c>
      <c r="G131" s="224"/>
      <c r="H131" s="224"/>
      <c r="I131" s="224"/>
      <c r="J131" s="224" t="s">
        <v>344</v>
      </c>
      <c r="K131" s="224"/>
      <c r="L131" s="224"/>
      <c r="M131" s="224"/>
    </row>
    <row r="132" spans="1:13" ht="16.350000000000001" customHeight="1">
      <c r="A132" s="224"/>
      <c r="B132" s="224"/>
      <c r="C132" s="224"/>
      <c r="D132" s="224"/>
      <c r="E132" s="224"/>
      <c r="F132" s="5" t="s">
        <v>318</v>
      </c>
      <c r="G132" s="5" t="s">
        <v>580</v>
      </c>
      <c r="H132" s="5" t="s">
        <v>581</v>
      </c>
      <c r="I132" s="5" t="s">
        <v>582</v>
      </c>
      <c r="J132" s="5" t="s">
        <v>318</v>
      </c>
      <c r="K132" s="5" t="s">
        <v>580</v>
      </c>
      <c r="L132" s="5" t="s">
        <v>581</v>
      </c>
      <c r="M132" s="5" t="s">
        <v>582</v>
      </c>
    </row>
    <row r="133" spans="1:13" ht="23.25" customHeight="1">
      <c r="A133" s="224"/>
      <c r="B133" s="224"/>
      <c r="C133" s="224"/>
      <c r="D133" s="224"/>
      <c r="E133" s="6">
        <v>20</v>
      </c>
      <c r="F133" s="6"/>
      <c r="G133" s="6"/>
      <c r="H133" s="6"/>
      <c r="I133" s="6"/>
      <c r="J133" s="6">
        <v>20</v>
      </c>
      <c r="K133" s="6">
        <v>20</v>
      </c>
      <c r="L133" s="6"/>
      <c r="M133" s="6"/>
    </row>
    <row r="134" spans="1:13" ht="80.25" customHeight="1">
      <c r="A134" s="224" t="s">
        <v>667</v>
      </c>
      <c r="B134" s="5" t="s">
        <v>585</v>
      </c>
      <c r="C134" s="224" t="s">
        <v>741</v>
      </c>
      <c r="D134" s="224"/>
      <c r="E134" s="224"/>
      <c r="F134" s="224"/>
      <c r="G134" s="224"/>
      <c r="H134" s="224"/>
      <c r="I134" s="224"/>
      <c r="J134" s="224"/>
      <c r="K134" s="224"/>
      <c r="L134" s="224"/>
      <c r="M134" s="224"/>
    </row>
    <row r="135" spans="1:13" ht="16.350000000000001" customHeight="1">
      <c r="A135" s="224"/>
      <c r="B135" s="224" t="s">
        <v>587</v>
      </c>
      <c r="C135" s="224"/>
      <c r="D135" s="224"/>
      <c r="E135" s="224"/>
      <c r="F135" s="224"/>
      <c r="G135" s="224"/>
      <c r="H135" s="224"/>
      <c r="I135" s="224"/>
      <c r="J135" s="224"/>
      <c r="K135" s="224"/>
      <c r="L135" s="224"/>
      <c r="M135" s="224"/>
    </row>
    <row r="136" spans="1:13" ht="27.6" customHeight="1">
      <c r="A136" s="224"/>
      <c r="B136" s="5" t="s">
        <v>588</v>
      </c>
      <c r="C136" s="5" t="s">
        <v>589</v>
      </c>
      <c r="D136" s="224" t="s">
        <v>590</v>
      </c>
      <c r="E136" s="224"/>
      <c r="F136" s="224"/>
      <c r="G136" s="224"/>
      <c r="H136" s="224" t="s">
        <v>591</v>
      </c>
      <c r="I136" s="224"/>
      <c r="J136" s="5" t="s">
        <v>592</v>
      </c>
      <c r="K136" s="5" t="s">
        <v>593</v>
      </c>
      <c r="L136" s="224" t="s">
        <v>594</v>
      </c>
      <c r="M136" s="224"/>
    </row>
    <row r="137" spans="1:13" ht="16.350000000000001" customHeight="1">
      <c r="A137" s="224"/>
      <c r="B137" s="7" t="s">
        <v>595</v>
      </c>
      <c r="C137" s="7" t="s">
        <v>704</v>
      </c>
      <c r="D137" s="225" t="s">
        <v>742</v>
      </c>
      <c r="E137" s="225"/>
      <c r="F137" s="225"/>
      <c r="G137" s="225"/>
      <c r="H137" s="225" t="s">
        <v>641</v>
      </c>
      <c r="I137" s="225"/>
      <c r="J137" s="8" t="s">
        <v>642</v>
      </c>
      <c r="K137" s="8"/>
      <c r="L137" s="225" t="s">
        <v>739</v>
      </c>
      <c r="M137" s="225"/>
    </row>
    <row r="138" spans="1:13" ht="24.95" customHeight="1">
      <c r="A138" s="224"/>
      <c r="B138" s="7" t="s">
        <v>679</v>
      </c>
      <c r="C138" s="7" t="s">
        <v>680</v>
      </c>
      <c r="D138" s="225" t="s">
        <v>743</v>
      </c>
      <c r="E138" s="225"/>
      <c r="F138" s="225"/>
      <c r="G138" s="225"/>
      <c r="H138" s="225" t="s">
        <v>641</v>
      </c>
      <c r="I138" s="225"/>
      <c r="J138" s="8" t="s">
        <v>719</v>
      </c>
      <c r="K138" s="8"/>
      <c r="L138" s="225" t="s">
        <v>654</v>
      </c>
      <c r="M138" s="225"/>
    </row>
    <row r="139" spans="1:13" ht="35.450000000000003" customHeight="1">
      <c r="A139" s="7" t="s">
        <v>661</v>
      </c>
      <c r="B139" s="226" t="s">
        <v>684</v>
      </c>
      <c r="C139" s="226"/>
      <c r="D139" s="226"/>
      <c r="E139" s="226"/>
      <c r="F139" s="226"/>
      <c r="G139" s="226"/>
      <c r="H139" s="226"/>
      <c r="I139" s="226"/>
      <c r="J139" s="226"/>
      <c r="K139" s="226"/>
      <c r="L139" s="226"/>
      <c r="M139" s="226"/>
    </row>
    <row r="140" spans="1:13" ht="11.25" customHeight="1"/>
    <row r="141" spans="1:13" ht="16.350000000000001" customHeight="1">
      <c r="A141" s="4"/>
    </row>
    <row r="142" spans="1:13" ht="43.15" customHeight="1">
      <c r="A142" s="222" t="s">
        <v>663</v>
      </c>
      <c r="B142" s="222"/>
      <c r="C142" s="222"/>
      <c r="D142" s="222"/>
      <c r="E142" s="222"/>
      <c r="F142" s="222"/>
      <c r="G142" s="222"/>
      <c r="H142" s="222"/>
      <c r="I142" s="222"/>
      <c r="J142" s="222"/>
      <c r="K142" s="222"/>
      <c r="L142" s="222"/>
      <c r="M142" s="222"/>
    </row>
    <row r="143" spans="1:13" ht="16.350000000000001" customHeight="1">
      <c r="A143" s="223" t="s">
        <v>664</v>
      </c>
      <c r="B143" s="223"/>
      <c r="C143" s="223" t="s">
        <v>744</v>
      </c>
      <c r="D143" s="223"/>
      <c r="E143" s="223"/>
      <c r="F143" s="223"/>
      <c r="G143" s="223"/>
      <c r="H143" s="223"/>
      <c r="I143" s="223"/>
      <c r="M143" s="9" t="s">
        <v>313</v>
      </c>
    </row>
    <row r="144" spans="1:13" ht="16.350000000000001" customHeight="1">
      <c r="A144" s="224" t="s">
        <v>666</v>
      </c>
      <c r="B144" s="224"/>
      <c r="C144" s="224"/>
      <c r="D144" s="224"/>
      <c r="E144" s="224" t="s">
        <v>579</v>
      </c>
      <c r="F144" s="224" t="s">
        <v>343</v>
      </c>
      <c r="G144" s="224"/>
      <c r="H144" s="224"/>
      <c r="I144" s="224"/>
      <c r="J144" s="224" t="s">
        <v>344</v>
      </c>
      <c r="K144" s="224"/>
      <c r="L144" s="224"/>
      <c r="M144" s="224"/>
    </row>
    <row r="145" spans="1:13" ht="16.350000000000001" customHeight="1">
      <c r="A145" s="224"/>
      <c r="B145" s="224"/>
      <c r="C145" s="224"/>
      <c r="D145" s="224"/>
      <c r="E145" s="224"/>
      <c r="F145" s="5" t="s">
        <v>318</v>
      </c>
      <c r="G145" s="5" t="s">
        <v>580</v>
      </c>
      <c r="H145" s="5" t="s">
        <v>581</v>
      </c>
      <c r="I145" s="5" t="s">
        <v>582</v>
      </c>
      <c r="J145" s="5" t="s">
        <v>318</v>
      </c>
      <c r="K145" s="5" t="s">
        <v>580</v>
      </c>
      <c r="L145" s="5" t="s">
        <v>581</v>
      </c>
      <c r="M145" s="5" t="s">
        <v>582</v>
      </c>
    </row>
    <row r="146" spans="1:13" ht="23.25" customHeight="1">
      <c r="A146" s="224"/>
      <c r="B146" s="224"/>
      <c r="C146" s="224"/>
      <c r="D146" s="224"/>
      <c r="E146" s="6">
        <v>31.06</v>
      </c>
      <c r="F146" s="6"/>
      <c r="G146" s="6"/>
      <c r="H146" s="6"/>
      <c r="I146" s="6"/>
      <c r="J146" s="6">
        <v>31.06</v>
      </c>
      <c r="K146" s="6">
        <v>31.06</v>
      </c>
      <c r="L146" s="6"/>
      <c r="M146" s="6"/>
    </row>
    <row r="147" spans="1:13" ht="80.25" customHeight="1">
      <c r="A147" s="224" t="s">
        <v>667</v>
      </c>
      <c r="B147" s="5" t="s">
        <v>585</v>
      </c>
      <c r="C147" s="224" t="s">
        <v>745</v>
      </c>
      <c r="D147" s="224"/>
      <c r="E147" s="224"/>
      <c r="F147" s="224"/>
      <c r="G147" s="224"/>
      <c r="H147" s="224"/>
      <c r="I147" s="224"/>
      <c r="J147" s="224"/>
      <c r="K147" s="224"/>
      <c r="L147" s="224"/>
      <c r="M147" s="224"/>
    </row>
    <row r="148" spans="1:13" ht="16.350000000000001" customHeight="1">
      <c r="A148" s="224"/>
      <c r="B148" s="224" t="s">
        <v>587</v>
      </c>
      <c r="C148" s="224"/>
      <c r="D148" s="224"/>
      <c r="E148" s="224"/>
      <c r="F148" s="224"/>
      <c r="G148" s="224"/>
      <c r="H148" s="224"/>
      <c r="I148" s="224"/>
      <c r="J148" s="224"/>
      <c r="K148" s="224"/>
      <c r="L148" s="224"/>
      <c r="M148" s="224"/>
    </row>
    <row r="149" spans="1:13" ht="27.6" customHeight="1">
      <c r="A149" s="224"/>
      <c r="B149" s="5" t="s">
        <v>588</v>
      </c>
      <c r="C149" s="5" t="s">
        <v>589</v>
      </c>
      <c r="D149" s="224" t="s">
        <v>590</v>
      </c>
      <c r="E149" s="224"/>
      <c r="F149" s="224"/>
      <c r="G149" s="224"/>
      <c r="H149" s="224" t="s">
        <v>591</v>
      </c>
      <c r="I149" s="224"/>
      <c r="J149" s="5" t="s">
        <v>592</v>
      </c>
      <c r="K149" s="5" t="s">
        <v>593</v>
      </c>
      <c r="L149" s="224" t="s">
        <v>594</v>
      </c>
      <c r="M149" s="224"/>
    </row>
    <row r="150" spans="1:13" ht="24.95" customHeight="1">
      <c r="A150" s="224"/>
      <c r="B150" s="7" t="s">
        <v>595</v>
      </c>
      <c r="C150" s="7" t="s">
        <v>596</v>
      </c>
      <c r="D150" s="225" t="s">
        <v>746</v>
      </c>
      <c r="E150" s="225"/>
      <c r="F150" s="225"/>
      <c r="G150" s="225"/>
      <c r="H150" s="225" t="s">
        <v>620</v>
      </c>
      <c r="I150" s="225"/>
      <c r="J150" s="8" t="s">
        <v>637</v>
      </c>
      <c r="K150" s="8" t="s">
        <v>747</v>
      </c>
      <c r="L150" s="225" t="s">
        <v>683</v>
      </c>
      <c r="M150" s="225"/>
    </row>
    <row r="151" spans="1:13" ht="37.9" customHeight="1">
      <c r="A151" s="224"/>
      <c r="B151" s="7" t="s">
        <v>595</v>
      </c>
      <c r="C151" s="7" t="s">
        <v>624</v>
      </c>
      <c r="D151" s="225" t="s">
        <v>748</v>
      </c>
      <c r="E151" s="225"/>
      <c r="F151" s="225"/>
      <c r="G151" s="225"/>
      <c r="H151" s="225" t="s">
        <v>620</v>
      </c>
      <c r="I151" s="225"/>
      <c r="J151" s="8" t="s">
        <v>601</v>
      </c>
      <c r="K151" s="8" t="s">
        <v>747</v>
      </c>
      <c r="L151" s="225" t="s">
        <v>683</v>
      </c>
      <c r="M151" s="225"/>
    </row>
    <row r="152" spans="1:13" ht="24.95" customHeight="1">
      <c r="A152" s="224"/>
      <c r="B152" s="7" t="s">
        <v>595</v>
      </c>
      <c r="C152" s="7" t="s">
        <v>624</v>
      </c>
      <c r="D152" s="225" t="s">
        <v>749</v>
      </c>
      <c r="E152" s="225"/>
      <c r="F152" s="225"/>
      <c r="G152" s="225"/>
      <c r="H152" s="225" t="s">
        <v>620</v>
      </c>
      <c r="I152" s="225"/>
      <c r="J152" s="8" t="s">
        <v>603</v>
      </c>
      <c r="K152" s="8" t="s">
        <v>747</v>
      </c>
      <c r="L152" s="225" t="s">
        <v>683</v>
      </c>
      <c r="M152" s="225"/>
    </row>
    <row r="153" spans="1:13" ht="16.350000000000001" customHeight="1">
      <c r="A153" s="224"/>
      <c r="B153" s="7" t="s">
        <v>677</v>
      </c>
      <c r="C153" s="7" t="s">
        <v>706</v>
      </c>
      <c r="D153" s="225" t="s">
        <v>750</v>
      </c>
      <c r="E153" s="225"/>
      <c r="F153" s="225"/>
      <c r="G153" s="225"/>
      <c r="H153" s="225" t="s">
        <v>620</v>
      </c>
      <c r="I153" s="225"/>
      <c r="J153" s="8" t="s">
        <v>751</v>
      </c>
      <c r="K153" s="8" t="s">
        <v>747</v>
      </c>
      <c r="L153" s="225" t="s">
        <v>697</v>
      </c>
      <c r="M153" s="225"/>
    </row>
    <row r="154" spans="1:13" ht="24.95" customHeight="1">
      <c r="A154" s="224"/>
      <c r="B154" s="7" t="s">
        <v>679</v>
      </c>
      <c r="C154" s="7" t="s">
        <v>752</v>
      </c>
      <c r="D154" s="225" t="s">
        <v>753</v>
      </c>
      <c r="E154" s="225"/>
      <c r="F154" s="225"/>
      <c r="G154" s="225"/>
      <c r="H154" s="225" t="s">
        <v>641</v>
      </c>
      <c r="I154" s="225"/>
      <c r="J154" s="8" t="s">
        <v>645</v>
      </c>
      <c r="K154" s="8"/>
      <c r="L154" s="225" t="s">
        <v>697</v>
      </c>
      <c r="M154" s="225"/>
    </row>
    <row r="155" spans="1:13" ht="35.450000000000003" customHeight="1">
      <c r="A155" s="7" t="s">
        <v>661</v>
      </c>
      <c r="B155" s="226" t="s">
        <v>684</v>
      </c>
      <c r="C155" s="226"/>
      <c r="D155" s="226"/>
      <c r="E155" s="226"/>
      <c r="F155" s="226"/>
      <c r="G155" s="226"/>
      <c r="H155" s="226"/>
      <c r="I155" s="226"/>
      <c r="J155" s="226"/>
      <c r="K155" s="226"/>
      <c r="L155" s="226"/>
      <c r="M155" s="226"/>
    </row>
    <row r="156" spans="1:13" ht="11.25" customHeight="1"/>
    <row r="157" spans="1:13" ht="16.350000000000001" customHeight="1">
      <c r="A157" s="4"/>
    </row>
    <row r="158" spans="1:13" ht="43.15" customHeight="1">
      <c r="A158" s="222" t="s">
        <v>663</v>
      </c>
      <c r="B158" s="222"/>
      <c r="C158" s="222"/>
      <c r="D158" s="222"/>
      <c r="E158" s="222"/>
      <c r="F158" s="222"/>
      <c r="G158" s="222"/>
      <c r="H158" s="222"/>
      <c r="I158" s="222"/>
      <c r="J158" s="222"/>
      <c r="K158" s="222"/>
      <c r="L158" s="222"/>
      <c r="M158" s="222"/>
    </row>
    <row r="159" spans="1:13" ht="16.350000000000001" customHeight="1">
      <c r="A159" s="223" t="s">
        <v>664</v>
      </c>
      <c r="B159" s="223"/>
      <c r="C159" s="223" t="s">
        <v>754</v>
      </c>
      <c r="D159" s="223"/>
      <c r="E159" s="223"/>
      <c r="F159" s="223"/>
      <c r="G159" s="223"/>
      <c r="H159" s="223"/>
      <c r="I159" s="223"/>
      <c r="M159" s="9" t="s">
        <v>313</v>
      </c>
    </row>
    <row r="160" spans="1:13" ht="16.350000000000001" customHeight="1">
      <c r="A160" s="224" t="s">
        <v>666</v>
      </c>
      <c r="B160" s="224"/>
      <c r="C160" s="224"/>
      <c r="D160" s="224"/>
      <c r="E160" s="224" t="s">
        <v>579</v>
      </c>
      <c r="F160" s="224" t="s">
        <v>343</v>
      </c>
      <c r="G160" s="224"/>
      <c r="H160" s="224"/>
      <c r="I160" s="224"/>
      <c r="J160" s="224" t="s">
        <v>344</v>
      </c>
      <c r="K160" s="224"/>
      <c r="L160" s="224"/>
      <c r="M160" s="224"/>
    </row>
    <row r="161" spans="1:13" ht="16.350000000000001" customHeight="1">
      <c r="A161" s="224"/>
      <c r="B161" s="224"/>
      <c r="C161" s="224"/>
      <c r="D161" s="224"/>
      <c r="E161" s="224"/>
      <c r="F161" s="5" t="s">
        <v>318</v>
      </c>
      <c r="G161" s="5" t="s">
        <v>580</v>
      </c>
      <c r="H161" s="5" t="s">
        <v>581</v>
      </c>
      <c r="I161" s="5" t="s">
        <v>582</v>
      </c>
      <c r="J161" s="5" t="s">
        <v>318</v>
      </c>
      <c r="K161" s="5" t="s">
        <v>580</v>
      </c>
      <c r="L161" s="5" t="s">
        <v>581</v>
      </c>
      <c r="M161" s="5" t="s">
        <v>582</v>
      </c>
    </row>
    <row r="162" spans="1:13" ht="23.25" customHeight="1">
      <c r="A162" s="224"/>
      <c r="B162" s="224"/>
      <c r="C162" s="224"/>
      <c r="D162" s="224"/>
      <c r="E162" s="6">
        <v>50</v>
      </c>
      <c r="F162" s="6"/>
      <c r="G162" s="6"/>
      <c r="H162" s="6"/>
      <c r="I162" s="6"/>
      <c r="J162" s="6">
        <v>50</v>
      </c>
      <c r="K162" s="6">
        <v>50</v>
      </c>
      <c r="L162" s="6"/>
      <c r="M162" s="6"/>
    </row>
    <row r="163" spans="1:13" ht="80.25" customHeight="1">
      <c r="A163" s="224" t="s">
        <v>667</v>
      </c>
      <c r="B163" s="5" t="s">
        <v>585</v>
      </c>
      <c r="C163" s="224" t="s">
        <v>755</v>
      </c>
      <c r="D163" s="224"/>
      <c r="E163" s="224"/>
      <c r="F163" s="224"/>
      <c r="G163" s="224"/>
      <c r="H163" s="224"/>
      <c r="I163" s="224"/>
      <c r="J163" s="224"/>
      <c r="K163" s="224"/>
      <c r="L163" s="224"/>
      <c r="M163" s="224"/>
    </row>
    <row r="164" spans="1:13" ht="16.350000000000001" customHeight="1">
      <c r="A164" s="224"/>
      <c r="B164" s="224" t="s">
        <v>587</v>
      </c>
      <c r="C164" s="224"/>
      <c r="D164" s="224"/>
      <c r="E164" s="224"/>
      <c r="F164" s="224"/>
      <c r="G164" s="224"/>
      <c r="H164" s="224"/>
      <c r="I164" s="224"/>
      <c r="J164" s="224"/>
      <c r="K164" s="224"/>
      <c r="L164" s="224"/>
      <c r="M164" s="224"/>
    </row>
    <row r="165" spans="1:13" ht="27.6" customHeight="1">
      <c r="A165" s="224"/>
      <c r="B165" s="5" t="s">
        <v>588</v>
      </c>
      <c r="C165" s="5" t="s">
        <v>589</v>
      </c>
      <c r="D165" s="224" t="s">
        <v>590</v>
      </c>
      <c r="E165" s="224"/>
      <c r="F165" s="224"/>
      <c r="G165" s="224"/>
      <c r="H165" s="224" t="s">
        <v>591</v>
      </c>
      <c r="I165" s="224"/>
      <c r="J165" s="5" t="s">
        <v>592</v>
      </c>
      <c r="K165" s="5" t="s">
        <v>593</v>
      </c>
      <c r="L165" s="224" t="s">
        <v>594</v>
      </c>
      <c r="M165" s="224"/>
    </row>
    <row r="166" spans="1:13" ht="16.350000000000001" customHeight="1">
      <c r="A166" s="224"/>
      <c r="B166" s="7" t="s">
        <v>595</v>
      </c>
      <c r="C166" s="7" t="s">
        <v>596</v>
      </c>
      <c r="D166" s="225" t="s">
        <v>756</v>
      </c>
      <c r="E166" s="225"/>
      <c r="F166" s="225"/>
      <c r="G166" s="225"/>
      <c r="H166" s="225" t="s">
        <v>598</v>
      </c>
      <c r="I166" s="225"/>
      <c r="J166" s="8" t="s">
        <v>654</v>
      </c>
      <c r="K166" s="8" t="s">
        <v>757</v>
      </c>
      <c r="L166" s="225" t="s">
        <v>672</v>
      </c>
      <c r="M166" s="225"/>
    </row>
    <row r="167" spans="1:13" ht="16.350000000000001" customHeight="1">
      <c r="A167" s="224"/>
      <c r="B167" s="7" t="s">
        <v>595</v>
      </c>
      <c r="C167" s="7" t="s">
        <v>596</v>
      </c>
      <c r="D167" s="225" t="s">
        <v>758</v>
      </c>
      <c r="E167" s="225"/>
      <c r="F167" s="225"/>
      <c r="G167" s="225"/>
      <c r="H167" s="225" t="s">
        <v>598</v>
      </c>
      <c r="I167" s="225"/>
      <c r="J167" s="8" t="s">
        <v>633</v>
      </c>
      <c r="K167" s="8" t="s">
        <v>757</v>
      </c>
      <c r="L167" s="225" t="s">
        <v>672</v>
      </c>
      <c r="M167" s="225"/>
    </row>
    <row r="168" spans="1:13" ht="16.350000000000001" customHeight="1">
      <c r="A168" s="224"/>
      <c r="B168" s="7" t="s">
        <v>595</v>
      </c>
      <c r="C168" s="7" t="s">
        <v>624</v>
      </c>
      <c r="D168" s="225" t="s">
        <v>759</v>
      </c>
      <c r="E168" s="225"/>
      <c r="F168" s="225"/>
      <c r="G168" s="225"/>
      <c r="H168" s="225" t="s">
        <v>620</v>
      </c>
      <c r="I168" s="225"/>
      <c r="J168" s="8" t="s">
        <v>614</v>
      </c>
      <c r="K168" s="8" t="s">
        <v>604</v>
      </c>
      <c r="L168" s="225" t="s">
        <v>672</v>
      </c>
      <c r="M168" s="225"/>
    </row>
    <row r="169" spans="1:13" ht="16.350000000000001" customHeight="1">
      <c r="A169" s="224"/>
      <c r="B169" s="7" t="s">
        <v>677</v>
      </c>
      <c r="C169" s="7" t="s">
        <v>678</v>
      </c>
      <c r="D169" s="225" t="s">
        <v>760</v>
      </c>
      <c r="E169" s="225"/>
      <c r="F169" s="225"/>
      <c r="G169" s="225"/>
      <c r="H169" s="225" t="s">
        <v>620</v>
      </c>
      <c r="I169" s="225"/>
      <c r="J169" s="8" t="s">
        <v>637</v>
      </c>
      <c r="K169" s="8" t="s">
        <v>638</v>
      </c>
      <c r="L169" s="225" t="s">
        <v>697</v>
      </c>
      <c r="M169" s="225"/>
    </row>
    <row r="170" spans="1:13" ht="35.450000000000003" customHeight="1">
      <c r="A170" s="7" t="s">
        <v>661</v>
      </c>
      <c r="B170" s="226" t="s">
        <v>684</v>
      </c>
      <c r="C170" s="226"/>
      <c r="D170" s="226"/>
      <c r="E170" s="226"/>
      <c r="F170" s="226"/>
      <c r="G170" s="226"/>
      <c r="H170" s="226"/>
      <c r="I170" s="226"/>
      <c r="J170" s="226"/>
      <c r="K170" s="226"/>
      <c r="L170" s="226"/>
      <c r="M170" s="226"/>
    </row>
    <row r="171" spans="1:13" ht="11.25" customHeight="1"/>
    <row r="172" spans="1:13" ht="16.350000000000001" customHeight="1">
      <c r="A172" s="4"/>
    </row>
    <row r="173" spans="1:13" ht="43.15" customHeight="1">
      <c r="A173" s="222" t="s">
        <v>663</v>
      </c>
      <c r="B173" s="222"/>
      <c r="C173" s="222"/>
      <c r="D173" s="222"/>
      <c r="E173" s="222"/>
      <c r="F173" s="222"/>
      <c r="G173" s="222"/>
      <c r="H173" s="222"/>
      <c r="I173" s="222"/>
      <c r="J173" s="222"/>
      <c r="K173" s="222"/>
      <c r="L173" s="222"/>
      <c r="M173" s="222"/>
    </row>
    <row r="174" spans="1:13" ht="16.350000000000001" customHeight="1">
      <c r="A174" s="223" t="s">
        <v>664</v>
      </c>
      <c r="B174" s="223"/>
      <c r="C174" s="223" t="s">
        <v>761</v>
      </c>
      <c r="D174" s="223"/>
      <c r="E174" s="223"/>
      <c r="F174" s="223"/>
      <c r="G174" s="223"/>
      <c r="H174" s="223"/>
      <c r="I174" s="223"/>
      <c r="M174" s="9" t="s">
        <v>313</v>
      </c>
    </row>
    <row r="175" spans="1:13" ht="16.350000000000001" customHeight="1">
      <c r="A175" s="224" t="s">
        <v>666</v>
      </c>
      <c r="B175" s="224"/>
      <c r="C175" s="224"/>
      <c r="D175" s="224"/>
      <c r="E175" s="224" t="s">
        <v>579</v>
      </c>
      <c r="F175" s="224" t="s">
        <v>343</v>
      </c>
      <c r="G175" s="224"/>
      <c r="H175" s="224"/>
      <c r="I175" s="224"/>
      <c r="J175" s="224" t="s">
        <v>344</v>
      </c>
      <c r="K175" s="224"/>
      <c r="L175" s="224"/>
      <c r="M175" s="224"/>
    </row>
    <row r="176" spans="1:13" ht="16.350000000000001" customHeight="1">
      <c r="A176" s="224"/>
      <c r="B176" s="224"/>
      <c r="C176" s="224"/>
      <c r="D176" s="224"/>
      <c r="E176" s="224"/>
      <c r="F176" s="5" t="s">
        <v>318</v>
      </c>
      <c r="G176" s="5" t="s">
        <v>580</v>
      </c>
      <c r="H176" s="5" t="s">
        <v>581</v>
      </c>
      <c r="I176" s="5" t="s">
        <v>582</v>
      </c>
      <c r="J176" s="5" t="s">
        <v>318</v>
      </c>
      <c r="K176" s="5" t="s">
        <v>580</v>
      </c>
      <c r="L176" s="5" t="s">
        <v>581</v>
      </c>
      <c r="M176" s="5" t="s">
        <v>582</v>
      </c>
    </row>
    <row r="177" spans="1:13" ht="23.25" customHeight="1">
      <c r="A177" s="224"/>
      <c r="B177" s="224"/>
      <c r="C177" s="224"/>
      <c r="D177" s="224"/>
      <c r="E177" s="6">
        <v>1.08</v>
      </c>
      <c r="F177" s="6"/>
      <c r="G177" s="6"/>
      <c r="H177" s="6"/>
      <c r="I177" s="6"/>
      <c r="J177" s="6">
        <v>1.08</v>
      </c>
      <c r="K177" s="6">
        <v>1.08</v>
      </c>
      <c r="L177" s="6"/>
      <c r="M177" s="6"/>
    </row>
    <row r="178" spans="1:13" ht="80.25" customHeight="1">
      <c r="A178" s="224" t="s">
        <v>667</v>
      </c>
      <c r="B178" s="5" t="s">
        <v>585</v>
      </c>
      <c r="C178" s="224" t="s">
        <v>762</v>
      </c>
      <c r="D178" s="224"/>
      <c r="E178" s="224"/>
      <c r="F178" s="224"/>
      <c r="G178" s="224"/>
      <c r="H178" s="224"/>
      <c r="I178" s="224"/>
      <c r="J178" s="224"/>
      <c r="K178" s="224"/>
      <c r="L178" s="224"/>
      <c r="M178" s="224"/>
    </row>
    <row r="179" spans="1:13" ht="16.350000000000001" customHeight="1">
      <c r="A179" s="224"/>
      <c r="B179" s="224" t="s">
        <v>587</v>
      </c>
      <c r="C179" s="224"/>
      <c r="D179" s="224"/>
      <c r="E179" s="224"/>
      <c r="F179" s="224"/>
      <c r="G179" s="224"/>
      <c r="H179" s="224"/>
      <c r="I179" s="224"/>
      <c r="J179" s="224"/>
      <c r="K179" s="224"/>
      <c r="L179" s="224"/>
      <c r="M179" s="224"/>
    </row>
    <row r="180" spans="1:13" ht="27.6" customHeight="1">
      <c r="A180" s="224"/>
      <c r="B180" s="5" t="s">
        <v>588</v>
      </c>
      <c r="C180" s="5" t="s">
        <v>589</v>
      </c>
      <c r="D180" s="224" t="s">
        <v>590</v>
      </c>
      <c r="E180" s="224"/>
      <c r="F180" s="224"/>
      <c r="G180" s="224"/>
      <c r="H180" s="224" t="s">
        <v>591</v>
      </c>
      <c r="I180" s="224"/>
      <c r="J180" s="5" t="s">
        <v>592</v>
      </c>
      <c r="K180" s="5" t="s">
        <v>593</v>
      </c>
      <c r="L180" s="224" t="s">
        <v>594</v>
      </c>
      <c r="M180" s="224"/>
    </row>
    <row r="181" spans="1:13" ht="24.95" customHeight="1">
      <c r="A181" s="224"/>
      <c r="B181" s="7" t="s">
        <v>677</v>
      </c>
      <c r="C181" s="7" t="s">
        <v>763</v>
      </c>
      <c r="D181" s="225" t="s">
        <v>764</v>
      </c>
      <c r="E181" s="225"/>
      <c r="F181" s="225"/>
      <c r="G181" s="225"/>
      <c r="H181" s="225" t="s">
        <v>620</v>
      </c>
      <c r="I181" s="225"/>
      <c r="J181" s="8" t="s">
        <v>637</v>
      </c>
      <c r="K181" s="8" t="s">
        <v>747</v>
      </c>
      <c r="L181" s="225" t="s">
        <v>688</v>
      </c>
      <c r="M181" s="225"/>
    </row>
    <row r="182" spans="1:13" ht="35.450000000000003" customHeight="1">
      <c r="A182" s="7" t="s">
        <v>661</v>
      </c>
      <c r="B182" s="226" t="s">
        <v>684</v>
      </c>
      <c r="C182" s="226"/>
      <c r="D182" s="226"/>
      <c r="E182" s="226"/>
      <c r="F182" s="226"/>
      <c r="G182" s="226"/>
      <c r="H182" s="226"/>
      <c r="I182" s="226"/>
      <c r="J182" s="226"/>
      <c r="K182" s="226"/>
      <c r="L182" s="226"/>
      <c r="M182" s="226"/>
    </row>
    <row r="183" spans="1:13" ht="11.25" customHeight="1"/>
    <row r="184" spans="1:13" ht="16.350000000000001" customHeight="1">
      <c r="A184" s="4"/>
    </row>
    <row r="185" spans="1:13" ht="43.15" customHeight="1">
      <c r="A185" s="222" t="s">
        <v>663</v>
      </c>
      <c r="B185" s="222"/>
      <c r="C185" s="222"/>
      <c r="D185" s="222"/>
      <c r="E185" s="222"/>
      <c r="F185" s="222"/>
      <c r="G185" s="222"/>
      <c r="H185" s="222"/>
      <c r="I185" s="222"/>
      <c r="J185" s="222"/>
      <c r="K185" s="222"/>
      <c r="L185" s="222"/>
      <c r="M185" s="222"/>
    </row>
    <row r="186" spans="1:13" ht="16.350000000000001" customHeight="1">
      <c r="A186" s="223" t="s">
        <v>664</v>
      </c>
      <c r="B186" s="223"/>
      <c r="C186" s="223" t="s">
        <v>765</v>
      </c>
      <c r="D186" s="223"/>
      <c r="E186" s="223"/>
      <c r="F186" s="223"/>
      <c r="G186" s="223"/>
      <c r="H186" s="223"/>
      <c r="I186" s="223"/>
      <c r="M186" s="9" t="s">
        <v>313</v>
      </c>
    </row>
    <row r="187" spans="1:13" ht="16.350000000000001" customHeight="1">
      <c r="A187" s="224" t="s">
        <v>666</v>
      </c>
      <c r="B187" s="224"/>
      <c r="C187" s="224"/>
      <c r="D187" s="224"/>
      <c r="E187" s="224" t="s">
        <v>579</v>
      </c>
      <c r="F187" s="224" t="s">
        <v>343</v>
      </c>
      <c r="G187" s="224"/>
      <c r="H187" s="224"/>
      <c r="I187" s="224"/>
      <c r="J187" s="224" t="s">
        <v>344</v>
      </c>
      <c r="K187" s="224"/>
      <c r="L187" s="224"/>
      <c r="M187" s="224"/>
    </row>
    <row r="188" spans="1:13" ht="16.350000000000001" customHeight="1">
      <c r="A188" s="224"/>
      <c r="B188" s="224"/>
      <c r="C188" s="224"/>
      <c r="D188" s="224"/>
      <c r="E188" s="224"/>
      <c r="F188" s="5" t="s">
        <v>318</v>
      </c>
      <c r="G188" s="5" t="s">
        <v>580</v>
      </c>
      <c r="H188" s="5" t="s">
        <v>581</v>
      </c>
      <c r="I188" s="5" t="s">
        <v>582</v>
      </c>
      <c r="J188" s="5" t="s">
        <v>318</v>
      </c>
      <c r="K188" s="5" t="s">
        <v>580</v>
      </c>
      <c r="L188" s="5" t="s">
        <v>581</v>
      </c>
      <c r="M188" s="5" t="s">
        <v>582</v>
      </c>
    </row>
    <row r="189" spans="1:13" ht="23.25" customHeight="1">
      <c r="A189" s="224"/>
      <c r="B189" s="224"/>
      <c r="C189" s="224"/>
      <c r="D189" s="224"/>
      <c r="E189" s="6">
        <v>80</v>
      </c>
      <c r="F189" s="6"/>
      <c r="G189" s="6"/>
      <c r="H189" s="6"/>
      <c r="I189" s="6"/>
      <c r="J189" s="6">
        <v>80</v>
      </c>
      <c r="K189" s="6">
        <v>80</v>
      </c>
      <c r="L189" s="6"/>
      <c r="M189" s="6"/>
    </row>
    <row r="190" spans="1:13" ht="80.25" customHeight="1">
      <c r="A190" s="224" t="s">
        <v>667</v>
      </c>
      <c r="B190" s="5" t="s">
        <v>585</v>
      </c>
      <c r="C190" s="224" t="s">
        <v>766</v>
      </c>
      <c r="D190" s="224"/>
      <c r="E190" s="224"/>
      <c r="F190" s="224"/>
      <c r="G190" s="224"/>
      <c r="H190" s="224"/>
      <c r="I190" s="224"/>
      <c r="J190" s="224"/>
      <c r="K190" s="224"/>
      <c r="L190" s="224"/>
      <c r="M190" s="224"/>
    </row>
    <row r="191" spans="1:13" ht="16.350000000000001" customHeight="1">
      <c r="A191" s="224"/>
      <c r="B191" s="224" t="s">
        <v>587</v>
      </c>
      <c r="C191" s="224"/>
      <c r="D191" s="224"/>
      <c r="E191" s="224"/>
      <c r="F191" s="224"/>
      <c r="G191" s="224"/>
      <c r="H191" s="224"/>
      <c r="I191" s="224"/>
      <c r="J191" s="224"/>
      <c r="K191" s="224"/>
      <c r="L191" s="224"/>
      <c r="M191" s="224"/>
    </row>
    <row r="192" spans="1:13" ht="27.6" customHeight="1">
      <c r="A192" s="224"/>
      <c r="B192" s="5" t="s">
        <v>588</v>
      </c>
      <c r="C192" s="5" t="s">
        <v>589</v>
      </c>
      <c r="D192" s="224" t="s">
        <v>590</v>
      </c>
      <c r="E192" s="224"/>
      <c r="F192" s="224"/>
      <c r="G192" s="224"/>
      <c r="H192" s="224" t="s">
        <v>591</v>
      </c>
      <c r="I192" s="224"/>
      <c r="J192" s="5" t="s">
        <v>592</v>
      </c>
      <c r="K192" s="5" t="s">
        <v>593</v>
      </c>
      <c r="L192" s="224" t="s">
        <v>594</v>
      </c>
      <c r="M192" s="224"/>
    </row>
    <row r="193" spans="1:13" ht="16.350000000000001" customHeight="1">
      <c r="A193" s="224"/>
      <c r="B193" s="7" t="s">
        <v>595</v>
      </c>
      <c r="C193" s="7" t="s">
        <v>596</v>
      </c>
      <c r="D193" s="225" t="s">
        <v>767</v>
      </c>
      <c r="E193" s="225"/>
      <c r="F193" s="225"/>
      <c r="G193" s="225"/>
      <c r="H193" s="225" t="s">
        <v>620</v>
      </c>
      <c r="I193" s="225"/>
      <c r="J193" s="8" t="s">
        <v>768</v>
      </c>
      <c r="K193" s="8" t="s">
        <v>711</v>
      </c>
      <c r="L193" s="225" t="s">
        <v>654</v>
      </c>
      <c r="M193" s="225"/>
    </row>
    <row r="194" spans="1:13" ht="16.350000000000001" customHeight="1">
      <c r="A194" s="224"/>
      <c r="B194" s="7" t="s">
        <v>595</v>
      </c>
      <c r="C194" s="7" t="s">
        <v>635</v>
      </c>
      <c r="D194" s="225" t="s">
        <v>769</v>
      </c>
      <c r="E194" s="225"/>
      <c r="F194" s="225"/>
      <c r="G194" s="225"/>
      <c r="H194" s="225" t="s">
        <v>620</v>
      </c>
      <c r="I194" s="225"/>
      <c r="J194" s="8" t="s">
        <v>637</v>
      </c>
      <c r="K194" s="8" t="s">
        <v>638</v>
      </c>
      <c r="L194" s="225" t="s">
        <v>739</v>
      </c>
      <c r="M194" s="225"/>
    </row>
    <row r="195" spans="1:13" ht="35.450000000000003" customHeight="1">
      <c r="A195" s="7" t="s">
        <v>661</v>
      </c>
      <c r="B195" s="226" t="s">
        <v>684</v>
      </c>
      <c r="C195" s="226"/>
      <c r="D195" s="226"/>
      <c r="E195" s="226"/>
      <c r="F195" s="226"/>
      <c r="G195" s="226"/>
      <c r="H195" s="226"/>
      <c r="I195" s="226"/>
      <c r="J195" s="226"/>
      <c r="K195" s="226"/>
      <c r="L195" s="226"/>
      <c r="M195" s="226"/>
    </row>
    <row r="196" spans="1:13" ht="11.25" customHeight="1"/>
    <row r="197" spans="1:13" ht="16.350000000000001" customHeight="1">
      <c r="A197" s="4"/>
    </row>
    <row r="198" spans="1:13" ht="16.350000000000001" customHeight="1"/>
    <row r="199" spans="1:13" ht="16.350000000000001" customHeight="1"/>
    <row r="200" spans="1:13" ht="16.350000000000001" customHeight="1"/>
  </sheetData>
  <mergeCells count="322">
    <mergeCell ref="B195:M195"/>
    <mergeCell ref="A7:A14"/>
    <mergeCell ref="A23:A26"/>
    <mergeCell ref="A35:A40"/>
    <mergeCell ref="A49:A54"/>
    <mergeCell ref="A63:A68"/>
    <mergeCell ref="A77:A80"/>
    <mergeCell ref="A89:A95"/>
    <mergeCell ref="A104:A111"/>
    <mergeCell ref="A120:A125"/>
    <mergeCell ref="A134:A138"/>
    <mergeCell ref="A147:A154"/>
    <mergeCell ref="A163:A169"/>
    <mergeCell ref="A178:A181"/>
    <mergeCell ref="A190:A194"/>
    <mergeCell ref="E20:E21"/>
    <mergeCell ref="E32:E33"/>
    <mergeCell ref="E46:E47"/>
    <mergeCell ref="E60:E61"/>
    <mergeCell ref="E74:E75"/>
    <mergeCell ref="E86:E87"/>
    <mergeCell ref="E101:E102"/>
    <mergeCell ref="E117:E118"/>
    <mergeCell ref="E131:E132"/>
    <mergeCell ref="C190:M190"/>
    <mergeCell ref="B191:M191"/>
    <mergeCell ref="D192:G192"/>
    <mergeCell ref="H192:I192"/>
    <mergeCell ref="L192:M192"/>
    <mergeCell ref="D193:G193"/>
    <mergeCell ref="H193:I193"/>
    <mergeCell ref="L193:M193"/>
    <mergeCell ref="D194:G194"/>
    <mergeCell ref="H194:I194"/>
    <mergeCell ref="L194:M194"/>
    <mergeCell ref="D181:G181"/>
    <mergeCell ref="H181:I181"/>
    <mergeCell ref="L181:M181"/>
    <mergeCell ref="B182:M182"/>
    <mergeCell ref="A185:M185"/>
    <mergeCell ref="A186:B186"/>
    <mergeCell ref="C186:I186"/>
    <mergeCell ref="F187:I187"/>
    <mergeCell ref="J187:M187"/>
    <mergeCell ref="E187:E188"/>
    <mergeCell ref="A187:D189"/>
    <mergeCell ref="B170:M170"/>
    <mergeCell ref="A173:M173"/>
    <mergeCell ref="A174:B174"/>
    <mergeCell ref="C174:I174"/>
    <mergeCell ref="F175:I175"/>
    <mergeCell ref="J175:M175"/>
    <mergeCell ref="C178:M178"/>
    <mergeCell ref="B179:M179"/>
    <mergeCell ref="D180:G180"/>
    <mergeCell ref="H180:I180"/>
    <mergeCell ref="L180:M180"/>
    <mergeCell ref="E175:E176"/>
    <mergeCell ref="A175:D177"/>
    <mergeCell ref="D167:G167"/>
    <mergeCell ref="H167:I167"/>
    <mergeCell ref="L167:M167"/>
    <mergeCell ref="D168:G168"/>
    <mergeCell ref="H168:I168"/>
    <mergeCell ref="L168:M168"/>
    <mergeCell ref="D169:G169"/>
    <mergeCell ref="H169:I169"/>
    <mergeCell ref="L169:M169"/>
    <mergeCell ref="F160:I160"/>
    <mergeCell ref="J160:M160"/>
    <mergeCell ref="C163:M163"/>
    <mergeCell ref="B164:M164"/>
    <mergeCell ref="D165:G165"/>
    <mergeCell ref="H165:I165"/>
    <mergeCell ref="L165:M165"/>
    <mergeCell ref="D166:G166"/>
    <mergeCell ref="H166:I166"/>
    <mergeCell ref="L166:M166"/>
    <mergeCell ref="E160:E161"/>
    <mergeCell ref="A160:D162"/>
    <mergeCell ref="D153:G153"/>
    <mergeCell ref="H153:I153"/>
    <mergeCell ref="L153:M153"/>
    <mergeCell ref="D154:G154"/>
    <mergeCell ref="H154:I154"/>
    <mergeCell ref="L154:M154"/>
    <mergeCell ref="B155:M155"/>
    <mergeCell ref="A158:M158"/>
    <mergeCell ref="A159:B159"/>
    <mergeCell ref="C159:I159"/>
    <mergeCell ref="D150:G150"/>
    <mergeCell ref="H150:I150"/>
    <mergeCell ref="L150:M150"/>
    <mergeCell ref="D151:G151"/>
    <mergeCell ref="H151:I151"/>
    <mergeCell ref="L151:M151"/>
    <mergeCell ref="D152:G152"/>
    <mergeCell ref="H152:I152"/>
    <mergeCell ref="L152:M152"/>
    <mergeCell ref="B139:M139"/>
    <mergeCell ref="A142:M142"/>
    <mergeCell ref="A143:B143"/>
    <mergeCell ref="C143:I143"/>
    <mergeCell ref="F144:I144"/>
    <mergeCell ref="J144:M144"/>
    <mergeCell ref="C147:M147"/>
    <mergeCell ref="B148:M148"/>
    <mergeCell ref="D149:G149"/>
    <mergeCell ref="H149:I149"/>
    <mergeCell ref="L149:M149"/>
    <mergeCell ref="E144:E145"/>
    <mergeCell ref="A144:D146"/>
    <mergeCell ref="C134:M134"/>
    <mergeCell ref="B135:M135"/>
    <mergeCell ref="D136:G136"/>
    <mergeCell ref="H136:I136"/>
    <mergeCell ref="L136:M136"/>
    <mergeCell ref="D137:G137"/>
    <mergeCell ref="H137:I137"/>
    <mergeCell ref="L137:M137"/>
    <mergeCell ref="D138:G138"/>
    <mergeCell ref="H138:I138"/>
    <mergeCell ref="L138:M138"/>
    <mergeCell ref="D125:G125"/>
    <mergeCell ref="H125:I125"/>
    <mergeCell ref="L125:M125"/>
    <mergeCell ref="B126:M126"/>
    <mergeCell ref="A129:M129"/>
    <mergeCell ref="A130:B130"/>
    <mergeCell ref="C130:I130"/>
    <mergeCell ref="F131:I131"/>
    <mergeCell ref="J131:M131"/>
    <mergeCell ref="A131:D133"/>
    <mergeCell ref="C120:M120"/>
    <mergeCell ref="B121:M121"/>
    <mergeCell ref="D122:G122"/>
    <mergeCell ref="H122:I122"/>
    <mergeCell ref="L122:M122"/>
    <mergeCell ref="D123:G123"/>
    <mergeCell ref="H123:I123"/>
    <mergeCell ref="L123:M123"/>
    <mergeCell ref="D124:G124"/>
    <mergeCell ref="H124:I124"/>
    <mergeCell ref="L124:M124"/>
    <mergeCell ref="D111:G111"/>
    <mergeCell ref="H111:I111"/>
    <mergeCell ref="L111:M111"/>
    <mergeCell ref="B112:M112"/>
    <mergeCell ref="A115:M115"/>
    <mergeCell ref="A116:B116"/>
    <mergeCell ref="C116:I116"/>
    <mergeCell ref="F117:I117"/>
    <mergeCell ref="J117:M117"/>
    <mergeCell ref="A117:D119"/>
    <mergeCell ref="D108:G108"/>
    <mergeCell ref="H108:I108"/>
    <mergeCell ref="L108:M108"/>
    <mergeCell ref="D109:G109"/>
    <mergeCell ref="H109:I109"/>
    <mergeCell ref="L109:M109"/>
    <mergeCell ref="D110:G110"/>
    <mergeCell ref="H110:I110"/>
    <mergeCell ref="L110:M110"/>
    <mergeCell ref="F101:I101"/>
    <mergeCell ref="J101:M101"/>
    <mergeCell ref="C104:M104"/>
    <mergeCell ref="B105:M105"/>
    <mergeCell ref="D106:G106"/>
    <mergeCell ref="H106:I106"/>
    <mergeCell ref="L106:M106"/>
    <mergeCell ref="D107:G107"/>
    <mergeCell ref="H107:I107"/>
    <mergeCell ref="L107:M107"/>
    <mergeCell ref="A101:D103"/>
    <mergeCell ref="D94:G94"/>
    <mergeCell ref="H94:I94"/>
    <mergeCell ref="L94:M94"/>
    <mergeCell ref="D95:G95"/>
    <mergeCell ref="H95:I95"/>
    <mergeCell ref="L95:M95"/>
    <mergeCell ref="B96:M96"/>
    <mergeCell ref="A99:M99"/>
    <mergeCell ref="A100:B100"/>
    <mergeCell ref="C100:I100"/>
    <mergeCell ref="C89:M89"/>
    <mergeCell ref="B90:M90"/>
    <mergeCell ref="D91:G91"/>
    <mergeCell ref="H91:I91"/>
    <mergeCell ref="L91:M91"/>
    <mergeCell ref="D92:G92"/>
    <mergeCell ref="H92:I92"/>
    <mergeCell ref="L92:M92"/>
    <mergeCell ref="D93:G93"/>
    <mergeCell ref="H93:I93"/>
    <mergeCell ref="L93:M93"/>
    <mergeCell ref="D80:G80"/>
    <mergeCell ref="H80:I80"/>
    <mergeCell ref="L80:M80"/>
    <mergeCell ref="B81:M81"/>
    <mergeCell ref="A84:M84"/>
    <mergeCell ref="A85:B85"/>
    <mergeCell ref="C85:I85"/>
    <mergeCell ref="F86:I86"/>
    <mergeCell ref="J86:M86"/>
    <mergeCell ref="A86:D88"/>
    <mergeCell ref="B69:M69"/>
    <mergeCell ref="A72:M72"/>
    <mergeCell ref="A73:B73"/>
    <mergeCell ref="C73:I73"/>
    <mergeCell ref="F74:I74"/>
    <mergeCell ref="J74:M74"/>
    <mergeCell ref="C77:M77"/>
    <mergeCell ref="B78:M78"/>
    <mergeCell ref="D79:G79"/>
    <mergeCell ref="H79:I79"/>
    <mergeCell ref="L79:M79"/>
    <mergeCell ref="A74:D76"/>
    <mergeCell ref="D66:G66"/>
    <mergeCell ref="H66:I66"/>
    <mergeCell ref="L66:M66"/>
    <mergeCell ref="D67:G67"/>
    <mergeCell ref="H67:I67"/>
    <mergeCell ref="L67:M67"/>
    <mergeCell ref="D68:G68"/>
    <mergeCell ref="H68:I68"/>
    <mergeCell ref="L68:M68"/>
    <mergeCell ref="B55:M55"/>
    <mergeCell ref="A58:M58"/>
    <mergeCell ref="A59:B59"/>
    <mergeCell ref="C59:I59"/>
    <mergeCell ref="F60:I60"/>
    <mergeCell ref="J60:M60"/>
    <mergeCell ref="C63:M63"/>
    <mergeCell ref="B64:M64"/>
    <mergeCell ref="D65:G65"/>
    <mergeCell ref="H65:I65"/>
    <mergeCell ref="L65:M65"/>
    <mergeCell ref="A60:D62"/>
    <mergeCell ref="D52:G52"/>
    <mergeCell ref="H52:I52"/>
    <mergeCell ref="L52:M52"/>
    <mergeCell ref="D53:G53"/>
    <mergeCell ref="H53:I53"/>
    <mergeCell ref="L53:M53"/>
    <mergeCell ref="D54:G54"/>
    <mergeCell ref="H54:I54"/>
    <mergeCell ref="L54:M54"/>
    <mergeCell ref="B41:M41"/>
    <mergeCell ref="A44:M44"/>
    <mergeCell ref="A45:B45"/>
    <mergeCell ref="C45:I45"/>
    <mergeCell ref="F46:I46"/>
    <mergeCell ref="J46:M46"/>
    <mergeCell ref="C49:M49"/>
    <mergeCell ref="B50:M50"/>
    <mergeCell ref="D51:G51"/>
    <mergeCell ref="H51:I51"/>
    <mergeCell ref="L51:M51"/>
    <mergeCell ref="A46:D48"/>
    <mergeCell ref="D38:G38"/>
    <mergeCell ref="H38:I38"/>
    <mergeCell ref="L38:M38"/>
    <mergeCell ref="D39:G39"/>
    <mergeCell ref="H39:I39"/>
    <mergeCell ref="L39:M39"/>
    <mergeCell ref="D40:G40"/>
    <mergeCell ref="H40:I40"/>
    <mergeCell ref="L40:M40"/>
    <mergeCell ref="B27:M27"/>
    <mergeCell ref="A30:M30"/>
    <mergeCell ref="A31:B31"/>
    <mergeCell ref="C31:I31"/>
    <mergeCell ref="F32:I32"/>
    <mergeCell ref="J32:M32"/>
    <mergeCell ref="C35:M35"/>
    <mergeCell ref="B36:M36"/>
    <mergeCell ref="D37:G37"/>
    <mergeCell ref="H37:I37"/>
    <mergeCell ref="L37:M37"/>
    <mergeCell ref="A32:D34"/>
    <mergeCell ref="F20:I20"/>
    <mergeCell ref="J20:M20"/>
    <mergeCell ref="C23:M23"/>
    <mergeCell ref="B24:M24"/>
    <mergeCell ref="D25:G25"/>
    <mergeCell ref="H25:I25"/>
    <mergeCell ref="L25:M25"/>
    <mergeCell ref="D26:G26"/>
    <mergeCell ref="H26:I26"/>
    <mergeCell ref="L26:M26"/>
    <mergeCell ref="A20:D22"/>
    <mergeCell ref="D13:G13"/>
    <mergeCell ref="H13:I13"/>
    <mergeCell ref="L13:M13"/>
    <mergeCell ref="D14:G14"/>
    <mergeCell ref="H14:I14"/>
    <mergeCell ref="L14:M14"/>
    <mergeCell ref="B15:M15"/>
    <mergeCell ref="A18:M18"/>
    <mergeCell ref="A19:B19"/>
    <mergeCell ref="C19:I19"/>
    <mergeCell ref="D10:G10"/>
    <mergeCell ref="H10:I10"/>
    <mergeCell ref="L10:M10"/>
    <mergeCell ref="D11:G11"/>
    <mergeCell ref="H11:I11"/>
    <mergeCell ref="L11:M11"/>
    <mergeCell ref="D12:G12"/>
    <mergeCell ref="H12:I12"/>
    <mergeCell ref="L12:M12"/>
    <mergeCell ref="A2:M2"/>
    <mergeCell ref="A3:B3"/>
    <mergeCell ref="C3:I3"/>
    <mergeCell ref="F4:I4"/>
    <mergeCell ref="J4:M4"/>
    <mergeCell ref="C7:M7"/>
    <mergeCell ref="B8:M8"/>
    <mergeCell ref="D9:G9"/>
    <mergeCell ref="H9:I9"/>
    <mergeCell ref="L9:M9"/>
    <mergeCell ref="E4:E5"/>
    <mergeCell ref="A4:D6"/>
  </mergeCells>
  <phoneticPr fontId="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M19"/>
  <sheetViews>
    <sheetView showGridLines="0" showZeros="0" workbookViewId="0">
      <selection activeCell="B17" sqref="B17"/>
    </sheetView>
  </sheetViews>
  <sheetFormatPr defaultColWidth="6.875" defaultRowHeight="20.100000000000001" customHeight="1"/>
  <cols>
    <col min="1" max="1" width="22.875" style="133" customWidth="1"/>
    <col min="2" max="2" width="19" style="134" customWidth="1"/>
    <col min="3" max="3" width="20.5" style="133" customWidth="1"/>
    <col min="4" max="5" width="19" style="134" customWidth="1"/>
    <col min="6" max="7" width="19" style="133" customWidth="1"/>
    <col min="8" max="256" width="6.875" style="135"/>
    <col min="257" max="257" width="22.875" style="135" customWidth="1"/>
    <col min="258" max="258" width="19" style="135" customWidth="1"/>
    <col min="259" max="259" width="20.5" style="135" customWidth="1"/>
    <col min="260" max="263" width="19" style="135" customWidth="1"/>
    <col min="264" max="512" width="6.875" style="135"/>
    <col min="513" max="513" width="22.875" style="135" customWidth="1"/>
    <col min="514" max="514" width="19" style="135" customWidth="1"/>
    <col min="515" max="515" width="20.5" style="135" customWidth="1"/>
    <col min="516" max="519" width="19" style="135" customWidth="1"/>
    <col min="520" max="768" width="6.875" style="135"/>
    <col min="769" max="769" width="22.875" style="135" customWidth="1"/>
    <col min="770" max="770" width="19" style="135" customWidth="1"/>
    <col min="771" max="771" width="20.5" style="135" customWidth="1"/>
    <col min="772" max="775" width="19" style="135" customWidth="1"/>
    <col min="776" max="1024" width="6.875" style="135"/>
    <col min="1025" max="1025" width="22.875" style="135" customWidth="1"/>
    <col min="1026" max="1026" width="19" style="135" customWidth="1"/>
    <col min="1027" max="1027" width="20.5" style="135" customWidth="1"/>
    <col min="1028" max="1031" width="19" style="135" customWidth="1"/>
    <col min="1032" max="1280" width="6.875" style="135"/>
    <col min="1281" max="1281" width="22.875" style="135" customWidth="1"/>
    <col min="1282" max="1282" width="19" style="135" customWidth="1"/>
    <col min="1283" max="1283" width="20.5" style="135" customWidth="1"/>
    <col min="1284" max="1287" width="19" style="135" customWidth="1"/>
    <col min="1288" max="1536" width="6.875" style="135"/>
    <col min="1537" max="1537" width="22.875" style="135" customWidth="1"/>
    <col min="1538" max="1538" width="19" style="135" customWidth="1"/>
    <col min="1539" max="1539" width="20.5" style="135" customWidth="1"/>
    <col min="1540" max="1543" width="19" style="135" customWidth="1"/>
    <col min="1544" max="1792" width="6.875" style="135"/>
    <col min="1793" max="1793" width="22.875" style="135" customWidth="1"/>
    <col min="1794" max="1794" width="19" style="135" customWidth="1"/>
    <col min="1795" max="1795" width="20.5" style="135" customWidth="1"/>
    <col min="1796" max="1799" width="19" style="135" customWidth="1"/>
    <col min="1800" max="2048" width="6.875" style="135"/>
    <col min="2049" max="2049" width="22.875" style="135" customWidth="1"/>
    <col min="2050" max="2050" width="19" style="135" customWidth="1"/>
    <col min="2051" max="2051" width="20.5" style="135" customWidth="1"/>
    <col min="2052" max="2055" width="19" style="135" customWidth="1"/>
    <col min="2056" max="2304" width="6.875" style="135"/>
    <col min="2305" max="2305" width="22.875" style="135" customWidth="1"/>
    <col min="2306" max="2306" width="19" style="135" customWidth="1"/>
    <col min="2307" max="2307" width="20.5" style="135" customWidth="1"/>
    <col min="2308" max="2311" width="19" style="135" customWidth="1"/>
    <col min="2312" max="2560" width="6.875" style="135"/>
    <col min="2561" max="2561" width="22.875" style="135" customWidth="1"/>
    <col min="2562" max="2562" width="19" style="135" customWidth="1"/>
    <col min="2563" max="2563" width="20.5" style="135" customWidth="1"/>
    <col min="2564" max="2567" width="19" style="135" customWidth="1"/>
    <col min="2568" max="2816" width="6.875" style="135"/>
    <col min="2817" max="2817" width="22.875" style="135" customWidth="1"/>
    <col min="2818" max="2818" width="19" style="135" customWidth="1"/>
    <col min="2819" max="2819" width="20.5" style="135" customWidth="1"/>
    <col min="2820" max="2823" width="19" style="135" customWidth="1"/>
    <col min="2824" max="3072" width="6.875" style="135"/>
    <col min="3073" max="3073" width="22.875" style="135" customWidth="1"/>
    <col min="3074" max="3074" width="19" style="135" customWidth="1"/>
    <col min="3075" max="3075" width="20.5" style="135" customWidth="1"/>
    <col min="3076" max="3079" width="19" style="135" customWidth="1"/>
    <col min="3080" max="3328" width="6.875" style="135"/>
    <col min="3329" max="3329" width="22.875" style="135" customWidth="1"/>
    <col min="3330" max="3330" width="19" style="135" customWidth="1"/>
    <col min="3331" max="3331" width="20.5" style="135" customWidth="1"/>
    <col min="3332" max="3335" width="19" style="135" customWidth="1"/>
    <col min="3336" max="3584" width="6.875" style="135"/>
    <col min="3585" max="3585" width="22.875" style="135" customWidth="1"/>
    <col min="3586" max="3586" width="19" style="135" customWidth="1"/>
    <col min="3587" max="3587" width="20.5" style="135" customWidth="1"/>
    <col min="3588" max="3591" width="19" style="135" customWidth="1"/>
    <col min="3592" max="3840" width="6.875" style="135"/>
    <col min="3841" max="3841" width="22.875" style="135" customWidth="1"/>
    <col min="3842" max="3842" width="19" style="135" customWidth="1"/>
    <col min="3843" max="3843" width="20.5" style="135" customWidth="1"/>
    <col min="3844" max="3847" width="19" style="135" customWidth="1"/>
    <col min="3848" max="4096" width="6.875" style="135"/>
    <col min="4097" max="4097" width="22.875" style="135" customWidth="1"/>
    <col min="4098" max="4098" width="19" style="135" customWidth="1"/>
    <col min="4099" max="4099" width="20.5" style="135" customWidth="1"/>
    <col min="4100" max="4103" width="19" style="135" customWidth="1"/>
    <col min="4104" max="4352" width="6.875" style="135"/>
    <col min="4353" max="4353" width="22.875" style="135" customWidth="1"/>
    <col min="4354" max="4354" width="19" style="135" customWidth="1"/>
    <col min="4355" max="4355" width="20.5" style="135" customWidth="1"/>
    <col min="4356" max="4359" width="19" style="135" customWidth="1"/>
    <col min="4360" max="4608" width="6.875" style="135"/>
    <col min="4609" max="4609" width="22.875" style="135" customWidth="1"/>
    <col min="4610" max="4610" width="19" style="135" customWidth="1"/>
    <col min="4611" max="4611" width="20.5" style="135" customWidth="1"/>
    <col min="4612" max="4615" width="19" style="135" customWidth="1"/>
    <col min="4616" max="4864" width="6.875" style="135"/>
    <col min="4865" max="4865" width="22.875" style="135" customWidth="1"/>
    <col min="4866" max="4866" width="19" style="135" customWidth="1"/>
    <col min="4867" max="4867" width="20.5" style="135" customWidth="1"/>
    <col min="4868" max="4871" width="19" style="135" customWidth="1"/>
    <col min="4872" max="5120" width="6.875" style="135"/>
    <col min="5121" max="5121" width="22.875" style="135" customWidth="1"/>
    <col min="5122" max="5122" width="19" style="135" customWidth="1"/>
    <col min="5123" max="5123" width="20.5" style="135" customWidth="1"/>
    <col min="5124" max="5127" width="19" style="135" customWidth="1"/>
    <col min="5128" max="5376" width="6.875" style="135"/>
    <col min="5377" max="5377" width="22.875" style="135" customWidth="1"/>
    <col min="5378" max="5378" width="19" style="135" customWidth="1"/>
    <col min="5379" max="5379" width="20.5" style="135" customWidth="1"/>
    <col min="5380" max="5383" width="19" style="135" customWidth="1"/>
    <col min="5384" max="5632" width="6.875" style="135"/>
    <col min="5633" max="5633" width="22.875" style="135" customWidth="1"/>
    <col min="5634" max="5634" width="19" style="135" customWidth="1"/>
    <col min="5635" max="5635" width="20.5" style="135" customWidth="1"/>
    <col min="5636" max="5639" width="19" style="135" customWidth="1"/>
    <col min="5640" max="5888" width="6.875" style="135"/>
    <col min="5889" max="5889" width="22.875" style="135" customWidth="1"/>
    <col min="5890" max="5890" width="19" style="135" customWidth="1"/>
    <col min="5891" max="5891" width="20.5" style="135" customWidth="1"/>
    <col min="5892" max="5895" width="19" style="135" customWidth="1"/>
    <col min="5896" max="6144" width="6.875" style="135"/>
    <col min="6145" max="6145" width="22.875" style="135" customWidth="1"/>
    <col min="6146" max="6146" width="19" style="135" customWidth="1"/>
    <col min="6147" max="6147" width="20.5" style="135" customWidth="1"/>
    <col min="6148" max="6151" width="19" style="135" customWidth="1"/>
    <col min="6152" max="6400" width="6.875" style="135"/>
    <col min="6401" max="6401" width="22.875" style="135" customWidth="1"/>
    <col min="6402" max="6402" width="19" style="135" customWidth="1"/>
    <col min="6403" max="6403" width="20.5" style="135" customWidth="1"/>
    <col min="6404" max="6407" width="19" style="135" customWidth="1"/>
    <col min="6408" max="6656" width="6.875" style="135"/>
    <col min="6657" max="6657" width="22.875" style="135" customWidth="1"/>
    <col min="6658" max="6658" width="19" style="135" customWidth="1"/>
    <col min="6659" max="6659" width="20.5" style="135" customWidth="1"/>
    <col min="6660" max="6663" width="19" style="135" customWidth="1"/>
    <col min="6664" max="6912" width="6.875" style="135"/>
    <col min="6913" max="6913" width="22.875" style="135" customWidth="1"/>
    <col min="6914" max="6914" width="19" style="135" customWidth="1"/>
    <col min="6915" max="6915" width="20.5" style="135" customWidth="1"/>
    <col min="6916" max="6919" width="19" style="135" customWidth="1"/>
    <col min="6920" max="7168" width="6.875" style="135"/>
    <col min="7169" max="7169" width="22.875" style="135" customWidth="1"/>
    <col min="7170" max="7170" width="19" style="135" customWidth="1"/>
    <col min="7171" max="7171" width="20.5" style="135" customWidth="1"/>
    <col min="7172" max="7175" width="19" style="135" customWidth="1"/>
    <col min="7176" max="7424" width="6.875" style="135"/>
    <col min="7425" max="7425" width="22.875" style="135" customWidth="1"/>
    <col min="7426" max="7426" width="19" style="135" customWidth="1"/>
    <col min="7427" max="7427" width="20.5" style="135" customWidth="1"/>
    <col min="7428" max="7431" width="19" style="135" customWidth="1"/>
    <col min="7432" max="7680" width="6.875" style="135"/>
    <col min="7681" max="7681" width="22.875" style="135" customWidth="1"/>
    <col min="7682" max="7682" width="19" style="135" customWidth="1"/>
    <col min="7683" max="7683" width="20.5" style="135" customWidth="1"/>
    <col min="7684" max="7687" width="19" style="135" customWidth="1"/>
    <col min="7688" max="7936" width="6.875" style="135"/>
    <col min="7937" max="7937" width="22.875" style="135" customWidth="1"/>
    <col min="7938" max="7938" width="19" style="135" customWidth="1"/>
    <col min="7939" max="7939" width="20.5" style="135" customWidth="1"/>
    <col min="7940" max="7943" width="19" style="135" customWidth="1"/>
    <col min="7944" max="8192" width="6.875" style="135"/>
    <col min="8193" max="8193" width="22.875" style="135" customWidth="1"/>
    <col min="8194" max="8194" width="19" style="135" customWidth="1"/>
    <col min="8195" max="8195" width="20.5" style="135" customWidth="1"/>
    <col min="8196" max="8199" width="19" style="135" customWidth="1"/>
    <col min="8200" max="8448" width="6.875" style="135"/>
    <col min="8449" max="8449" width="22.875" style="135" customWidth="1"/>
    <col min="8450" max="8450" width="19" style="135" customWidth="1"/>
    <col min="8451" max="8451" width="20.5" style="135" customWidth="1"/>
    <col min="8452" max="8455" width="19" style="135" customWidth="1"/>
    <col min="8456" max="8704" width="6.875" style="135"/>
    <col min="8705" max="8705" width="22.875" style="135" customWidth="1"/>
    <col min="8706" max="8706" width="19" style="135" customWidth="1"/>
    <col min="8707" max="8707" width="20.5" style="135" customWidth="1"/>
    <col min="8708" max="8711" width="19" style="135" customWidth="1"/>
    <col min="8712" max="8960" width="6.875" style="135"/>
    <col min="8961" max="8961" width="22.875" style="135" customWidth="1"/>
    <col min="8962" max="8962" width="19" style="135" customWidth="1"/>
    <col min="8963" max="8963" width="20.5" style="135" customWidth="1"/>
    <col min="8964" max="8967" width="19" style="135" customWidth="1"/>
    <col min="8968" max="9216" width="6.875" style="135"/>
    <col min="9217" max="9217" width="22.875" style="135" customWidth="1"/>
    <col min="9218" max="9218" width="19" style="135" customWidth="1"/>
    <col min="9219" max="9219" width="20.5" style="135" customWidth="1"/>
    <col min="9220" max="9223" width="19" style="135" customWidth="1"/>
    <col min="9224" max="9472" width="6.875" style="135"/>
    <col min="9473" max="9473" width="22.875" style="135" customWidth="1"/>
    <col min="9474" max="9474" width="19" style="135" customWidth="1"/>
    <col min="9475" max="9475" width="20.5" style="135" customWidth="1"/>
    <col min="9476" max="9479" width="19" style="135" customWidth="1"/>
    <col min="9480" max="9728" width="6.875" style="135"/>
    <col min="9729" max="9729" width="22.875" style="135" customWidth="1"/>
    <col min="9730" max="9730" width="19" style="135" customWidth="1"/>
    <col min="9731" max="9731" width="20.5" style="135" customWidth="1"/>
    <col min="9732" max="9735" width="19" style="135" customWidth="1"/>
    <col min="9736" max="9984" width="6.875" style="135"/>
    <col min="9985" max="9985" width="22.875" style="135" customWidth="1"/>
    <col min="9986" max="9986" width="19" style="135" customWidth="1"/>
    <col min="9987" max="9987" width="20.5" style="135" customWidth="1"/>
    <col min="9988" max="9991" width="19" style="135" customWidth="1"/>
    <col min="9992" max="10240" width="6.875" style="135"/>
    <col min="10241" max="10241" width="22.875" style="135" customWidth="1"/>
    <col min="10242" max="10242" width="19" style="135" customWidth="1"/>
    <col min="10243" max="10243" width="20.5" style="135" customWidth="1"/>
    <col min="10244" max="10247" width="19" style="135" customWidth="1"/>
    <col min="10248" max="10496" width="6.875" style="135"/>
    <col min="10497" max="10497" width="22.875" style="135" customWidth="1"/>
    <col min="10498" max="10498" width="19" style="135" customWidth="1"/>
    <col min="10499" max="10499" width="20.5" style="135" customWidth="1"/>
    <col min="10500" max="10503" width="19" style="135" customWidth="1"/>
    <col min="10504" max="10752" width="6.875" style="135"/>
    <col min="10753" max="10753" width="22.875" style="135" customWidth="1"/>
    <col min="10754" max="10754" width="19" style="135" customWidth="1"/>
    <col min="10755" max="10755" width="20.5" style="135" customWidth="1"/>
    <col min="10756" max="10759" width="19" style="135" customWidth="1"/>
    <col min="10760" max="11008" width="6.875" style="135"/>
    <col min="11009" max="11009" width="22.875" style="135" customWidth="1"/>
    <col min="11010" max="11010" width="19" style="135" customWidth="1"/>
    <col min="11011" max="11011" width="20.5" style="135" customWidth="1"/>
    <col min="11012" max="11015" width="19" style="135" customWidth="1"/>
    <col min="11016" max="11264" width="6.875" style="135"/>
    <col min="11265" max="11265" width="22.875" style="135" customWidth="1"/>
    <col min="11266" max="11266" width="19" style="135" customWidth="1"/>
    <col min="11267" max="11267" width="20.5" style="135" customWidth="1"/>
    <col min="11268" max="11271" width="19" style="135" customWidth="1"/>
    <col min="11272" max="11520" width="6.875" style="135"/>
    <col min="11521" max="11521" width="22.875" style="135" customWidth="1"/>
    <col min="11522" max="11522" width="19" style="135" customWidth="1"/>
    <col min="11523" max="11523" width="20.5" style="135" customWidth="1"/>
    <col min="11524" max="11527" width="19" style="135" customWidth="1"/>
    <col min="11528" max="11776" width="6.875" style="135"/>
    <col min="11777" max="11777" width="22.875" style="135" customWidth="1"/>
    <col min="11778" max="11778" width="19" style="135" customWidth="1"/>
    <col min="11779" max="11779" width="20.5" style="135" customWidth="1"/>
    <col min="11780" max="11783" width="19" style="135" customWidth="1"/>
    <col min="11784" max="12032" width="6.875" style="135"/>
    <col min="12033" max="12033" width="22.875" style="135" customWidth="1"/>
    <col min="12034" max="12034" width="19" style="135" customWidth="1"/>
    <col min="12035" max="12035" width="20.5" style="135" customWidth="1"/>
    <col min="12036" max="12039" width="19" style="135" customWidth="1"/>
    <col min="12040" max="12288" width="6.875" style="135"/>
    <col min="12289" max="12289" width="22.875" style="135" customWidth="1"/>
    <col min="12290" max="12290" width="19" style="135" customWidth="1"/>
    <col min="12291" max="12291" width="20.5" style="135" customWidth="1"/>
    <col min="12292" max="12295" width="19" style="135" customWidth="1"/>
    <col min="12296" max="12544" width="6.875" style="135"/>
    <col min="12545" max="12545" width="22.875" style="135" customWidth="1"/>
    <col min="12546" max="12546" width="19" style="135" customWidth="1"/>
    <col min="12547" max="12547" width="20.5" style="135" customWidth="1"/>
    <col min="12548" max="12551" width="19" style="135" customWidth="1"/>
    <col min="12552" max="12800" width="6.875" style="135"/>
    <col min="12801" max="12801" width="22.875" style="135" customWidth="1"/>
    <col min="12802" max="12802" width="19" style="135" customWidth="1"/>
    <col min="12803" max="12803" width="20.5" style="135" customWidth="1"/>
    <col min="12804" max="12807" width="19" style="135" customWidth="1"/>
    <col min="12808" max="13056" width="6.875" style="135"/>
    <col min="13057" max="13057" width="22.875" style="135" customWidth="1"/>
    <col min="13058" max="13058" width="19" style="135" customWidth="1"/>
    <col min="13059" max="13059" width="20.5" style="135" customWidth="1"/>
    <col min="13060" max="13063" width="19" style="135" customWidth="1"/>
    <col min="13064" max="13312" width="6.875" style="135"/>
    <col min="13313" max="13313" width="22.875" style="135" customWidth="1"/>
    <col min="13314" max="13314" width="19" style="135" customWidth="1"/>
    <col min="13315" max="13315" width="20.5" style="135" customWidth="1"/>
    <col min="13316" max="13319" width="19" style="135" customWidth="1"/>
    <col min="13320" max="13568" width="6.875" style="135"/>
    <col min="13569" max="13569" width="22.875" style="135" customWidth="1"/>
    <col min="13570" max="13570" width="19" style="135" customWidth="1"/>
    <col min="13571" max="13571" width="20.5" style="135" customWidth="1"/>
    <col min="13572" max="13575" width="19" style="135" customWidth="1"/>
    <col min="13576" max="13824" width="6.875" style="135"/>
    <col min="13825" max="13825" width="22.875" style="135" customWidth="1"/>
    <col min="13826" max="13826" width="19" style="135" customWidth="1"/>
    <col min="13827" max="13827" width="20.5" style="135" customWidth="1"/>
    <col min="13828" max="13831" width="19" style="135" customWidth="1"/>
    <col min="13832" max="14080" width="6.875" style="135"/>
    <col min="14081" max="14081" width="22.875" style="135" customWidth="1"/>
    <col min="14082" max="14082" width="19" style="135" customWidth="1"/>
    <col min="14083" max="14083" width="20.5" style="135" customWidth="1"/>
    <col min="14084" max="14087" width="19" style="135" customWidth="1"/>
    <col min="14088" max="14336" width="6.875" style="135"/>
    <col min="14337" max="14337" width="22.875" style="135" customWidth="1"/>
    <col min="14338" max="14338" width="19" style="135" customWidth="1"/>
    <col min="14339" max="14339" width="20.5" style="135" customWidth="1"/>
    <col min="14340" max="14343" width="19" style="135" customWidth="1"/>
    <col min="14344" max="14592" width="6.875" style="135"/>
    <col min="14593" max="14593" width="22.875" style="135" customWidth="1"/>
    <col min="14594" max="14594" width="19" style="135" customWidth="1"/>
    <col min="14595" max="14595" width="20.5" style="135" customWidth="1"/>
    <col min="14596" max="14599" width="19" style="135" customWidth="1"/>
    <col min="14600" max="14848" width="6.875" style="135"/>
    <col min="14849" max="14849" width="22.875" style="135" customWidth="1"/>
    <col min="14850" max="14850" width="19" style="135" customWidth="1"/>
    <col min="14851" max="14851" width="20.5" style="135" customWidth="1"/>
    <col min="14852" max="14855" width="19" style="135" customWidth="1"/>
    <col min="14856" max="15104" width="6.875" style="135"/>
    <col min="15105" max="15105" width="22.875" style="135" customWidth="1"/>
    <col min="15106" max="15106" width="19" style="135" customWidth="1"/>
    <col min="15107" max="15107" width="20.5" style="135" customWidth="1"/>
    <col min="15108" max="15111" width="19" style="135" customWidth="1"/>
    <col min="15112" max="15360" width="6.875" style="135"/>
    <col min="15361" max="15361" width="22.875" style="135" customWidth="1"/>
    <col min="15362" max="15362" width="19" style="135" customWidth="1"/>
    <col min="15363" max="15363" width="20.5" style="135" customWidth="1"/>
    <col min="15364" max="15367" width="19" style="135" customWidth="1"/>
    <col min="15368" max="15616" width="6.875" style="135"/>
    <col min="15617" max="15617" width="22.875" style="135" customWidth="1"/>
    <col min="15618" max="15618" width="19" style="135" customWidth="1"/>
    <col min="15619" max="15619" width="20.5" style="135" customWidth="1"/>
    <col min="15620" max="15623" width="19" style="135" customWidth="1"/>
    <col min="15624" max="15872" width="6.875" style="135"/>
    <col min="15873" max="15873" width="22.875" style="135" customWidth="1"/>
    <col min="15874" max="15874" width="19" style="135" customWidth="1"/>
    <col min="15875" max="15875" width="20.5" style="135" customWidth="1"/>
    <col min="15876" max="15879" width="19" style="135" customWidth="1"/>
    <col min="15880" max="16128" width="6.875" style="135"/>
    <col min="16129" max="16129" width="22.875" style="135" customWidth="1"/>
    <col min="16130" max="16130" width="19" style="135" customWidth="1"/>
    <col min="16131" max="16131" width="20.5" style="135" customWidth="1"/>
    <col min="16132" max="16135" width="19" style="135" customWidth="1"/>
    <col min="16136" max="16384" width="6.875" style="135"/>
  </cols>
  <sheetData>
    <row r="1" spans="1:13" s="132" customFormat="1" ht="20.100000000000001" customHeight="1">
      <c r="A1" s="2" t="s">
        <v>311</v>
      </c>
      <c r="B1" s="136"/>
      <c r="C1" s="137"/>
      <c r="D1" s="136"/>
      <c r="E1" s="136"/>
      <c r="F1" s="137"/>
      <c r="G1" s="137"/>
    </row>
    <row r="2" spans="1:13" s="132" customFormat="1" ht="38.25" customHeight="1">
      <c r="A2" s="176" t="s">
        <v>312</v>
      </c>
      <c r="B2" s="176"/>
      <c r="C2" s="176"/>
      <c r="D2" s="176"/>
      <c r="E2" s="176"/>
      <c r="F2" s="176"/>
      <c r="G2" s="176"/>
    </row>
    <row r="3" spans="1:13" s="132" customFormat="1" ht="20.100000000000001" customHeight="1">
      <c r="A3" s="176"/>
      <c r="B3" s="176"/>
      <c r="C3" s="176"/>
      <c r="D3" s="176"/>
      <c r="E3" s="176"/>
      <c r="F3" s="176"/>
      <c r="G3" s="176"/>
    </row>
    <row r="4" spans="1:13" s="132" customFormat="1" ht="20.100000000000001" customHeight="1">
      <c r="A4" s="138"/>
      <c r="B4" s="139"/>
      <c r="C4" s="140"/>
      <c r="D4" s="139"/>
      <c r="E4" s="139"/>
      <c r="F4" s="140"/>
      <c r="G4" s="141" t="s">
        <v>313</v>
      </c>
    </row>
    <row r="5" spans="1:13" s="132" customFormat="1" ht="20.100000000000001" customHeight="1">
      <c r="A5" s="175" t="s">
        <v>314</v>
      </c>
      <c r="B5" s="175"/>
      <c r="C5" s="175" t="s">
        <v>315</v>
      </c>
      <c r="D5" s="175"/>
      <c r="E5" s="175"/>
      <c r="F5" s="175"/>
      <c r="G5" s="175"/>
    </row>
    <row r="6" spans="1:13" s="132" customFormat="1" ht="45" customHeight="1">
      <c r="A6" s="142" t="s">
        <v>316</v>
      </c>
      <c r="B6" s="142" t="s">
        <v>317</v>
      </c>
      <c r="C6" s="142" t="s">
        <v>316</v>
      </c>
      <c r="D6" s="142" t="s">
        <v>318</v>
      </c>
      <c r="E6" s="142" t="s">
        <v>319</v>
      </c>
      <c r="F6" s="142" t="s">
        <v>320</v>
      </c>
      <c r="G6" s="142" t="s">
        <v>321</v>
      </c>
    </row>
    <row r="7" spans="1:13" s="132" customFormat="1" ht="20.100000000000001" customHeight="1">
      <c r="A7" s="143" t="s">
        <v>322</v>
      </c>
      <c r="B7" s="79">
        <v>2261.1999999999998</v>
      </c>
      <c r="C7" s="144" t="s">
        <v>323</v>
      </c>
      <c r="D7" s="145">
        <v>3099.55</v>
      </c>
      <c r="E7" s="145">
        <v>3099.55</v>
      </c>
      <c r="F7" s="146"/>
      <c r="G7" s="146"/>
    </row>
    <row r="8" spans="1:13" s="132" customFormat="1" ht="20.100000000000001" customHeight="1">
      <c r="A8" s="147" t="s">
        <v>324</v>
      </c>
      <c r="B8" s="79">
        <v>2261.1999999999998</v>
      </c>
      <c r="C8" s="80" t="s">
        <v>325</v>
      </c>
      <c r="D8" s="79">
        <v>162.01</v>
      </c>
      <c r="E8" s="79">
        <v>162.01</v>
      </c>
      <c r="F8" s="148"/>
      <c r="G8" s="148"/>
    </row>
    <row r="9" spans="1:13" s="132" customFormat="1" ht="20.100000000000001" customHeight="1">
      <c r="A9" s="147" t="s">
        <v>326</v>
      </c>
      <c r="B9" s="149"/>
      <c r="C9" s="80" t="s">
        <v>327</v>
      </c>
      <c r="D9" s="79">
        <v>80.06</v>
      </c>
      <c r="E9" s="79">
        <v>80.06</v>
      </c>
      <c r="F9" s="148"/>
      <c r="G9" s="148"/>
    </row>
    <row r="10" spans="1:13" s="132" customFormat="1" ht="20.100000000000001" customHeight="1">
      <c r="A10" s="150" t="s">
        <v>328</v>
      </c>
      <c r="B10" s="151"/>
      <c r="C10" s="80" t="s">
        <v>329</v>
      </c>
      <c r="D10" s="79">
        <v>31.06</v>
      </c>
      <c r="E10" s="79">
        <v>31.06</v>
      </c>
      <c r="F10" s="148"/>
      <c r="G10" s="148"/>
    </row>
    <row r="11" spans="1:13" s="132" customFormat="1" ht="20.100000000000001" customHeight="1">
      <c r="A11" s="152" t="s">
        <v>330</v>
      </c>
      <c r="B11" s="153">
        <v>838.35</v>
      </c>
      <c r="C11" s="80" t="s">
        <v>331</v>
      </c>
      <c r="D11" s="79">
        <v>76.45</v>
      </c>
      <c r="E11" s="79">
        <v>76.45</v>
      </c>
      <c r="F11" s="148"/>
      <c r="G11" s="148"/>
    </row>
    <row r="12" spans="1:13" s="132" customFormat="1" ht="20.100000000000001" customHeight="1">
      <c r="A12" s="150" t="s">
        <v>324</v>
      </c>
      <c r="B12" s="153">
        <v>838.35</v>
      </c>
      <c r="C12" s="80" t="s">
        <v>332</v>
      </c>
      <c r="D12" s="79">
        <v>2749.98</v>
      </c>
      <c r="E12" s="79">
        <v>2749.98</v>
      </c>
      <c r="F12" s="148"/>
      <c r="G12" s="148"/>
    </row>
    <row r="13" spans="1:13" s="132" customFormat="1" ht="20.100000000000001" customHeight="1">
      <c r="A13" s="150" t="s">
        <v>326</v>
      </c>
      <c r="B13" s="149"/>
      <c r="C13" s="87"/>
      <c r="D13" s="153"/>
      <c r="E13" s="153"/>
      <c r="F13" s="148"/>
      <c r="G13" s="148"/>
    </row>
    <row r="14" spans="1:13" s="132" customFormat="1" ht="20.100000000000001" customHeight="1">
      <c r="A14" s="147" t="s">
        <v>328</v>
      </c>
      <c r="B14" s="151"/>
      <c r="C14" s="154"/>
      <c r="D14" s="155"/>
      <c r="E14" s="155"/>
      <c r="F14" s="148"/>
      <c r="G14" s="148"/>
      <c r="M14" s="167"/>
    </row>
    <row r="15" spans="1:13" s="132" customFormat="1" ht="20.100000000000001" customHeight="1">
      <c r="A15" s="152"/>
      <c r="B15" s="156"/>
      <c r="C15" s="87"/>
      <c r="D15" s="157"/>
      <c r="E15" s="157"/>
      <c r="F15" s="158"/>
      <c r="G15" s="158"/>
    </row>
    <row r="16" spans="1:13" s="132" customFormat="1" ht="20.100000000000001" customHeight="1">
      <c r="A16" s="152"/>
      <c r="B16" s="156"/>
      <c r="C16" s="159" t="s">
        <v>333</v>
      </c>
      <c r="D16" s="160"/>
      <c r="E16" s="161"/>
      <c r="F16" s="162">
        <f>B9+B13-F7</f>
        <v>0</v>
      </c>
      <c r="G16" s="162">
        <f>B10+B14-G7</f>
        <v>0</v>
      </c>
    </row>
    <row r="17" spans="1:7" s="132" customFormat="1" ht="20.100000000000001" customHeight="1">
      <c r="A17" s="152"/>
      <c r="B17" s="156"/>
      <c r="C17" s="159"/>
      <c r="D17" s="161"/>
      <c r="E17" s="161"/>
      <c r="F17" s="162"/>
      <c r="G17" s="163"/>
    </row>
    <row r="18" spans="1:7" s="132" customFormat="1" ht="20.100000000000001" customHeight="1">
      <c r="A18" s="152" t="s">
        <v>334</v>
      </c>
      <c r="B18" s="145">
        <f>B7+B11</f>
        <v>3099.55</v>
      </c>
      <c r="C18" s="164" t="s">
        <v>335</v>
      </c>
      <c r="D18" s="145">
        <v>3099.55</v>
      </c>
      <c r="E18" s="145">
        <v>3099.55</v>
      </c>
      <c r="F18" s="162">
        <f>SUM(F7+F16)</f>
        <v>0</v>
      </c>
      <c r="G18" s="162">
        <f>SUM(G7+G16)</f>
        <v>0</v>
      </c>
    </row>
    <row r="19" spans="1:7" ht="20.100000000000001" customHeight="1">
      <c r="A19" s="165"/>
      <c r="B19" s="166"/>
      <c r="C19" s="165"/>
      <c r="D19" s="166"/>
      <c r="E19" s="166"/>
      <c r="F19" s="165"/>
    </row>
  </sheetData>
  <mergeCells count="3">
    <mergeCell ref="A5:B5"/>
    <mergeCell ref="C5:G5"/>
    <mergeCell ref="A2:G3"/>
  </mergeCells>
  <phoneticPr fontId="44" type="noConversion"/>
  <printOptions horizontalCentered="1"/>
  <pageMargins left="0" right="0" top="0" bottom="0" header="0.499999992490753" footer="0.499999992490753"/>
  <pageSetup paperSize="9" orientation="landscape"/>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52"/>
  <sheetViews>
    <sheetView showGridLines="0" showZeros="0" workbookViewId="0">
      <selection activeCell="C1" sqref="C1:C1048576"/>
    </sheetView>
  </sheetViews>
  <sheetFormatPr defaultColWidth="6.875" defaultRowHeight="12.75" customHeight="1"/>
  <cols>
    <col min="1" max="1" width="23.625" style="28" customWidth="1"/>
    <col min="2" max="2" width="30.125" style="28" customWidth="1"/>
    <col min="3" max="5" width="15.375" style="29" customWidth="1"/>
    <col min="6" max="251" width="6.875" style="28"/>
    <col min="252" max="252" width="23.625" style="28" customWidth="1"/>
    <col min="253" max="253" width="44.625" style="28" customWidth="1"/>
    <col min="254" max="254" width="16.5" style="28" customWidth="1"/>
    <col min="255" max="257" width="13.625" style="28" customWidth="1"/>
    <col min="258" max="507" width="6.875" style="28"/>
    <col min="508" max="508" width="23.625" style="28" customWidth="1"/>
    <col min="509" max="509" width="44.625" style="28" customWidth="1"/>
    <col min="510" max="510" width="16.5" style="28" customWidth="1"/>
    <col min="511" max="513" width="13.625" style="28" customWidth="1"/>
    <col min="514" max="763" width="6.875" style="28"/>
    <col min="764" max="764" width="23.625" style="28" customWidth="1"/>
    <col min="765" max="765" width="44.625" style="28" customWidth="1"/>
    <col min="766" max="766" width="16.5" style="28" customWidth="1"/>
    <col min="767" max="769" width="13.625" style="28" customWidth="1"/>
    <col min="770" max="1019" width="6.875" style="28"/>
    <col min="1020" max="1020" width="23.625" style="28" customWidth="1"/>
    <col min="1021" max="1021" width="44.625" style="28" customWidth="1"/>
    <col min="1022" max="1022" width="16.5" style="28" customWidth="1"/>
    <col min="1023" max="1025" width="13.625" style="28" customWidth="1"/>
    <col min="1026" max="1275" width="6.875" style="28"/>
    <col min="1276" max="1276" width="23.625" style="28" customWidth="1"/>
    <col min="1277" max="1277" width="44.625" style="28" customWidth="1"/>
    <col min="1278" max="1278" width="16.5" style="28" customWidth="1"/>
    <col min="1279" max="1281" width="13.625" style="28" customWidth="1"/>
    <col min="1282" max="1531" width="6.875" style="28"/>
    <col min="1532" max="1532" width="23.625" style="28" customWidth="1"/>
    <col min="1533" max="1533" width="44.625" style="28" customWidth="1"/>
    <col min="1534" max="1534" width="16.5" style="28" customWidth="1"/>
    <col min="1535" max="1537" width="13.625" style="28" customWidth="1"/>
    <col min="1538" max="1787" width="6.875" style="28"/>
    <col min="1788" max="1788" width="23.625" style="28" customWidth="1"/>
    <col min="1789" max="1789" width="44.625" style="28" customWidth="1"/>
    <col min="1790" max="1790" width="16.5" style="28" customWidth="1"/>
    <col min="1791" max="1793" width="13.625" style="28" customWidth="1"/>
    <col min="1794" max="2043" width="6.875" style="28"/>
    <col min="2044" max="2044" width="23.625" style="28" customWidth="1"/>
    <col min="2045" max="2045" width="44.625" style="28" customWidth="1"/>
    <col min="2046" max="2046" width="16.5" style="28" customWidth="1"/>
    <col min="2047" max="2049" width="13.625" style="28" customWidth="1"/>
    <col min="2050" max="2299" width="6.875" style="28"/>
    <col min="2300" max="2300" width="23.625" style="28" customWidth="1"/>
    <col min="2301" max="2301" width="44.625" style="28" customWidth="1"/>
    <col min="2302" max="2302" width="16.5" style="28" customWidth="1"/>
    <col min="2303" max="2305" width="13.625" style="28" customWidth="1"/>
    <col min="2306" max="2555" width="6.875" style="28"/>
    <col min="2556" max="2556" width="23.625" style="28" customWidth="1"/>
    <col min="2557" max="2557" width="44.625" style="28" customWidth="1"/>
    <col min="2558" max="2558" width="16.5" style="28" customWidth="1"/>
    <col min="2559" max="2561" width="13.625" style="28" customWidth="1"/>
    <col min="2562" max="2811" width="6.875" style="28"/>
    <col min="2812" max="2812" width="23.625" style="28" customWidth="1"/>
    <col min="2813" max="2813" width="44.625" style="28" customWidth="1"/>
    <col min="2814" max="2814" width="16.5" style="28" customWidth="1"/>
    <col min="2815" max="2817" width="13.625" style="28" customWidth="1"/>
    <col min="2818" max="3067" width="6.875" style="28"/>
    <col min="3068" max="3068" width="23.625" style="28" customWidth="1"/>
    <col min="3069" max="3069" width="44.625" style="28" customWidth="1"/>
    <col min="3070" max="3070" width="16.5" style="28" customWidth="1"/>
    <col min="3071" max="3073" width="13.625" style="28" customWidth="1"/>
    <col min="3074" max="3323" width="6.875" style="28"/>
    <col min="3324" max="3324" width="23.625" style="28" customWidth="1"/>
    <col min="3325" max="3325" width="44.625" style="28" customWidth="1"/>
    <col min="3326" max="3326" width="16.5" style="28" customWidth="1"/>
    <col min="3327" max="3329" width="13.625" style="28" customWidth="1"/>
    <col min="3330" max="3579" width="6.875" style="28"/>
    <col min="3580" max="3580" width="23.625" style="28" customWidth="1"/>
    <col min="3581" max="3581" width="44.625" style="28" customWidth="1"/>
    <col min="3582" max="3582" width="16.5" style="28" customWidth="1"/>
    <col min="3583" max="3585" width="13.625" style="28" customWidth="1"/>
    <col min="3586" max="3835" width="6.875" style="28"/>
    <col min="3836" max="3836" width="23.625" style="28" customWidth="1"/>
    <col min="3837" max="3837" width="44.625" style="28" customWidth="1"/>
    <col min="3838" max="3838" width="16.5" style="28" customWidth="1"/>
    <col min="3839" max="3841" width="13.625" style="28" customWidth="1"/>
    <col min="3842" max="4091" width="6.875" style="28"/>
    <col min="4092" max="4092" width="23.625" style="28" customWidth="1"/>
    <col min="4093" max="4093" width="44.625" style="28" customWidth="1"/>
    <col min="4094" max="4094" width="16.5" style="28" customWidth="1"/>
    <col min="4095" max="4097" width="13.625" style="28" customWidth="1"/>
    <col min="4098" max="4347" width="6.875" style="28"/>
    <col min="4348" max="4348" width="23.625" style="28" customWidth="1"/>
    <col min="4349" max="4349" width="44.625" style="28" customWidth="1"/>
    <col min="4350" max="4350" width="16.5" style="28" customWidth="1"/>
    <col min="4351" max="4353" width="13.625" style="28" customWidth="1"/>
    <col min="4354" max="4603" width="6.875" style="28"/>
    <col min="4604" max="4604" width="23.625" style="28" customWidth="1"/>
    <col min="4605" max="4605" width="44.625" style="28" customWidth="1"/>
    <col min="4606" max="4606" width="16.5" style="28" customWidth="1"/>
    <col min="4607" max="4609" width="13.625" style="28" customWidth="1"/>
    <col min="4610" max="4859" width="6.875" style="28"/>
    <col min="4860" max="4860" width="23.625" style="28" customWidth="1"/>
    <col min="4861" max="4861" width="44.625" style="28" customWidth="1"/>
    <col min="4862" max="4862" width="16.5" style="28" customWidth="1"/>
    <col min="4863" max="4865" width="13.625" style="28" customWidth="1"/>
    <col min="4866" max="5115" width="6.875" style="28"/>
    <col min="5116" max="5116" width="23.625" style="28" customWidth="1"/>
    <col min="5117" max="5117" width="44.625" style="28" customWidth="1"/>
    <col min="5118" max="5118" width="16.5" style="28" customWidth="1"/>
    <col min="5119" max="5121" width="13.625" style="28" customWidth="1"/>
    <col min="5122" max="5371" width="6.875" style="28"/>
    <col min="5372" max="5372" width="23.625" style="28" customWidth="1"/>
    <col min="5373" max="5373" width="44.625" style="28" customWidth="1"/>
    <col min="5374" max="5374" width="16.5" style="28" customWidth="1"/>
    <col min="5375" max="5377" width="13.625" style="28" customWidth="1"/>
    <col min="5378" max="5627" width="6.875" style="28"/>
    <col min="5628" max="5628" width="23.625" style="28" customWidth="1"/>
    <col min="5629" max="5629" width="44.625" style="28" customWidth="1"/>
    <col min="5630" max="5630" width="16.5" style="28" customWidth="1"/>
    <col min="5631" max="5633" width="13.625" style="28" customWidth="1"/>
    <col min="5634" max="5883" width="6.875" style="28"/>
    <col min="5884" max="5884" width="23.625" style="28" customWidth="1"/>
    <col min="5885" max="5885" width="44.625" style="28" customWidth="1"/>
    <col min="5886" max="5886" width="16.5" style="28" customWidth="1"/>
    <col min="5887" max="5889" width="13.625" style="28" customWidth="1"/>
    <col min="5890" max="6139" width="6.875" style="28"/>
    <col min="6140" max="6140" width="23.625" style="28" customWidth="1"/>
    <col min="6141" max="6141" width="44.625" style="28" customWidth="1"/>
    <col min="6142" max="6142" width="16.5" style="28" customWidth="1"/>
    <col min="6143" max="6145" width="13.625" style="28" customWidth="1"/>
    <col min="6146" max="6395" width="6.875" style="28"/>
    <col min="6396" max="6396" width="23.625" style="28" customWidth="1"/>
    <col min="6397" max="6397" width="44.625" style="28" customWidth="1"/>
    <col min="6398" max="6398" width="16.5" style="28" customWidth="1"/>
    <col min="6399" max="6401" width="13.625" style="28" customWidth="1"/>
    <col min="6402" max="6651" width="6.875" style="28"/>
    <col min="6652" max="6652" width="23.625" style="28" customWidth="1"/>
    <col min="6653" max="6653" width="44.625" style="28" customWidth="1"/>
    <col min="6654" max="6654" width="16.5" style="28" customWidth="1"/>
    <col min="6655" max="6657" width="13.625" style="28" customWidth="1"/>
    <col min="6658" max="6907" width="6.875" style="28"/>
    <col min="6908" max="6908" width="23.625" style="28" customWidth="1"/>
    <col min="6909" max="6909" width="44.625" style="28" customWidth="1"/>
    <col min="6910" max="6910" width="16.5" style="28" customWidth="1"/>
    <col min="6911" max="6913" width="13.625" style="28" customWidth="1"/>
    <col min="6914" max="7163" width="6.875" style="28"/>
    <col min="7164" max="7164" width="23.625" style="28" customWidth="1"/>
    <col min="7165" max="7165" width="44.625" style="28" customWidth="1"/>
    <col min="7166" max="7166" width="16.5" style="28" customWidth="1"/>
    <col min="7167" max="7169" width="13.625" style="28" customWidth="1"/>
    <col min="7170" max="7419" width="6.875" style="28"/>
    <col min="7420" max="7420" width="23.625" style="28" customWidth="1"/>
    <col min="7421" max="7421" width="44.625" style="28" customWidth="1"/>
    <col min="7422" max="7422" width="16.5" style="28" customWidth="1"/>
    <col min="7423" max="7425" width="13.625" style="28" customWidth="1"/>
    <col min="7426" max="7675" width="6.875" style="28"/>
    <col min="7676" max="7676" width="23.625" style="28" customWidth="1"/>
    <col min="7677" max="7677" width="44.625" style="28" customWidth="1"/>
    <col min="7678" max="7678" width="16.5" style="28" customWidth="1"/>
    <col min="7679" max="7681" width="13.625" style="28" customWidth="1"/>
    <col min="7682" max="7931" width="6.875" style="28"/>
    <col min="7932" max="7932" width="23.625" style="28" customWidth="1"/>
    <col min="7933" max="7933" width="44.625" style="28" customWidth="1"/>
    <col min="7934" max="7934" width="16.5" style="28" customWidth="1"/>
    <col min="7935" max="7937" width="13.625" style="28" customWidth="1"/>
    <col min="7938" max="8187" width="6.875" style="28"/>
    <col min="8188" max="8188" width="23.625" style="28" customWidth="1"/>
    <col min="8189" max="8189" width="44.625" style="28" customWidth="1"/>
    <col min="8190" max="8190" width="16.5" style="28" customWidth="1"/>
    <col min="8191" max="8193" width="13.625" style="28" customWidth="1"/>
    <col min="8194" max="8443" width="6.875" style="28"/>
    <col min="8444" max="8444" width="23.625" style="28" customWidth="1"/>
    <col min="8445" max="8445" width="44.625" style="28" customWidth="1"/>
    <col min="8446" max="8446" width="16.5" style="28" customWidth="1"/>
    <col min="8447" max="8449" width="13.625" style="28" customWidth="1"/>
    <col min="8450" max="8699" width="6.875" style="28"/>
    <col min="8700" max="8700" width="23.625" style="28" customWidth="1"/>
    <col min="8701" max="8701" width="44.625" style="28" customWidth="1"/>
    <col min="8702" max="8702" width="16.5" style="28" customWidth="1"/>
    <col min="8703" max="8705" width="13.625" style="28" customWidth="1"/>
    <col min="8706" max="8955" width="6.875" style="28"/>
    <col min="8956" max="8956" width="23.625" style="28" customWidth="1"/>
    <col min="8957" max="8957" width="44.625" style="28" customWidth="1"/>
    <col min="8958" max="8958" width="16.5" style="28" customWidth="1"/>
    <col min="8959" max="8961" width="13.625" style="28" customWidth="1"/>
    <col min="8962" max="9211" width="6.875" style="28"/>
    <col min="9212" max="9212" width="23.625" style="28" customWidth="1"/>
    <col min="9213" max="9213" width="44.625" style="28" customWidth="1"/>
    <col min="9214" max="9214" width="16.5" style="28" customWidth="1"/>
    <col min="9215" max="9217" width="13.625" style="28" customWidth="1"/>
    <col min="9218" max="9467" width="6.875" style="28"/>
    <col min="9468" max="9468" width="23.625" style="28" customWidth="1"/>
    <col min="9469" max="9469" width="44.625" style="28" customWidth="1"/>
    <col min="9470" max="9470" width="16.5" style="28" customWidth="1"/>
    <col min="9471" max="9473" width="13.625" style="28" customWidth="1"/>
    <col min="9474" max="9723" width="6.875" style="28"/>
    <col min="9724" max="9724" width="23.625" style="28" customWidth="1"/>
    <col min="9725" max="9725" width="44.625" style="28" customWidth="1"/>
    <col min="9726" max="9726" width="16.5" style="28" customWidth="1"/>
    <col min="9727" max="9729" width="13.625" style="28" customWidth="1"/>
    <col min="9730" max="9979" width="6.875" style="28"/>
    <col min="9980" max="9980" width="23.625" style="28" customWidth="1"/>
    <col min="9981" max="9981" width="44.625" style="28" customWidth="1"/>
    <col min="9982" max="9982" width="16.5" style="28" customWidth="1"/>
    <col min="9983" max="9985" width="13.625" style="28" customWidth="1"/>
    <col min="9986" max="10235" width="6.875" style="28"/>
    <col min="10236" max="10236" width="23.625" style="28" customWidth="1"/>
    <col min="10237" max="10237" width="44.625" style="28" customWidth="1"/>
    <col min="10238" max="10238" width="16.5" style="28" customWidth="1"/>
    <col min="10239" max="10241" width="13.625" style="28" customWidth="1"/>
    <col min="10242" max="10491" width="6.875" style="28"/>
    <col min="10492" max="10492" width="23.625" style="28" customWidth="1"/>
    <col min="10493" max="10493" width="44.625" style="28" customWidth="1"/>
    <col min="10494" max="10494" width="16.5" style="28" customWidth="1"/>
    <col min="10495" max="10497" width="13.625" style="28" customWidth="1"/>
    <col min="10498" max="10747" width="6.875" style="28"/>
    <col min="10748" max="10748" width="23.625" style="28" customWidth="1"/>
    <col min="10749" max="10749" width="44.625" style="28" customWidth="1"/>
    <col min="10750" max="10750" width="16.5" style="28" customWidth="1"/>
    <col min="10751" max="10753" width="13.625" style="28" customWidth="1"/>
    <col min="10754" max="11003" width="6.875" style="28"/>
    <col min="11004" max="11004" width="23.625" style="28" customWidth="1"/>
    <col min="11005" max="11005" width="44.625" style="28" customWidth="1"/>
    <col min="11006" max="11006" width="16.5" style="28" customWidth="1"/>
    <col min="11007" max="11009" width="13.625" style="28" customWidth="1"/>
    <col min="11010" max="11259" width="6.875" style="28"/>
    <col min="11260" max="11260" width="23.625" style="28" customWidth="1"/>
    <col min="11261" max="11261" width="44.625" style="28" customWidth="1"/>
    <col min="11262" max="11262" width="16.5" style="28" customWidth="1"/>
    <col min="11263" max="11265" width="13.625" style="28" customWidth="1"/>
    <col min="11266" max="11515" width="6.875" style="28"/>
    <col min="11516" max="11516" width="23.625" style="28" customWidth="1"/>
    <col min="11517" max="11517" width="44.625" style="28" customWidth="1"/>
    <col min="11518" max="11518" width="16.5" style="28" customWidth="1"/>
    <col min="11519" max="11521" width="13.625" style="28" customWidth="1"/>
    <col min="11522" max="11771" width="6.875" style="28"/>
    <col min="11772" max="11772" width="23.625" style="28" customWidth="1"/>
    <col min="11773" max="11773" width="44.625" style="28" customWidth="1"/>
    <col min="11774" max="11774" width="16.5" style="28" customWidth="1"/>
    <col min="11775" max="11777" width="13.625" style="28" customWidth="1"/>
    <col min="11778" max="12027" width="6.875" style="28"/>
    <col min="12028" max="12028" width="23.625" style="28" customWidth="1"/>
    <col min="12029" max="12029" width="44.625" style="28" customWidth="1"/>
    <col min="12030" max="12030" width="16.5" style="28" customWidth="1"/>
    <col min="12031" max="12033" width="13.625" style="28" customWidth="1"/>
    <col min="12034" max="12283" width="6.875" style="28"/>
    <col min="12284" max="12284" width="23.625" style="28" customWidth="1"/>
    <col min="12285" max="12285" width="44.625" style="28" customWidth="1"/>
    <col min="12286" max="12286" width="16.5" style="28" customWidth="1"/>
    <col min="12287" max="12289" width="13.625" style="28" customWidth="1"/>
    <col min="12290" max="12539" width="6.875" style="28"/>
    <col min="12540" max="12540" width="23.625" style="28" customWidth="1"/>
    <col min="12541" max="12541" width="44.625" style="28" customWidth="1"/>
    <col min="12542" max="12542" width="16.5" style="28" customWidth="1"/>
    <col min="12543" max="12545" width="13.625" style="28" customWidth="1"/>
    <col min="12546" max="12795" width="6.875" style="28"/>
    <col min="12796" max="12796" width="23.625" style="28" customWidth="1"/>
    <col min="12797" max="12797" width="44.625" style="28" customWidth="1"/>
    <col min="12798" max="12798" width="16.5" style="28" customWidth="1"/>
    <col min="12799" max="12801" width="13.625" style="28" customWidth="1"/>
    <col min="12802" max="13051" width="6.875" style="28"/>
    <col min="13052" max="13052" width="23.625" style="28" customWidth="1"/>
    <col min="13053" max="13053" width="44.625" style="28" customWidth="1"/>
    <col min="13054" max="13054" width="16.5" style="28" customWidth="1"/>
    <col min="13055" max="13057" width="13.625" style="28" customWidth="1"/>
    <col min="13058" max="13307" width="6.875" style="28"/>
    <col min="13308" max="13308" width="23.625" style="28" customWidth="1"/>
    <col min="13309" max="13309" width="44.625" style="28" customWidth="1"/>
    <col min="13310" max="13310" width="16.5" style="28" customWidth="1"/>
    <col min="13311" max="13313" width="13.625" style="28" customWidth="1"/>
    <col min="13314" max="13563" width="6.875" style="28"/>
    <col min="13564" max="13564" width="23.625" style="28" customWidth="1"/>
    <col min="13565" max="13565" width="44.625" style="28" customWidth="1"/>
    <col min="13566" max="13566" width="16.5" style="28" customWidth="1"/>
    <col min="13567" max="13569" width="13.625" style="28" customWidth="1"/>
    <col min="13570" max="13819" width="6.875" style="28"/>
    <col min="13820" max="13820" width="23.625" style="28" customWidth="1"/>
    <col min="13821" max="13821" width="44.625" style="28" customWidth="1"/>
    <col min="13822" max="13822" width="16.5" style="28" customWidth="1"/>
    <col min="13823" max="13825" width="13.625" style="28" customWidth="1"/>
    <col min="13826" max="14075" width="6.875" style="28"/>
    <col min="14076" max="14076" width="23.625" style="28" customWidth="1"/>
    <col min="14077" max="14077" width="44.625" style="28" customWidth="1"/>
    <col min="14078" max="14078" width="16.5" style="28" customWidth="1"/>
    <col min="14079" max="14081" width="13.625" style="28" customWidth="1"/>
    <col min="14082" max="14331" width="6.875" style="28"/>
    <col min="14332" max="14332" width="23.625" style="28" customWidth="1"/>
    <col min="14333" max="14333" width="44.625" style="28" customWidth="1"/>
    <col min="14334" max="14334" width="16.5" style="28" customWidth="1"/>
    <col min="14335" max="14337" width="13.625" style="28" customWidth="1"/>
    <col min="14338" max="14587" width="6.875" style="28"/>
    <col min="14588" max="14588" width="23.625" style="28" customWidth="1"/>
    <col min="14589" max="14589" width="44.625" style="28" customWidth="1"/>
    <col min="14590" max="14590" width="16.5" style="28" customWidth="1"/>
    <col min="14591" max="14593" width="13.625" style="28" customWidth="1"/>
    <col min="14594" max="14843" width="6.875" style="28"/>
    <col min="14844" max="14844" width="23.625" style="28" customWidth="1"/>
    <col min="14845" max="14845" width="44.625" style="28" customWidth="1"/>
    <col min="14846" max="14846" width="16.5" style="28" customWidth="1"/>
    <col min="14847" max="14849" width="13.625" style="28" customWidth="1"/>
    <col min="14850" max="15099" width="6.875" style="28"/>
    <col min="15100" max="15100" width="23.625" style="28" customWidth="1"/>
    <col min="15101" max="15101" width="44.625" style="28" customWidth="1"/>
    <col min="15102" max="15102" width="16.5" style="28" customWidth="1"/>
    <col min="15103" max="15105" width="13.625" style="28" customWidth="1"/>
    <col min="15106" max="15355" width="6.875" style="28"/>
    <col min="15356" max="15356" width="23.625" style="28" customWidth="1"/>
    <col min="15357" max="15357" width="44.625" style="28" customWidth="1"/>
    <col min="15358" max="15358" width="16.5" style="28" customWidth="1"/>
    <col min="15359" max="15361" width="13.625" style="28" customWidth="1"/>
    <col min="15362" max="15611" width="6.875" style="28"/>
    <col min="15612" max="15612" width="23.625" style="28" customWidth="1"/>
    <col min="15613" max="15613" width="44.625" style="28" customWidth="1"/>
    <col min="15614" max="15614" width="16.5" style="28" customWidth="1"/>
    <col min="15615" max="15617" width="13.625" style="28" customWidth="1"/>
    <col min="15618" max="15867" width="6.875" style="28"/>
    <col min="15868" max="15868" width="23.625" style="28" customWidth="1"/>
    <col min="15869" max="15869" width="44.625" style="28" customWidth="1"/>
    <col min="15870" max="15870" width="16.5" style="28" customWidth="1"/>
    <col min="15871" max="15873" width="13.625" style="28" customWidth="1"/>
    <col min="15874" max="16123" width="6.875" style="28"/>
    <col min="16124" max="16124" width="23.625" style="28" customWidth="1"/>
    <col min="16125" max="16125" width="44.625" style="28" customWidth="1"/>
    <col min="16126" max="16126" width="16.5" style="28" customWidth="1"/>
    <col min="16127" max="16129" width="13.625" style="28" customWidth="1"/>
    <col min="16130" max="16384" width="6.875" style="28"/>
  </cols>
  <sheetData>
    <row r="1" spans="1:5" ht="20.100000000000001" customHeight="1">
      <c r="A1" s="30" t="s">
        <v>336</v>
      </c>
    </row>
    <row r="2" spans="1:5" ht="36" customHeight="1">
      <c r="A2" s="177" t="s">
        <v>337</v>
      </c>
      <c r="B2" s="177"/>
      <c r="C2" s="177"/>
      <c r="D2" s="177"/>
      <c r="E2" s="177"/>
    </row>
    <row r="3" spans="1:5" ht="20.100000000000001" customHeight="1">
      <c r="A3" s="114"/>
      <c r="B3" s="103"/>
      <c r="C3" s="123"/>
      <c r="D3" s="123"/>
      <c r="E3" s="123"/>
    </row>
    <row r="4" spans="1:5" ht="20.100000000000001" customHeight="1">
      <c r="A4" s="37"/>
      <c r="B4" s="36"/>
      <c r="C4" s="38"/>
      <c r="D4" s="38"/>
      <c r="E4" s="52" t="s">
        <v>313</v>
      </c>
    </row>
    <row r="5" spans="1:5" ht="20.100000000000001" customHeight="1">
      <c r="A5" s="178" t="s">
        <v>338</v>
      </c>
      <c r="B5" s="179"/>
      <c r="C5" s="178" t="s">
        <v>339</v>
      </c>
      <c r="D5" s="178"/>
      <c r="E5" s="178"/>
    </row>
    <row r="6" spans="1:5" ht="20.100000000000001" customHeight="1">
      <c r="A6" s="76" t="s">
        <v>340</v>
      </c>
      <c r="B6" s="124" t="s">
        <v>341</v>
      </c>
      <c r="C6" s="76" t="s">
        <v>342</v>
      </c>
      <c r="D6" s="76" t="s">
        <v>343</v>
      </c>
      <c r="E6" s="76" t="s">
        <v>344</v>
      </c>
    </row>
    <row r="7" spans="1:5" ht="20.100000000000001" customHeight="1">
      <c r="A7" s="180" t="s">
        <v>318</v>
      </c>
      <c r="B7" s="180"/>
      <c r="C7" s="125">
        <v>2261.1999999999998</v>
      </c>
      <c r="D7" s="125">
        <v>1575.98</v>
      </c>
      <c r="E7" s="125">
        <v>685.23</v>
      </c>
    </row>
    <row r="8" spans="1:5" ht="20.100000000000001" customHeight="1">
      <c r="A8" s="59" t="s">
        <v>345</v>
      </c>
      <c r="B8" s="80" t="s">
        <v>325</v>
      </c>
      <c r="C8" s="126">
        <v>162.01</v>
      </c>
      <c r="D8" s="126">
        <v>162.01</v>
      </c>
      <c r="E8" s="126"/>
    </row>
    <row r="9" spans="1:5" ht="20.100000000000001" customHeight="1">
      <c r="A9" s="62" t="s">
        <v>346</v>
      </c>
      <c r="B9" s="127" t="s">
        <v>347</v>
      </c>
      <c r="C9" s="126">
        <v>156.91</v>
      </c>
      <c r="D9" s="126">
        <v>156.91</v>
      </c>
      <c r="E9" s="126"/>
    </row>
    <row r="10" spans="1:5" ht="20.100000000000001" customHeight="1">
      <c r="A10" s="62" t="s">
        <v>348</v>
      </c>
      <c r="B10" s="127" t="s">
        <v>349</v>
      </c>
      <c r="C10" s="126">
        <v>101.94</v>
      </c>
      <c r="D10" s="126">
        <v>101.94</v>
      </c>
      <c r="E10" s="126"/>
    </row>
    <row r="11" spans="1:5" ht="20.100000000000001" customHeight="1">
      <c r="A11" s="62" t="s">
        <v>350</v>
      </c>
      <c r="B11" s="127" t="s">
        <v>351</v>
      </c>
      <c r="C11" s="126">
        <v>50.97</v>
      </c>
      <c r="D11" s="126">
        <v>50.97</v>
      </c>
      <c r="E11" s="126"/>
    </row>
    <row r="12" spans="1:5" ht="20.100000000000001" customHeight="1">
      <c r="A12" s="62" t="s">
        <v>352</v>
      </c>
      <c r="B12" s="127" t="s">
        <v>353</v>
      </c>
      <c r="C12" s="126">
        <v>4</v>
      </c>
      <c r="D12" s="126">
        <v>4</v>
      </c>
      <c r="E12" s="126"/>
    </row>
    <row r="13" spans="1:5" ht="20.100000000000001" customHeight="1">
      <c r="A13" s="62" t="s">
        <v>354</v>
      </c>
      <c r="B13" s="127" t="s">
        <v>355</v>
      </c>
      <c r="C13" s="126">
        <v>5.0999999999999996</v>
      </c>
      <c r="D13" s="126">
        <v>5.0999999999999996</v>
      </c>
      <c r="E13" s="126"/>
    </row>
    <row r="14" spans="1:5" ht="20.100000000000001" customHeight="1">
      <c r="A14" s="62" t="s">
        <v>356</v>
      </c>
      <c r="B14" s="127" t="s">
        <v>357</v>
      </c>
      <c r="C14" s="126">
        <v>5.0999999999999996</v>
      </c>
      <c r="D14" s="126">
        <v>5.0999999999999996</v>
      </c>
      <c r="E14" s="126"/>
    </row>
    <row r="15" spans="1:5" ht="20.100000000000001" customHeight="1">
      <c r="A15" s="59" t="s">
        <v>358</v>
      </c>
      <c r="B15" s="80" t="s">
        <v>327</v>
      </c>
      <c r="C15" s="126">
        <v>80.06</v>
      </c>
      <c r="D15" s="126">
        <v>80.06</v>
      </c>
      <c r="E15" s="126"/>
    </row>
    <row r="16" spans="1:5" ht="20.100000000000001" customHeight="1">
      <c r="A16" s="62" t="s">
        <v>359</v>
      </c>
      <c r="B16" s="127" t="s">
        <v>360</v>
      </c>
      <c r="C16" s="126">
        <v>80.06</v>
      </c>
      <c r="D16" s="126">
        <v>80.06</v>
      </c>
      <c r="E16" s="126"/>
    </row>
    <row r="17" spans="1:5" ht="20.100000000000001" customHeight="1">
      <c r="A17" s="62" t="s">
        <v>361</v>
      </c>
      <c r="B17" s="127" t="s">
        <v>362</v>
      </c>
      <c r="C17" s="126">
        <v>27.39</v>
      </c>
      <c r="D17" s="126">
        <v>27.39</v>
      </c>
      <c r="E17" s="126"/>
    </row>
    <row r="18" spans="1:5" ht="20.100000000000001" customHeight="1">
      <c r="A18" s="62" t="s">
        <v>363</v>
      </c>
      <c r="B18" s="127" t="s">
        <v>364</v>
      </c>
      <c r="C18" s="126">
        <v>36.32</v>
      </c>
      <c r="D18" s="126">
        <v>36.32</v>
      </c>
      <c r="E18" s="126"/>
    </row>
    <row r="19" spans="1:5" ht="20.100000000000001" customHeight="1">
      <c r="A19" s="62" t="s">
        <v>365</v>
      </c>
      <c r="B19" s="127" t="s">
        <v>366</v>
      </c>
      <c r="C19" s="126">
        <v>16.350000000000001</v>
      </c>
      <c r="D19" s="126">
        <v>16.350000000000001</v>
      </c>
      <c r="E19" s="126"/>
    </row>
    <row r="20" spans="1:5" ht="20.100000000000001" customHeight="1">
      <c r="A20" s="59" t="s">
        <v>367</v>
      </c>
      <c r="B20" s="80" t="s">
        <v>329</v>
      </c>
      <c r="C20" s="126">
        <v>31.06</v>
      </c>
      <c r="D20" s="126"/>
      <c r="E20" s="126">
        <v>31.06</v>
      </c>
    </row>
    <row r="21" spans="1:5" ht="20.100000000000001" customHeight="1">
      <c r="A21" s="62" t="s">
        <v>368</v>
      </c>
      <c r="B21" s="127" t="s">
        <v>369</v>
      </c>
      <c r="C21" s="126">
        <v>31.06</v>
      </c>
      <c r="D21" s="126"/>
      <c r="E21" s="126">
        <v>31.06</v>
      </c>
    </row>
    <row r="22" spans="1:5" ht="20.100000000000001" customHeight="1">
      <c r="A22" s="62" t="s">
        <v>370</v>
      </c>
      <c r="B22" s="127" t="s">
        <v>371</v>
      </c>
      <c r="C22" s="126">
        <v>31.06</v>
      </c>
      <c r="D22" s="126"/>
      <c r="E22" s="126">
        <v>31.06</v>
      </c>
    </row>
    <row r="23" spans="1:5" ht="20.100000000000001" customHeight="1">
      <c r="A23" s="59" t="s">
        <v>372</v>
      </c>
      <c r="B23" s="80" t="s">
        <v>331</v>
      </c>
      <c r="C23" s="126">
        <v>76.45</v>
      </c>
      <c r="D23" s="126">
        <v>76.45</v>
      </c>
      <c r="E23" s="126"/>
    </row>
    <row r="24" spans="1:5" ht="20.100000000000001" customHeight="1">
      <c r="A24" s="62" t="s">
        <v>373</v>
      </c>
      <c r="B24" s="127" t="s">
        <v>374</v>
      </c>
      <c r="C24" s="126">
        <v>76.45</v>
      </c>
      <c r="D24" s="126">
        <v>76.45</v>
      </c>
      <c r="E24" s="126"/>
    </row>
    <row r="25" spans="1:5" ht="20.100000000000001" customHeight="1">
      <c r="A25" s="62" t="s">
        <v>375</v>
      </c>
      <c r="B25" s="127" t="s">
        <v>376</v>
      </c>
      <c r="C25" s="126">
        <v>76.45</v>
      </c>
      <c r="D25" s="126">
        <v>76.45</v>
      </c>
      <c r="E25" s="126"/>
    </row>
    <row r="26" spans="1:5" ht="20.100000000000001" customHeight="1">
      <c r="A26" s="59" t="s">
        <v>377</v>
      </c>
      <c r="B26" s="80" t="s">
        <v>332</v>
      </c>
      <c r="C26" s="126">
        <v>1911.63</v>
      </c>
      <c r="D26" s="126">
        <v>1257.46</v>
      </c>
      <c r="E26" s="126">
        <v>654.16999999999996</v>
      </c>
    </row>
    <row r="27" spans="1:5" ht="20.100000000000001" customHeight="1">
      <c r="A27" s="62" t="s">
        <v>378</v>
      </c>
      <c r="B27" s="127" t="s">
        <v>379</v>
      </c>
      <c r="C27" s="126">
        <v>1831.63</v>
      </c>
      <c r="D27" s="126">
        <v>1257.46</v>
      </c>
      <c r="E27" s="126">
        <v>574.16999999999996</v>
      </c>
    </row>
    <row r="28" spans="1:5" ht="20.100000000000001" customHeight="1">
      <c r="A28" s="62" t="s">
        <v>380</v>
      </c>
      <c r="B28" s="127" t="s">
        <v>381</v>
      </c>
      <c r="C28" s="126">
        <v>567.46</v>
      </c>
      <c r="D28" s="126">
        <v>566.38</v>
      </c>
      <c r="E28" s="126">
        <v>1.08</v>
      </c>
    </row>
    <row r="29" spans="1:5" ht="20.100000000000001" customHeight="1">
      <c r="A29" s="62" t="s">
        <v>382</v>
      </c>
      <c r="B29" s="127" t="s">
        <v>383</v>
      </c>
      <c r="C29" s="126">
        <v>220.5</v>
      </c>
      <c r="D29" s="126"/>
      <c r="E29" s="126">
        <v>220.5</v>
      </c>
    </row>
    <row r="30" spans="1:5" ht="20.100000000000001" customHeight="1">
      <c r="A30" s="62" t="s">
        <v>384</v>
      </c>
      <c r="B30" s="127" t="s">
        <v>385</v>
      </c>
      <c r="C30" s="126">
        <v>95.34</v>
      </c>
      <c r="D30" s="126"/>
      <c r="E30" s="126">
        <v>95.34</v>
      </c>
    </row>
    <row r="31" spans="1:5" ht="20.100000000000001" customHeight="1">
      <c r="A31" s="62" t="s">
        <v>386</v>
      </c>
      <c r="B31" s="127" t="s">
        <v>387</v>
      </c>
      <c r="C31" s="126">
        <v>207.25</v>
      </c>
      <c r="D31" s="126"/>
      <c r="E31" s="126">
        <v>207.25</v>
      </c>
    </row>
    <row r="32" spans="1:5" ht="20.100000000000001" customHeight="1">
      <c r="A32" s="62" t="s">
        <v>388</v>
      </c>
      <c r="B32" s="127" t="s">
        <v>389</v>
      </c>
      <c r="C32" s="126">
        <v>50</v>
      </c>
      <c r="D32" s="126"/>
      <c r="E32" s="126">
        <v>50</v>
      </c>
    </row>
    <row r="33" spans="1:5" ht="20.100000000000001" customHeight="1">
      <c r="A33" s="59">
        <v>2240150</v>
      </c>
      <c r="B33" s="80" t="s">
        <v>390</v>
      </c>
      <c r="C33" s="126">
        <v>691.08</v>
      </c>
      <c r="D33" s="126">
        <v>691.08</v>
      </c>
      <c r="E33" s="126"/>
    </row>
    <row r="34" spans="1:5" ht="20.100000000000001" customHeight="1">
      <c r="A34" s="128" t="s">
        <v>391</v>
      </c>
      <c r="B34" s="129" t="s">
        <v>392</v>
      </c>
      <c r="C34" s="126"/>
      <c r="D34" s="126"/>
      <c r="E34" s="126"/>
    </row>
    <row r="35" spans="1:5" ht="20.100000000000001" customHeight="1">
      <c r="A35" s="62" t="s">
        <v>393</v>
      </c>
      <c r="B35" s="127" t="s">
        <v>394</v>
      </c>
      <c r="C35" s="126">
        <v>80</v>
      </c>
      <c r="D35" s="126"/>
      <c r="E35" s="126">
        <v>80</v>
      </c>
    </row>
    <row r="36" spans="1:5" ht="20.100000000000001" customHeight="1">
      <c r="A36" s="62" t="s">
        <v>395</v>
      </c>
      <c r="B36" s="127" t="s">
        <v>396</v>
      </c>
      <c r="C36" s="126">
        <v>80</v>
      </c>
      <c r="D36" s="126"/>
      <c r="E36" s="126">
        <v>80</v>
      </c>
    </row>
    <row r="37" spans="1:5" ht="20.100000000000001" customHeight="1">
      <c r="A37" s="62" t="s">
        <v>397</v>
      </c>
      <c r="B37" s="130" t="s">
        <v>398</v>
      </c>
      <c r="C37" s="126"/>
      <c r="D37" s="126"/>
      <c r="E37" s="126"/>
    </row>
    <row r="38" spans="1:5" ht="20.100000000000001" customHeight="1">
      <c r="A38" s="62" t="s">
        <v>399</v>
      </c>
      <c r="B38" s="128" t="s">
        <v>400</v>
      </c>
      <c r="C38" s="126"/>
      <c r="D38" s="126"/>
      <c r="E38" s="126"/>
    </row>
    <row r="39" spans="1:5" ht="12.75" customHeight="1">
      <c r="A39" s="31"/>
      <c r="B39" s="31"/>
      <c r="C39" s="131"/>
      <c r="D39" s="131"/>
      <c r="E39" s="131"/>
    </row>
    <row r="40" spans="1:5" ht="12.75" customHeight="1">
      <c r="A40" s="31"/>
      <c r="B40" s="31"/>
      <c r="D40" s="131"/>
      <c r="E40" s="131"/>
    </row>
    <row r="41" spans="1:5" ht="12.75" customHeight="1">
      <c r="A41" s="31"/>
      <c r="B41" s="31"/>
      <c r="D41" s="131"/>
      <c r="E41" s="131"/>
    </row>
    <row r="42" spans="1:5" s="31" customFormat="1" ht="12.75" customHeight="1">
      <c r="C42" s="131"/>
      <c r="D42" s="131"/>
      <c r="E42" s="131"/>
    </row>
    <row r="43" spans="1:5" ht="12.75" customHeight="1">
      <c r="A43" s="31"/>
      <c r="B43" s="31"/>
    </row>
    <row r="44" spans="1:5" ht="12.75" customHeight="1">
      <c r="A44" s="31"/>
      <c r="B44" s="31"/>
      <c r="D44" s="131"/>
    </row>
    <row r="45" spans="1:5" ht="12.75" customHeight="1">
      <c r="A45" s="31"/>
      <c r="B45" s="31"/>
    </row>
    <row r="46" spans="1:5" ht="12.75" customHeight="1">
      <c r="A46" s="31"/>
      <c r="B46" s="31"/>
    </row>
    <row r="47" spans="1:5" ht="12.75" customHeight="1">
      <c r="B47" s="31"/>
      <c r="C47" s="131"/>
    </row>
    <row r="49" spans="1:2" ht="12.75" customHeight="1">
      <c r="A49" s="31"/>
    </row>
    <row r="51" spans="1:2" ht="12.75" customHeight="1">
      <c r="B51" s="31"/>
    </row>
    <row r="52" spans="1:2" ht="12.75" customHeight="1">
      <c r="B52" s="31"/>
    </row>
  </sheetData>
  <mergeCells count="4">
    <mergeCell ref="A2:E2"/>
    <mergeCell ref="A5:B5"/>
    <mergeCell ref="C5:E5"/>
    <mergeCell ref="A7:B7"/>
  </mergeCells>
  <phoneticPr fontId="44" type="noConversion"/>
  <printOptions horizontalCentered="1"/>
  <pageMargins left="0" right="0" top="0.999999984981507" bottom="0.999999984981507" header="0.499999992490753" footer="0.499999992490753"/>
  <pageSetup paperSize="9" orientation="landscape"/>
  <headerFooter alignWithMargins="0"/>
</worksheet>
</file>

<file path=xl/worksheets/sheet4.xml><?xml version="1.0" encoding="utf-8"?>
<worksheet xmlns="http://schemas.openxmlformats.org/spreadsheetml/2006/main" xmlns:r="http://schemas.openxmlformats.org/officeDocument/2006/relationships">
  <dimension ref="A1:P44"/>
  <sheetViews>
    <sheetView showGridLines="0" showZeros="0" workbookViewId="0">
      <selection activeCell="C7" sqref="C7:E44"/>
    </sheetView>
  </sheetViews>
  <sheetFormatPr defaultColWidth="6.875" defaultRowHeight="20.100000000000001" customHeight="1"/>
  <cols>
    <col min="1" max="1" width="14.5" style="28" customWidth="1"/>
    <col min="2" max="2" width="33.375" style="28" customWidth="1"/>
    <col min="3" max="5" width="20.625" style="29" customWidth="1"/>
    <col min="6" max="256" width="6.875" style="28"/>
    <col min="257" max="257" width="14.5" style="28" customWidth="1"/>
    <col min="258" max="258" width="33.375" style="28" customWidth="1"/>
    <col min="259" max="261" width="20.625" style="28" customWidth="1"/>
    <col min="262" max="512" width="6.875" style="28"/>
    <col min="513" max="513" width="14.5" style="28" customWidth="1"/>
    <col min="514" max="514" width="33.375" style="28" customWidth="1"/>
    <col min="515" max="517" width="20.625" style="28" customWidth="1"/>
    <col min="518" max="768" width="6.875" style="28"/>
    <col min="769" max="769" width="14.5" style="28" customWidth="1"/>
    <col min="770" max="770" width="33.375" style="28" customWidth="1"/>
    <col min="771" max="773" width="20.625" style="28" customWidth="1"/>
    <col min="774" max="1024" width="6.875" style="28"/>
    <col min="1025" max="1025" width="14.5" style="28" customWidth="1"/>
    <col min="1026" max="1026" width="33.375" style="28" customWidth="1"/>
    <col min="1027" max="1029" width="20.625" style="28" customWidth="1"/>
    <col min="1030" max="1280" width="6.875" style="28"/>
    <col min="1281" max="1281" width="14.5" style="28" customWidth="1"/>
    <col min="1282" max="1282" width="33.375" style="28" customWidth="1"/>
    <col min="1283" max="1285" width="20.625" style="28" customWidth="1"/>
    <col min="1286" max="1536" width="6.875" style="28"/>
    <col min="1537" max="1537" width="14.5" style="28" customWidth="1"/>
    <col min="1538" max="1538" width="33.375" style="28" customWidth="1"/>
    <col min="1539" max="1541" width="20.625" style="28" customWidth="1"/>
    <col min="1542" max="1792" width="6.875" style="28"/>
    <col min="1793" max="1793" width="14.5" style="28" customWidth="1"/>
    <col min="1794" max="1794" width="33.375" style="28" customWidth="1"/>
    <col min="1795" max="1797" width="20.625" style="28" customWidth="1"/>
    <col min="1798" max="2048" width="6.875" style="28"/>
    <col min="2049" max="2049" width="14.5" style="28" customWidth="1"/>
    <col min="2050" max="2050" width="33.375" style="28" customWidth="1"/>
    <col min="2051" max="2053" width="20.625" style="28" customWidth="1"/>
    <col min="2054" max="2304" width="6.875" style="28"/>
    <col min="2305" max="2305" width="14.5" style="28" customWidth="1"/>
    <col min="2306" max="2306" width="33.375" style="28" customWidth="1"/>
    <col min="2307" max="2309" width="20.625" style="28" customWidth="1"/>
    <col min="2310" max="2560" width="6.875" style="28"/>
    <col min="2561" max="2561" width="14.5" style="28" customWidth="1"/>
    <col min="2562" max="2562" width="33.375" style="28" customWidth="1"/>
    <col min="2563" max="2565" width="20.625" style="28" customWidth="1"/>
    <col min="2566" max="2816" width="6.875" style="28"/>
    <col min="2817" max="2817" width="14.5" style="28" customWidth="1"/>
    <col min="2818" max="2818" width="33.375" style="28" customWidth="1"/>
    <col min="2819" max="2821" width="20.625" style="28" customWidth="1"/>
    <col min="2822" max="3072" width="6.875" style="28"/>
    <col min="3073" max="3073" width="14.5" style="28" customWidth="1"/>
    <col min="3074" max="3074" width="33.375" style="28" customWidth="1"/>
    <col min="3075" max="3077" width="20.625" style="28" customWidth="1"/>
    <col min="3078" max="3328" width="6.875" style="28"/>
    <col min="3329" max="3329" width="14.5" style="28" customWidth="1"/>
    <col min="3330" max="3330" width="33.375" style="28" customWidth="1"/>
    <col min="3331" max="3333" width="20.625" style="28" customWidth="1"/>
    <col min="3334" max="3584" width="6.875" style="28"/>
    <col min="3585" max="3585" width="14.5" style="28" customWidth="1"/>
    <col min="3586" max="3586" width="33.375" style="28" customWidth="1"/>
    <col min="3587" max="3589" width="20.625" style="28" customWidth="1"/>
    <col min="3590" max="3840" width="6.875" style="28"/>
    <col min="3841" max="3841" width="14.5" style="28" customWidth="1"/>
    <col min="3842" max="3842" width="33.375" style="28" customWidth="1"/>
    <col min="3843" max="3845" width="20.625" style="28" customWidth="1"/>
    <col min="3846" max="4096" width="6.875" style="28"/>
    <col min="4097" max="4097" width="14.5" style="28" customWidth="1"/>
    <col min="4098" max="4098" width="33.375" style="28" customWidth="1"/>
    <col min="4099" max="4101" width="20.625" style="28" customWidth="1"/>
    <col min="4102" max="4352" width="6.875" style="28"/>
    <col min="4353" max="4353" width="14.5" style="28" customWidth="1"/>
    <col min="4354" max="4354" width="33.375" style="28" customWidth="1"/>
    <col min="4355" max="4357" width="20.625" style="28" customWidth="1"/>
    <col min="4358" max="4608" width="6.875" style="28"/>
    <col min="4609" max="4609" width="14.5" style="28" customWidth="1"/>
    <col min="4610" max="4610" width="33.375" style="28" customWidth="1"/>
    <col min="4611" max="4613" width="20.625" style="28" customWidth="1"/>
    <col min="4614" max="4864" width="6.875" style="28"/>
    <col min="4865" max="4865" width="14.5" style="28" customWidth="1"/>
    <col min="4866" max="4866" width="33.375" style="28" customWidth="1"/>
    <col min="4867" max="4869" width="20.625" style="28" customWidth="1"/>
    <col min="4870" max="5120" width="6.875" style="28"/>
    <col min="5121" max="5121" width="14.5" style="28" customWidth="1"/>
    <col min="5122" max="5122" width="33.375" style="28" customWidth="1"/>
    <col min="5123" max="5125" width="20.625" style="28" customWidth="1"/>
    <col min="5126" max="5376" width="6.875" style="28"/>
    <col min="5377" max="5377" width="14.5" style="28" customWidth="1"/>
    <col min="5378" max="5378" width="33.375" style="28" customWidth="1"/>
    <col min="5379" max="5381" width="20.625" style="28" customWidth="1"/>
    <col min="5382" max="5632" width="6.875" style="28"/>
    <col min="5633" max="5633" width="14.5" style="28" customWidth="1"/>
    <col min="5634" max="5634" width="33.375" style="28" customWidth="1"/>
    <col min="5635" max="5637" width="20.625" style="28" customWidth="1"/>
    <col min="5638" max="5888" width="6.875" style="28"/>
    <col min="5889" max="5889" width="14.5" style="28" customWidth="1"/>
    <col min="5890" max="5890" width="33.375" style="28" customWidth="1"/>
    <col min="5891" max="5893" width="20.625" style="28" customWidth="1"/>
    <col min="5894" max="6144" width="6.875" style="28"/>
    <col min="6145" max="6145" width="14.5" style="28" customWidth="1"/>
    <col min="6146" max="6146" width="33.375" style="28" customWidth="1"/>
    <col min="6147" max="6149" width="20.625" style="28" customWidth="1"/>
    <col min="6150" max="6400" width="6.875" style="28"/>
    <col min="6401" max="6401" width="14.5" style="28" customWidth="1"/>
    <col min="6402" max="6402" width="33.375" style="28" customWidth="1"/>
    <col min="6403" max="6405" width="20.625" style="28" customWidth="1"/>
    <col min="6406" max="6656" width="6.875" style="28"/>
    <col min="6657" max="6657" width="14.5" style="28" customWidth="1"/>
    <col min="6658" max="6658" width="33.375" style="28" customWidth="1"/>
    <col min="6659" max="6661" width="20.625" style="28" customWidth="1"/>
    <col min="6662" max="6912" width="6.875" style="28"/>
    <col min="6913" max="6913" width="14.5" style="28" customWidth="1"/>
    <col min="6914" max="6914" width="33.375" style="28" customWidth="1"/>
    <col min="6915" max="6917" width="20.625" style="28" customWidth="1"/>
    <col min="6918" max="7168" width="6.875" style="28"/>
    <col min="7169" max="7169" width="14.5" style="28" customWidth="1"/>
    <col min="7170" max="7170" width="33.375" style="28" customWidth="1"/>
    <col min="7171" max="7173" width="20.625" style="28" customWidth="1"/>
    <col min="7174" max="7424" width="6.875" style="28"/>
    <col min="7425" max="7425" width="14.5" style="28" customWidth="1"/>
    <col min="7426" max="7426" width="33.375" style="28" customWidth="1"/>
    <col min="7427" max="7429" width="20.625" style="28" customWidth="1"/>
    <col min="7430" max="7680" width="6.875" style="28"/>
    <col min="7681" max="7681" width="14.5" style="28" customWidth="1"/>
    <col min="7682" max="7682" width="33.375" style="28" customWidth="1"/>
    <col min="7683" max="7685" width="20.625" style="28" customWidth="1"/>
    <col min="7686" max="7936" width="6.875" style="28"/>
    <col min="7937" max="7937" width="14.5" style="28" customWidth="1"/>
    <col min="7938" max="7938" width="33.375" style="28" customWidth="1"/>
    <col min="7939" max="7941" width="20.625" style="28" customWidth="1"/>
    <col min="7942" max="8192" width="6.875" style="28"/>
    <col min="8193" max="8193" width="14.5" style="28" customWidth="1"/>
    <col min="8194" max="8194" width="33.375" style="28" customWidth="1"/>
    <col min="8195" max="8197" width="20.625" style="28" customWidth="1"/>
    <col min="8198" max="8448" width="6.875" style="28"/>
    <col min="8449" max="8449" width="14.5" style="28" customWidth="1"/>
    <col min="8450" max="8450" width="33.375" style="28" customWidth="1"/>
    <col min="8451" max="8453" width="20.625" style="28" customWidth="1"/>
    <col min="8454" max="8704" width="6.875" style="28"/>
    <col min="8705" max="8705" width="14.5" style="28" customWidth="1"/>
    <col min="8706" max="8706" width="33.375" style="28" customWidth="1"/>
    <col min="8707" max="8709" width="20.625" style="28" customWidth="1"/>
    <col min="8710" max="8960" width="6.875" style="28"/>
    <col min="8961" max="8961" width="14.5" style="28" customWidth="1"/>
    <col min="8962" max="8962" width="33.375" style="28" customWidth="1"/>
    <col min="8963" max="8965" width="20.625" style="28" customWidth="1"/>
    <col min="8966" max="9216" width="6.875" style="28"/>
    <col min="9217" max="9217" width="14.5" style="28" customWidth="1"/>
    <col min="9218" max="9218" width="33.375" style="28" customWidth="1"/>
    <col min="9219" max="9221" width="20.625" style="28" customWidth="1"/>
    <col min="9222" max="9472" width="6.875" style="28"/>
    <col min="9473" max="9473" width="14.5" style="28" customWidth="1"/>
    <col min="9474" max="9474" width="33.375" style="28" customWidth="1"/>
    <col min="9475" max="9477" width="20.625" style="28" customWidth="1"/>
    <col min="9478" max="9728" width="6.875" style="28"/>
    <col min="9729" max="9729" width="14.5" style="28" customWidth="1"/>
    <col min="9730" max="9730" width="33.375" style="28" customWidth="1"/>
    <col min="9731" max="9733" width="20.625" style="28" customWidth="1"/>
    <col min="9734" max="9984" width="6.875" style="28"/>
    <col min="9985" max="9985" width="14.5" style="28" customWidth="1"/>
    <col min="9986" max="9986" width="33.375" style="28" customWidth="1"/>
    <col min="9987" max="9989" width="20.625" style="28" customWidth="1"/>
    <col min="9990" max="10240" width="6.875" style="28"/>
    <col min="10241" max="10241" width="14.5" style="28" customWidth="1"/>
    <col min="10242" max="10242" width="33.375" style="28" customWidth="1"/>
    <col min="10243" max="10245" width="20.625" style="28" customWidth="1"/>
    <col min="10246" max="10496" width="6.875" style="28"/>
    <col min="10497" max="10497" width="14.5" style="28" customWidth="1"/>
    <col min="10498" max="10498" width="33.375" style="28" customWidth="1"/>
    <col min="10499" max="10501" width="20.625" style="28" customWidth="1"/>
    <col min="10502" max="10752" width="6.875" style="28"/>
    <col min="10753" max="10753" width="14.5" style="28" customWidth="1"/>
    <col min="10754" max="10754" width="33.375" style="28" customWidth="1"/>
    <col min="10755" max="10757" width="20.625" style="28" customWidth="1"/>
    <col min="10758" max="11008" width="6.875" style="28"/>
    <col min="11009" max="11009" width="14.5" style="28" customWidth="1"/>
    <col min="11010" max="11010" width="33.375" style="28" customWidth="1"/>
    <col min="11011" max="11013" width="20.625" style="28" customWidth="1"/>
    <col min="11014" max="11264" width="6.875" style="28"/>
    <col min="11265" max="11265" width="14.5" style="28" customWidth="1"/>
    <col min="11266" max="11266" width="33.375" style="28" customWidth="1"/>
    <col min="11267" max="11269" width="20.625" style="28" customWidth="1"/>
    <col min="11270" max="11520" width="6.875" style="28"/>
    <col min="11521" max="11521" width="14.5" style="28" customWidth="1"/>
    <col min="11522" max="11522" width="33.375" style="28" customWidth="1"/>
    <col min="11523" max="11525" width="20.625" style="28" customWidth="1"/>
    <col min="11526" max="11776" width="6.875" style="28"/>
    <col min="11777" max="11777" width="14.5" style="28" customWidth="1"/>
    <col min="11778" max="11778" width="33.375" style="28" customWidth="1"/>
    <col min="11779" max="11781" width="20.625" style="28" customWidth="1"/>
    <col min="11782" max="12032" width="6.875" style="28"/>
    <col min="12033" max="12033" width="14.5" style="28" customWidth="1"/>
    <col min="12034" max="12034" width="33.375" style="28" customWidth="1"/>
    <col min="12035" max="12037" width="20.625" style="28" customWidth="1"/>
    <col min="12038" max="12288" width="6.875" style="28"/>
    <col min="12289" max="12289" width="14.5" style="28" customWidth="1"/>
    <col min="12290" max="12290" width="33.375" style="28" customWidth="1"/>
    <col min="12291" max="12293" width="20.625" style="28" customWidth="1"/>
    <col min="12294" max="12544" width="6.875" style="28"/>
    <col min="12545" max="12545" width="14.5" style="28" customWidth="1"/>
    <col min="12546" max="12546" width="33.375" style="28" customWidth="1"/>
    <col min="12547" max="12549" width="20.625" style="28" customWidth="1"/>
    <col min="12550" max="12800" width="6.875" style="28"/>
    <col min="12801" max="12801" width="14.5" style="28" customWidth="1"/>
    <col min="12802" max="12802" width="33.375" style="28" customWidth="1"/>
    <col min="12803" max="12805" width="20.625" style="28" customWidth="1"/>
    <col min="12806" max="13056" width="6.875" style="28"/>
    <col min="13057" max="13057" width="14.5" style="28" customWidth="1"/>
    <col min="13058" max="13058" width="33.375" style="28" customWidth="1"/>
    <col min="13059" max="13061" width="20.625" style="28" customWidth="1"/>
    <col min="13062" max="13312" width="6.875" style="28"/>
    <col min="13313" max="13313" width="14.5" style="28" customWidth="1"/>
    <col min="13314" max="13314" width="33.375" style="28" customWidth="1"/>
    <col min="13315" max="13317" width="20.625" style="28" customWidth="1"/>
    <col min="13318" max="13568" width="6.875" style="28"/>
    <col min="13569" max="13569" width="14.5" style="28" customWidth="1"/>
    <col min="13570" max="13570" width="33.375" style="28" customWidth="1"/>
    <col min="13571" max="13573" width="20.625" style="28" customWidth="1"/>
    <col min="13574" max="13824" width="6.875" style="28"/>
    <col min="13825" max="13825" width="14.5" style="28" customWidth="1"/>
    <col min="13826" max="13826" width="33.375" style="28" customWidth="1"/>
    <col min="13827" max="13829" width="20.625" style="28" customWidth="1"/>
    <col min="13830" max="14080" width="6.875" style="28"/>
    <col min="14081" max="14081" width="14.5" style="28" customWidth="1"/>
    <col min="14082" max="14082" width="33.375" style="28" customWidth="1"/>
    <col min="14083" max="14085" width="20.625" style="28" customWidth="1"/>
    <col min="14086" max="14336" width="6.875" style="28"/>
    <col min="14337" max="14337" width="14.5" style="28" customWidth="1"/>
    <col min="14338" max="14338" width="33.375" style="28" customWidth="1"/>
    <col min="14339" max="14341" width="20.625" style="28" customWidth="1"/>
    <col min="14342" max="14592" width="6.875" style="28"/>
    <col min="14593" max="14593" width="14.5" style="28" customWidth="1"/>
    <col min="14594" max="14594" width="33.375" style="28" customWidth="1"/>
    <col min="14595" max="14597" width="20.625" style="28" customWidth="1"/>
    <col min="14598" max="14848" width="6.875" style="28"/>
    <col min="14849" max="14849" width="14.5" style="28" customWidth="1"/>
    <col min="14850" max="14850" width="33.375" style="28" customWidth="1"/>
    <col min="14851" max="14853" width="20.625" style="28" customWidth="1"/>
    <col min="14854" max="15104" width="6.875" style="28"/>
    <col min="15105" max="15105" width="14.5" style="28" customWidth="1"/>
    <col min="15106" max="15106" width="33.375" style="28" customWidth="1"/>
    <col min="15107" max="15109" width="20.625" style="28" customWidth="1"/>
    <col min="15110" max="15360" width="6.875" style="28"/>
    <col min="15361" max="15361" width="14.5" style="28" customWidth="1"/>
    <col min="15362" max="15362" width="33.375" style="28" customWidth="1"/>
    <col min="15363" max="15365" width="20.625" style="28" customWidth="1"/>
    <col min="15366" max="15616" width="6.875" style="28"/>
    <col min="15617" max="15617" width="14.5" style="28" customWidth="1"/>
    <col min="15618" max="15618" width="33.375" style="28" customWidth="1"/>
    <col min="15619" max="15621" width="20.625" style="28" customWidth="1"/>
    <col min="15622" max="15872" width="6.875" style="28"/>
    <col min="15873" max="15873" width="14.5" style="28" customWidth="1"/>
    <col min="15874" max="15874" width="33.375" style="28" customWidth="1"/>
    <col min="15875" max="15877" width="20.625" style="28" customWidth="1"/>
    <col min="15878" max="16128" width="6.875" style="28"/>
    <col min="16129" max="16129" width="14.5" style="28" customWidth="1"/>
    <col min="16130" max="16130" width="33.375" style="28" customWidth="1"/>
    <col min="16131" max="16133" width="20.625" style="28" customWidth="1"/>
    <col min="16134" max="16384" width="6.875" style="28"/>
  </cols>
  <sheetData>
    <row r="1" spans="1:11" ht="20.100000000000001" customHeight="1">
      <c r="A1" s="30" t="s">
        <v>401</v>
      </c>
      <c r="E1" s="117"/>
    </row>
    <row r="2" spans="1:11" ht="44.25" customHeight="1">
      <c r="A2" s="181" t="s">
        <v>402</v>
      </c>
      <c r="B2" s="181"/>
      <c r="C2" s="181"/>
      <c r="D2" s="181"/>
      <c r="E2" s="181"/>
    </row>
    <row r="3" spans="1:11" ht="20.100000000000001" customHeight="1">
      <c r="A3" s="118"/>
      <c r="B3" s="118"/>
      <c r="C3" s="119"/>
      <c r="D3" s="119"/>
      <c r="E3" s="119"/>
    </row>
    <row r="4" spans="1:11" s="115" customFormat="1" ht="20.100000000000001" customHeight="1">
      <c r="A4" s="37"/>
      <c r="B4" s="36"/>
      <c r="C4" s="38"/>
      <c r="D4" s="38"/>
      <c r="E4" s="120" t="s">
        <v>313</v>
      </c>
    </row>
    <row r="5" spans="1:11" s="115" customFormat="1" ht="20.100000000000001" customHeight="1">
      <c r="A5" s="182" t="s">
        <v>403</v>
      </c>
      <c r="B5" s="182"/>
      <c r="C5" s="182" t="s">
        <v>404</v>
      </c>
      <c r="D5" s="182"/>
      <c r="E5" s="182"/>
    </row>
    <row r="6" spans="1:11" s="115" customFormat="1" ht="20.100000000000001" customHeight="1">
      <c r="A6" s="121" t="s">
        <v>340</v>
      </c>
      <c r="B6" s="121" t="s">
        <v>341</v>
      </c>
      <c r="C6" s="121" t="s">
        <v>405</v>
      </c>
      <c r="D6" s="121" t="s">
        <v>406</v>
      </c>
      <c r="E6" s="121" t="s">
        <v>407</v>
      </c>
    </row>
    <row r="7" spans="1:11" s="115" customFormat="1" ht="20.100000000000001" customHeight="1">
      <c r="A7" s="183" t="s">
        <v>318</v>
      </c>
      <c r="B7" s="183"/>
      <c r="C7" s="79">
        <v>1575.98</v>
      </c>
      <c r="D7" s="79">
        <v>1293.68</v>
      </c>
      <c r="E7" s="79">
        <v>282.3</v>
      </c>
      <c r="J7" s="100"/>
    </row>
    <row r="8" spans="1:11" s="115" customFormat="1" ht="20.100000000000001" customHeight="1">
      <c r="A8" s="59" t="s">
        <v>408</v>
      </c>
      <c r="B8" s="59" t="s">
        <v>409</v>
      </c>
      <c r="C8" s="122">
        <v>1289.28</v>
      </c>
      <c r="D8" s="122">
        <v>1289.28</v>
      </c>
      <c r="E8" s="122"/>
      <c r="G8" s="100"/>
    </row>
    <row r="9" spans="1:11" s="115" customFormat="1" ht="20.100000000000001" customHeight="1">
      <c r="A9" s="62" t="s">
        <v>410</v>
      </c>
      <c r="B9" s="62" t="s">
        <v>411</v>
      </c>
      <c r="C9" s="122">
        <v>303.05</v>
      </c>
      <c r="D9" s="122">
        <v>303.05</v>
      </c>
      <c r="E9" s="122"/>
      <c r="F9" s="100"/>
      <c r="G9" s="100"/>
      <c r="K9" s="100"/>
    </row>
    <row r="10" spans="1:11" s="115" customFormat="1" ht="20.100000000000001" customHeight="1">
      <c r="A10" s="62" t="s">
        <v>412</v>
      </c>
      <c r="B10" s="62" t="s">
        <v>413</v>
      </c>
      <c r="C10" s="122">
        <v>165.53</v>
      </c>
      <c r="D10" s="122">
        <v>165.53</v>
      </c>
      <c r="E10" s="122"/>
      <c r="F10" s="100"/>
      <c r="H10" s="100"/>
    </row>
    <row r="11" spans="1:11" s="115" customFormat="1" ht="20.100000000000001" customHeight="1">
      <c r="A11" s="62" t="s">
        <v>414</v>
      </c>
      <c r="B11" s="62" t="s">
        <v>415</v>
      </c>
      <c r="C11" s="122">
        <v>18.809999999999999</v>
      </c>
      <c r="D11" s="122">
        <v>18.809999999999999</v>
      </c>
      <c r="E11" s="122"/>
      <c r="F11" s="100"/>
      <c r="H11" s="100"/>
    </row>
    <row r="12" spans="1:11" s="115" customFormat="1" ht="20.100000000000001" customHeight="1">
      <c r="A12" s="62" t="s">
        <v>416</v>
      </c>
      <c r="B12" s="62" t="s">
        <v>417</v>
      </c>
      <c r="C12" s="122">
        <v>149.72999999999999</v>
      </c>
      <c r="D12" s="122">
        <v>149.72999999999999</v>
      </c>
      <c r="E12" s="122"/>
      <c r="F12" s="100"/>
      <c r="G12" s="100"/>
      <c r="H12" s="100"/>
    </row>
    <row r="13" spans="1:11" s="115" customFormat="1" ht="20.100000000000001" customHeight="1">
      <c r="A13" s="62" t="s">
        <v>418</v>
      </c>
      <c r="B13" s="62" t="s">
        <v>419</v>
      </c>
      <c r="C13" s="122">
        <v>101.94</v>
      </c>
      <c r="D13" s="122">
        <v>101.94</v>
      </c>
      <c r="E13" s="122"/>
      <c r="F13" s="100"/>
      <c r="J13" s="100"/>
    </row>
    <row r="14" spans="1:11" s="115" customFormat="1" ht="20.100000000000001" customHeight="1">
      <c r="A14" s="62" t="s">
        <v>420</v>
      </c>
      <c r="B14" s="62" t="s">
        <v>421</v>
      </c>
      <c r="C14" s="122">
        <v>50.97</v>
      </c>
      <c r="D14" s="122">
        <v>50.97</v>
      </c>
      <c r="E14" s="122"/>
      <c r="F14" s="100"/>
      <c r="G14" s="100"/>
      <c r="K14" s="100"/>
    </row>
    <row r="15" spans="1:11" s="115" customFormat="1" ht="20.100000000000001" customHeight="1">
      <c r="A15" s="62" t="s">
        <v>422</v>
      </c>
      <c r="B15" s="62" t="s">
        <v>423</v>
      </c>
      <c r="C15" s="122">
        <v>63.71</v>
      </c>
      <c r="D15" s="122">
        <v>63.71</v>
      </c>
      <c r="E15" s="122"/>
      <c r="F15" s="100"/>
      <c r="G15" s="100"/>
      <c r="H15" s="100"/>
      <c r="K15" s="100"/>
    </row>
    <row r="16" spans="1:11" s="115" customFormat="1" ht="20.100000000000001" customHeight="1">
      <c r="A16" s="62" t="s">
        <v>424</v>
      </c>
      <c r="B16" s="62" t="s">
        <v>425</v>
      </c>
      <c r="C16" s="122">
        <v>5.38</v>
      </c>
      <c r="D16" s="122">
        <v>5.38</v>
      </c>
      <c r="E16" s="122"/>
      <c r="F16" s="100"/>
      <c r="G16" s="100"/>
      <c r="K16" s="100"/>
    </row>
    <row r="17" spans="1:16" s="115" customFormat="1" ht="20.100000000000001" customHeight="1">
      <c r="A17" s="62" t="s">
        <v>426</v>
      </c>
      <c r="B17" s="62" t="s">
        <v>427</v>
      </c>
      <c r="C17" s="122">
        <v>76.45</v>
      </c>
      <c r="D17" s="122">
        <v>76.45</v>
      </c>
      <c r="E17" s="122"/>
      <c r="F17" s="100"/>
      <c r="G17" s="100"/>
      <c r="K17" s="100"/>
    </row>
    <row r="18" spans="1:16" s="115" customFormat="1" ht="20.100000000000001" customHeight="1">
      <c r="A18" s="62" t="s">
        <v>428</v>
      </c>
      <c r="B18" s="62" t="s">
        <v>429</v>
      </c>
      <c r="C18" s="122">
        <v>15.67</v>
      </c>
      <c r="D18" s="122">
        <v>15.67</v>
      </c>
      <c r="E18" s="122"/>
      <c r="F18" s="100"/>
      <c r="G18" s="100"/>
      <c r="K18" s="100"/>
    </row>
    <row r="19" spans="1:16" s="115" customFormat="1" ht="20.100000000000001" customHeight="1">
      <c r="A19" s="62" t="s">
        <v>430</v>
      </c>
      <c r="B19" s="62" t="s">
        <v>431</v>
      </c>
      <c r="C19" s="122">
        <v>338.03</v>
      </c>
      <c r="D19" s="122">
        <v>338.03</v>
      </c>
      <c r="E19" s="122"/>
      <c r="F19" s="100"/>
      <c r="G19" s="100"/>
      <c r="I19" s="100"/>
      <c r="K19" s="100"/>
    </row>
    <row r="20" spans="1:16" s="115" customFormat="1" ht="20.100000000000001" customHeight="1">
      <c r="A20" s="59" t="s">
        <v>432</v>
      </c>
      <c r="B20" s="59" t="s">
        <v>433</v>
      </c>
      <c r="C20" s="122">
        <v>282.3</v>
      </c>
      <c r="D20" s="122"/>
      <c r="E20" s="122">
        <v>282.3</v>
      </c>
      <c r="F20" s="100"/>
      <c r="G20" s="100"/>
      <c r="K20" s="100"/>
    </row>
    <row r="21" spans="1:16" s="115" customFormat="1" ht="20.100000000000001" customHeight="1">
      <c r="A21" s="62" t="s">
        <v>434</v>
      </c>
      <c r="B21" s="62" t="s">
        <v>435</v>
      </c>
      <c r="C21" s="122">
        <v>51.82</v>
      </c>
      <c r="D21" s="122"/>
      <c r="E21" s="122">
        <v>51.82</v>
      </c>
      <c r="F21" s="100"/>
      <c r="G21" s="100"/>
    </row>
    <row r="22" spans="1:16" s="115" customFormat="1" ht="20.100000000000001" customHeight="1">
      <c r="A22" s="62" t="s">
        <v>436</v>
      </c>
      <c r="B22" s="62" t="s">
        <v>437</v>
      </c>
      <c r="C22" s="122">
        <v>7.74</v>
      </c>
      <c r="D22" s="122"/>
      <c r="E22" s="122">
        <v>7.74</v>
      </c>
      <c r="F22" s="100"/>
      <c r="G22" s="100"/>
      <c r="H22" s="100"/>
      <c r="N22" s="100"/>
    </row>
    <row r="23" spans="1:16" s="115" customFormat="1" ht="20.100000000000001" customHeight="1">
      <c r="A23" s="62" t="s">
        <v>438</v>
      </c>
      <c r="B23" s="62" t="s">
        <v>439</v>
      </c>
      <c r="C23" s="122">
        <v>2.48</v>
      </c>
      <c r="D23" s="122"/>
      <c r="E23" s="122">
        <v>2.48</v>
      </c>
      <c r="F23" s="100"/>
      <c r="G23" s="100"/>
    </row>
    <row r="24" spans="1:16" s="115" customFormat="1" ht="20.100000000000001" customHeight="1">
      <c r="A24" s="62" t="s">
        <v>440</v>
      </c>
      <c r="B24" s="62" t="s">
        <v>441</v>
      </c>
      <c r="C24" s="122">
        <v>0.45</v>
      </c>
      <c r="D24" s="122"/>
      <c r="E24" s="122">
        <v>0.45</v>
      </c>
      <c r="F24" s="100"/>
      <c r="H24" s="100"/>
      <c r="J24" s="100"/>
    </row>
    <row r="25" spans="1:16" s="115" customFormat="1" ht="20.100000000000001" customHeight="1">
      <c r="A25" s="62" t="s">
        <v>442</v>
      </c>
      <c r="B25" s="62" t="s">
        <v>443</v>
      </c>
      <c r="C25" s="122">
        <v>3.27</v>
      </c>
      <c r="D25" s="122"/>
      <c r="E25" s="122">
        <v>3.27</v>
      </c>
      <c r="F25" s="100"/>
      <c r="G25" s="100"/>
      <c r="H25" s="100"/>
    </row>
    <row r="26" spans="1:16" s="115" customFormat="1" ht="20.100000000000001" customHeight="1">
      <c r="A26" s="62" t="s">
        <v>444</v>
      </c>
      <c r="B26" s="62" t="s">
        <v>445</v>
      </c>
      <c r="C26" s="122">
        <v>13.94</v>
      </c>
      <c r="D26" s="122"/>
      <c r="E26" s="122">
        <v>13.94</v>
      </c>
      <c r="F26" s="100"/>
    </row>
    <row r="27" spans="1:16" s="115" customFormat="1" ht="20.100000000000001" customHeight="1">
      <c r="A27" s="62" t="s">
        <v>446</v>
      </c>
      <c r="B27" s="62" t="s">
        <v>447</v>
      </c>
      <c r="C27" s="122">
        <v>25.86</v>
      </c>
      <c r="D27" s="122"/>
      <c r="E27" s="122">
        <v>25.86</v>
      </c>
      <c r="F27" s="100"/>
      <c r="G27" s="100"/>
      <c r="I27" s="100"/>
      <c r="L27" s="100"/>
    </row>
    <row r="28" spans="1:16" s="115" customFormat="1" ht="20.100000000000001" customHeight="1">
      <c r="A28" s="62" t="s">
        <v>448</v>
      </c>
      <c r="B28" s="62" t="s">
        <v>449</v>
      </c>
      <c r="C28" s="122">
        <v>1.2</v>
      </c>
      <c r="D28" s="122"/>
      <c r="E28" s="122">
        <v>1.2</v>
      </c>
      <c r="F28" s="100"/>
      <c r="G28" s="100"/>
      <c r="H28" s="100"/>
    </row>
    <row r="29" spans="1:16" s="115" customFormat="1" ht="20.100000000000001" customHeight="1">
      <c r="A29" s="62" t="s">
        <v>450</v>
      </c>
      <c r="B29" s="62" t="s">
        <v>451</v>
      </c>
      <c r="C29" s="122">
        <v>3.4</v>
      </c>
      <c r="D29" s="122"/>
      <c r="E29" s="122">
        <v>3.4</v>
      </c>
      <c r="F29" s="100"/>
      <c r="G29" s="100"/>
    </row>
    <row r="30" spans="1:16" s="115" customFormat="1" ht="20.100000000000001" customHeight="1">
      <c r="A30" s="62" t="s">
        <v>452</v>
      </c>
      <c r="B30" s="62" t="s">
        <v>453</v>
      </c>
      <c r="C30" s="122">
        <v>36.700000000000003</v>
      </c>
      <c r="D30" s="122"/>
      <c r="E30" s="122">
        <v>36.700000000000003</v>
      </c>
      <c r="F30" s="100"/>
      <c r="G30" s="100"/>
    </row>
    <row r="31" spans="1:16" s="115" customFormat="1" ht="20.100000000000001" customHeight="1">
      <c r="A31" s="62" t="s">
        <v>454</v>
      </c>
      <c r="B31" s="62" t="s">
        <v>455</v>
      </c>
      <c r="C31" s="122">
        <v>10.66</v>
      </c>
      <c r="D31" s="122"/>
      <c r="E31" s="122">
        <v>10.66</v>
      </c>
      <c r="F31" s="100"/>
      <c r="G31" s="100"/>
    </row>
    <row r="32" spans="1:16" s="115" customFormat="1" ht="20.100000000000001" customHeight="1">
      <c r="A32" s="62" t="s">
        <v>456</v>
      </c>
      <c r="B32" s="62" t="s">
        <v>457</v>
      </c>
      <c r="C32" s="122">
        <v>0.78</v>
      </c>
      <c r="D32" s="122"/>
      <c r="E32" s="122">
        <v>0.78</v>
      </c>
      <c r="F32" s="100"/>
      <c r="G32" s="100"/>
      <c r="P32" s="100"/>
    </row>
    <row r="33" spans="1:14" s="115" customFormat="1" ht="20.100000000000001" customHeight="1">
      <c r="A33" s="62" t="s">
        <v>458</v>
      </c>
      <c r="B33" s="62" t="s">
        <v>459</v>
      </c>
      <c r="C33" s="122">
        <v>7.1</v>
      </c>
      <c r="D33" s="122"/>
      <c r="E33" s="122">
        <v>7.1</v>
      </c>
      <c r="F33" s="100"/>
      <c r="G33" s="100"/>
      <c r="H33" s="100"/>
      <c r="K33" s="100"/>
    </row>
    <row r="34" spans="1:14" s="115" customFormat="1" ht="20.100000000000001" customHeight="1">
      <c r="A34" s="62" t="s">
        <v>460</v>
      </c>
      <c r="B34" s="62" t="s">
        <v>461</v>
      </c>
      <c r="C34" s="122">
        <v>9.4499999999999993</v>
      </c>
      <c r="D34" s="122"/>
      <c r="E34" s="122">
        <v>9.4499999999999993</v>
      </c>
      <c r="F34" s="100"/>
      <c r="G34" s="100"/>
      <c r="H34" s="100"/>
      <c r="I34" s="100"/>
    </row>
    <row r="35" spans="1:14" s="115" customFormat="1" ht="20.100000000000001" customHeight="1">
      <c r="A35" s="62" t="s">
        <v>462</v>
      </c>
      <c r="B35" s="62" t="s">
        <v>463</v>
      </c>
      <c r="C35" s="122">
        <v>15.39</v>
      </c>
      <c r="D35" s="122"/>
      <c r="E35" s="122">
        <v>15.39</v>
      </c>
      <c r="F35" s="100"/>
      <c r="G35" s="100"/>
      <c r="H35" s="100"/>
      <c r="I35" s="100"/>
      <c r="J35" s="100"/>
    </row>
    <row r="36" spans="1:14" s="115" customFormat="1" ht="20.100000000000001" customHeight="1">
      <c r="A36" s="62" t="s">
        <v>464</v>
      </c>
      <c r="B36" s="62" t="s">
        <v>465</v>
      </c>
      <c r="C36" s="122">
        <v>3.72</v>
      </c>
      <c r="D36" s="122"/>
      <c r="E36" s="122">
        <v>3.72</v>
      </c>
      <c r="F36" s="100"/>
      <c r="G36" s="100"/>
      <c r="H36" s="100"/>
    </row>
    <row r="37" spans="1:14" s="115" customFormat="1" ht="20.100000000000001" customHeight="1">
      <c r="A37" s="62" t="s">
        <v>466</v>
      </c>
      <c r="B37" s="62" t="s">
        <v>467</v>
      </c>
      <c r="C37" s="122">
        <v>6.8</v>
      </c>
      <c r="D37" s="122"/>
      <c r="E37" s="122">
        <v>6.8</v>
      </c>
      <c r="F37" s="100"/>
      <c r="I37" s="100"/>
    </row>
    <row r="38" spans="1:14" s="115" customFormat="1" ht="20.100000000000001" customHeight="1">
      <c r="A38" s="62" t="s">
        <v>468</v>
      </c>
      <c r="B38" s="62" t="s">
        <v>469</v>
      </c>
      <c r="C38" s="122">
        <v>20.85</v>
      </c>
      <c r="D38" s="122"/>
      <c r="E38" s="122">
        <v>20.85</v>
      </c>
      <c r="F38" s="100"/>
      <c r="G38" s="100"/>
      <c r="H38" s="100"/>
    </row>
    <row r="39" spans="1:14" s="115" customFormat="1" ht="20.100000000000001" customHeight="1">
      <c r="A39" s="62" t="s">
        <v>470</v>
      </c>
      <c r="B39" s="62" t="s">
        <v>471</v>
      </c>
      <c r="C39" s="122">
        <v>9.09</v>
      </c>
      <c r="D39" s="122"/>
      <c r="E39" s="122">
        <v>9.09</v>
      </c>
      <c r="F39" s="100"/>
    </row>
    <row r="40" spans="1:14" s="115" customFormat="1" ht="20.100000000000001" customHeight="1">
      <c r="A40" s="62" t="s">
        <v>472</v>
      </c>
      <c r="B40" s="62" t="s">
        <v>473</v>
      </c>
      <c r="C40" s="122">
        <v>20</v>
      </c>
      <c r="D40" s="122"/>
      <c r="E40" s="122">
        <v>20</v>
      </c>
      <c r="F40" s="100"/>
      <c r="G40" s="100"/>
      <c r="H40" s="100"/>
    </row>
    <row r="41" spans="1:14" ht="20.100000000000001" customHeight="1">
      <c r="A41" s="62" t="s">
        <v>474</v>
      </c>
      <c r="B41" s="62" t="s">
        <v>475</v>
      </c>
      <c r="C41" s="122">
        <v>31.61</v>
      </c>
      <c r="D41" s="122"/>
      <c r="E41" s="122">
        <v>31.61</v>
      </c>
      <c r="F41" s="31"/>
      <c r="N41" s="31"/>
    </row>
    <row r="42" spans="1:14" ht="20.100000000000001" customHeight="1">
      <c r="A42" s="59" t="s">
        <v>476</v>
      </c>
      <c r="B42" s="59" t="s">
        <v>477</v>
      </c>
      <c r="C42" s="122">
        <v>4.4000000000000004</v>
      </c>
      <c r="D42" s="122">
        <v>4.4000000000000004</v>
      </c>
      <c r="E42" s="122"/>
    </row>
    <row r="43" spans="1:14" ht="20.100000000000001" customHeight="1">
      <c r="A43" s="62" t="s">
        <v>478</v>
      </c>
      <c r="B43" s="62" t="s">
        <v>479</v>
      </c>
      <c r="C43" s="122">
        <v>0.4</v>
      </c>
      <c r="D43" s="122">
        <v>0.4</v>
      </c>
      <c r="E43" s="122"/>
    </row>
    <row r="44" spans="1:14" ht="20.100000000000001" customHeight="1">
      <c r="A44" s="62" t="s">
        <v>480</v>
      </c>
      <c r="B44" s="62" t="s">
        <v>481</v>
      </c>
      <c r="C44" s="122">
        <v>4</v>
      </c>
      <c r="D44" s="122">
        <v>4</v>
      </c>
      <c r="E44" s="122"/>
    </row>
  </sheetData>
  <mergeCells count="4">
    <mergeCell ref="A2:E2"/>
    <mergeCell ref="A5:B5"/>
    <mergeCell ref="C5:E5"/>
    <mergeCell ref="A7:B7"/>
  </mergeCells>
  <phoneticPr fontId="44" type="noConversion"/>
  <printOptions horizontalCentered="1"/>
  <pageMargins left="0" right="0" top="0" bottom="0.78740157480314998" header="0.499999992490753" footer="0.499999992490753"/>
  <pageSetup paperSize="9" orientation="landscape"/>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L20"/>
  <sheetViews>
    <sheetView showGridLines="0" showZeros="0" workbookViewId="0">
      <selection activeCell="D13" sqref="D13"/>
    </sheetView>
  </sheetViews>
  <sheetFormatPr defaultColWidth="6.875" defaultRowHeight="12.75" customHeight="1"/>
  <cols>
    <col min="1" max="6" width="20.75" style="28" customWidth="1"/>
    <col min="7" max="12" width="19.625" style="28" customWidth="1"/>
    <col min="13" max="256" width="6.875" style="28"/>
    <col min="257" max="268" width="11.625" style="28" customWidth="1"/>
    <col min="269" max="512" width="6.875" style="28"/>
    <col min="513" max="524" width="11.625" style="28" customWidth="1"/>
    <col min="525" max="768" width="6.875" style="28"/>
    <col min="769" max="780" width="11.625" style="28" customWidth="1"/>
    <col min="781" max="1024" width="6.875" style="28"/>
    <col min="1025" max="1036" width="11.625" style="28" customWidth="1"/>
    <col min="1037" max="1280" width="6.875" style="28"/>
    <col min="1281" max="1292" width="11.625" style="28" customWidth="1"/>
    <col min="1293" max="1536" width="6.875" style="28"/>
    <col min="1537" max="1548" width="11.625" style="28" customWidth="1"/>
    <col min="1549" max="1792" width="6.875" style="28"/>
    <col min="1793" max="1804" width="11.625" style="28" customWidth="1"/>
    <col min="1805" max="2048" width="6.875" style="28"/>
    <col min="2049" max="2060" width="11.625" style="28" customWidth="1"/>
    <col min="2061" max="2304" width="6.875" style="28"/>
    <col min="2305" max="2316" width="11.625" style="28" customWidth="1"/>
    <col min="2317" max="2560" width="6.875" style="28"/>
    <col min="2561" max="2572" width="11.625" style="28" customWidth="1"/>
    <col min="2573" max="2816" width="6.875" style="28"/>
    <col min="2817" max="2828" width="11.625" style="28" customWidth="1"/>
    <col min="2829" max="3072" width="6.875" style="28"/>
    <col min="3073" max="3084" width="11.625" style="28" customWidth="1"/>
    <col min="3085" max="3328" width="6.875" style="28"/>
    <col min="3329" max="3340" width="11.625" style="28" customWidth="1"/>
    <col min="3341" max="3584" width="6.875" style="28"/>
    <col min="3585" max="3596" width="11.625" style="28" customWidth="1"/>
    <col min="3597" max="3840" width="6.875" style="28"/>
    <col min="3841" max="3852" width="11.625" style="28" customWidth="1"/>
    <col min="3853" max="4096" width="6.875" style="28"/>
    <col min="4097" max="4108" width="11.625" style="28" customWidth="1"/>
    <col min="4109" max="4352" width="6.875" style="28"/>
    <col min="4353" max="4364" width="11.625" style="28" customWidth="1"/>
    <col min="4365" max="4608" width="6.875" style="28"/>
    <col min="4609" max="4620" width="11.625" style="28" customWidth="1"/>
    <col min="4621" max="4864" width="6.875" style="28"/>
    <col min="4865" max="4876" width="11.625" style="28" customWidth="1"/>
    <col min="4877" max="5120" width="6.875" style="28"/>
    <col min="5121" max="5132" width="11.625" style="28" customWidth="1"/>
    <col min="5133" max="5376" width="6.875" style="28"/>
    <col min="5377" max="5388" width="11.625" style="28" customWidth="1"/>
    <col min="5389" max="5632" width="6.875" style="28"/>
    <col min="5633" max="5644" width="11.625" style="28" customWidth="1"/>
    <col min="5645" max="5888" width="6.875" style="28"/>
    <col min="5889" max="5900" width="11.625" style="28" customWidth="1"/>
    <col min="5901" max="6144" width="6.875" style="28"/>
    <col min="6145" max="6156" width="11.625" style="28" customWidth="1"/>
    <col min="6157" max="6400" width="6.875" style="28"/>
    <col min="6401" max="6412" width="11.625" style="28" customWidth="1"/>
    <col min="6413" max="6656" width="6.875" style="28"/>
    <col min="6657" max="6668" width="11.625" style="28" customWidth="1"/>
    <col min="6669" max="6912" width="6.875" style="28"/>
    <col min="6913" max="6924" width="11.625" style="28" customWidth="1"/>
    <col min="6925" max="7168" width="6.875" style="28"/>
    <col min="7169" max="7180" width="11.625" style="28" customWidth="1"/>
    <col min="7181" max="7424" width="6.875" style="28"/>
    <col min="7425" max="7436" width="11.625" style="28" customWidth="1"/>
    <col min="7437" max="7680" width="6.875" style="28"/>
    <col min="7681" max="7692" width="11.625" style="28" customWidth="1"/>
    <col min="7693" max="7936" width="6.875" style="28"/>
    <col min="7937" max="7948" width="11.625" style="28" customWidth="1"/>
    <col min="7949" max="8192" width="6.875" style="28"/>
    <col min="8193" max="8204" width="11.625" style="28" customWidth="1"/>
    <col min="8205" max="8448" width="6.875" style="28"/>
    <col min="8449" max="8460" width="11.625" style="28" customWidth="1"/>
    <col min="8461" max="8704" width="6.875" style="28"/>
    <col min="8705" max="8716" width="11.625" style="28" customWidth="1"/>
    <col min="8717" max="8960" width="6.875" style="28"/>
    <col min="8961" max="8972" width="11.625" style="28" customWidth="1"/>
    <col min="8973" max="9216" width="6.875" style="28"/>
    <col min="9217" max="9228" width="11.625" style="28" customWidth="1"/>
    <col min="9229" max="9472" width="6.875" style="28"/>
    <col min="9473" max="9484" width="11.625" style="28" customWidth="1"/>
    <col min="9485" max="9728" width="6.875" style="28"/>
    <col min="9729" max="9740" width="11.625" style="28" customWidth="1"/>
    <col min="9741" max="9984" width="6.875" style="28"/>
    <col min="9985" max="9996" width="11.625" style="28" customWidth="1"/>
    <col min="9997" max="10240" width="6.875" style="28"/>
    <col min="10241" max="10252" width="11.625" style="28" customWidth="1"/>
    <col min="10253" max="10496" width="6.875" style="28"/>
    <col min="10497" max="10508" width="11.625" style="28" customWidth="1"/>
    <col min="10509" max="10752" width="6.875" style="28"/>
    <col min="10753" max="10764" width="11.625" style="28" customWidth="1"/>
    <col min="10765" max="11008" width="6.875" style="28"/>
    <col min="11009" max="11020" width="11.625" style="28" customWidth="1"/>
    <col min="11021" max="11264" width="6.875" style="28"/>
    <col min="11265" max="11276" width="11.625" style="28" customWidth="1"/>
    <col min="11277" max="11520" width="6.875" style="28"/>
    <col min="11521" max="11532" width="11.625" style="28" customWidth="1"/>
    <col min="11533" max="11776" width="6.875" style="28"/>
    <col min="11777" max="11788" width="11.625" style="28" customWidth="1"/>
    <col min="11789" max="12032" width="6.875" style="28"/>
    <col min="12033" max="12044" width="11.625" style="28" customWidth="1"/>
    <col min="12045" max="12288" width="6.875" style="28"/>
    <col min="12289" max="12300" width="11.625" style="28" customWidth="1"/>
    <col min="12301" max="12544" width="6.875" style="28"/>
    <col min="12545" max="12556" width="11.625" style="28" customWidth="1"/>
    <col min="12557" max="12800" width="6.875" style="28"/>
    <col min="12801" max="12812" width="11.625" style="28" customWidth="1"/>
    <col min="12813" max="13056" width="6.875" style="28"/>
    <col min="13057" max="13068" width="11.625" style="28" customWidth="1"/>
    <col min="13069" max="13312" width="6.875" style="28"/>
    <col min="13313" max="13324" width="11.625" style="28" customWidth="1"/>
    <col min="13325" max="13568" width="6.875" style="28"/>
    <col min="13569" max="13580" width="11.625" style="28" customWidth="1"/>
    <col min="13581" max="13824" width="6.875" style="28"/>
    <col min="13825" max="13836" width="11.625" style="28" customWidth="1"/>
    <col min="13837" max="14080" width="6.875" style="28"/>
    <col min="14081" max="14092" width="11.625" style="28" customWidth="1"/>
    <col min="14093" max="14336" width="6.875" style="28"/>
    <col min="14337" max="14348" width="11.625" style="28" customWidth="1"/>
    <col min="14349" max="14592" width="6.875" style="28"/>
    <col min="14593" max="14604" width="11.625" style="28" customWidth="1"/>
    <col min="14605" max="14848" width="6.875" style="28"/>
    <col min="14849" max="14860" width="11.625" style="28" customWidth="1"/>
    <col min="14861" max="15104" width="6.875" style="28"/>
    <col min="15105" max="15116" width="11.625" style="28" customWidth="1"/>
    <col min="15117" max="15360" width="6.875" style="28"/>
    <col min="15361" max="15372" width="11.625" style="28" customWidth="1"/>
    <col min="15373" max="15616" width="6.875" style="28"/>
    <col min="15617" max="15628" width="11.625" style="28" customWidth="1"/>
    <col min="15629" max="15872" width="6.875" style="28"/>
    <col min="15873" max="15884" width="11.625" style="28" customWidth="1"/>
    <col min="15885" max="16128" width="6.875" style="28"/>
    <col min="16129" max="16140" width="11.625" style="28" customWidth="1"/>
    <col min="16141" max="16384" width="6.875" style="28"/>
  </cols>
  <sheetData>
    <row r="1" spans="1:12" ht="20.100000000000001" customHeight="1">
      <c r="A1" s="30" t="s">
        <v>482</v>
      </c>
      <c r="G1" s="113"/>
      <c r="L1" s="117"/>
    </row>
    <row r="2" spans="1:12" ht="42" customHeight="1">
      <c r="A2" s="184" t="s">
        <v>483</v>
      </c>
      <c r="B2" s="184"/>
      <c r="C2" s="184"/>
      <c r="D2" s="184"/>
      <c r="E2" s="184"/>
      <c r="F2" s="184"/>
      <c r="G2" s="102"/>
      <c r="H2" s="103"/>
      <c r="I2" s="103"/>
      <c r="J2" s="103"/>
      <c r="K2" s="103"/>
      <c r="L2" s="103"/>
    </row>
    <row r="3" spans="1:12" ht="20.100000000000001" customHeight="1">
      <c r="A3" s="114"/>
      <c r="B3" s="103"/>
      <c r="C3" s="103"/>
      <c r="D3" s="103"/>
      <c r="E3" s="103"/>
      <c r="F3" s="103"/>
      <c r="G3" s="103"/>
      <c r="H3" s="103"/>
      <c r="I3" s="103"/>
      <c r="J3" s="103"/>
      <c r="K3" s="103"/>
      <c r="L3" s="103"/>
    </row>
    <row r="4" spans="1:12" ht="20.100000000000001" customHeight="1">
      <c r="A4" s="115"/>
      <c r="B4" s="115"/>
      <c r="C4" s="115"/>
      <c r="D4" s="115"/>
      <c r="E4" s="115"/>
      <c r="F4" s="39" t="s">
        <v>313</v>
      </c>
      <c r="G4" s="115"/>
      <c r="H4" s="115"/>
      <c r="I4" s="115"/>
      <c r="J4" s="115"/>
      <c r="K4" s="115"/>
    </row>
    <row r="5" spans="1:12" ht="28.5" customHeight="1">
      <c r="A5" s="178" t="s">
        <v>339</v>
      </c>
      <c r="B5" s="178"/>
      <c r="C5" s="178"/>
      <c r="D5" s="178"/>
      <c r="E5" s="178"/>
      <c r="F5" s="178"/>
    </row>
    <row r="6" spans="1:12" ht="28.5" customHeight="1">
      <c r="A6" s="178" t="s">
        <v>318</v>
      </c>
      <c r="B6" s="185" t="s">
        <v>484</v>
      </c>
      <c r="C6" s="178" t="s">
        <v>485</v>
      </c>
      <c r="D6" s="178"/>
      <c r="E6" s="178"/>
      <c r="F6" s="178" t="s">
        <v>486</v>
      </c>
    </row>
    <row r="7" spans="1:12" ht="28.5" customHeight="1">
      <c r="A7" s="178"/>
      <c r="B7" s="185"/>
      <c r="C7" s="53" t="s">
        <v>342</v>
      </c>
      <c r="D7" s="23" t="s">
        <v>487</v>
      </c>
      <c r="E7" s="23" t="s">
        <v>488</v>
      </c>
      <c r="F7" s="178"/>
    </row>
    <row r="8" spans="1:12" ht="28.5" customHeight="1">
      <c r="A8" s="116">
        <v>35.39</v>
      </c>
      <c r="B8" s="116"/>
      <c r="C8" s="116">
        <v>20</v>
      </c>
      <c r="D8" s="116"/>
      <c r="E8" s="116">
        <v>20</v>
      </c>
      <c r="F8" s="116">
        <v>15.39</v>
      </c>
    </row>
    <row r="9" spans="1:12" ht="22.5" customHeight="1">
      <c r="B9" s="31"/>
      <c r="G9" s="31"/>
      <c r="H9" s="31"/>
      <c r="I9" s="31"/>
      <c r="J9" s="31"/>
      <c r="K9" s="31"/>
      <c r="L9" s="31"/>
    </row>
    <row r="10" spans="1:12" ht="12.75" customHeight="1">
      <c r="G10" s="31"/>
      <c r="H10" s="31"/>
      <c r="I10" s="31"/>
      <c r="J10" s="31"/>
      <c r="K10" s="31"/>
      <c r="L10" s="31"/>
    </row>
    <row r="11" spans="1:12" ht="12.75" customHeight="1">
      <c r="G11" s="31"/>
      <c r="H11" s="31"/>
      <c r="I11" s="31"/>
      <c r="J11" s="31"/>
      <c r="K11" s="31"/>
      <c r="L11" s="31"/>
    </row>
    <row r="12" spans="1:12" ht="12.75" customHeight="1">
      <c r="G12" s="31"/>
      <c r="H12" s="31"/>
      <c r="I12" s="31"/>
      <c r="L12" s="31"/>
    </row>
    <row r="13" spans="1:12" ht="12.75" customHeight="1">
      <c r="F13" s="31"/>
      <c r="G13" s="31"/>
      <c r="H13" s="31"/>
      <c r="I13" s="31"/>
      <c r="J13" s="31"/>
      <c r="K13" s="31"/>
    </row>
    <row r="14" spans="1:12" ht="12.75" customHeight="1">
      <c r="D14" s="31"/>
      <c r="G14" s="31"/>
      <c r="H14" s="31"/>
      <c r="I14" s="31"/>
    </row>
    <row r="15" spans="1:12" ht="12.75" customHeight="1">
      <c r="J15" s="31"/>
    </row>
    <row r="16" spans="1:12" ht="12.75" customHeight="1">
      <c r="K16" s="31"/>
      <c r="L16" s="31"/>
    </row>
    <row r="20" spans="8:8" ht="12.75" customHeight="1">
      <c r="H20" s="31"/>
    </row>
  </sheetData>
  <mergeCells count="6">
    <mergeCell ref="A2:F2"/>
    <mergeCell ref="A5:F5"/>
    <mergeCell ref="C6:E6"/>
    <mergeCell ref="A6:A7"/>
    <mergeCell ref="B6:B7"/>
    <mergeCell ref="F6:F7"/>
  </mergeCells>
  <phoneticPr fontId="44" type="noConversion"/>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E27"/>
  <sheetViews>
    <sheetView showGridLines="0" showZeros="0" workbookViewId="0">
      <selection activeCell="D16" sqref="D16"/>
    </sheetView>
  </sheetViews>
  <sheetFormatPr defaultColWidth="6.875" defaultRowHeight="12.75" customHeight="1"/>
  <cols>
    <col min="1" max="1" width="19.5" style="28" customWidth="1"/>
    <col min="2" max="2" width="52.5" style="28" customWidth="1"/>
    <col min="3" max="5" width="18.25" style="28" customWidth="1"/>
    <col min="6" max="256" width="6.875" style="28"/>
    <col min="257" max="257" width="19.5" style="28" customWidth="1"/>
    <col min="258" max="258" width="52.5" style="28" customWidth="1"/>
    <col min="259" max="261" width="18.25" style="28" customWidth="1"/>
    <col min="262" max="512" width="6.875" style="28"/>
    <col min="513" max="513" width="19.5" style="28" customWidth="1"/>
    <col min="514" max="514" width="52.5" style="28" customWidth="1"/>
    <col min="515" max="517" width="18.25" style="28" customWidth="1"/>
    <col min="518" max="768" width="6.875" style="28"/>
    <col min="769" max="769" width="19.5" style="28" customWidth="1"/>
    <col min="770" max="770" width="52.5" style="28" customWidth="1"/>
    <col min="771" max="773" width="18.25" style="28" customWidth="1"/>
    <col min="774" max="1024" width="6.875" style="28"/>
    <col min="1025" max="1025" width="19.5" style="28" customWidth="1"/>
    <col min="1026" max="1026" width="52.5" style="28" customWidth="1"/>
    <col min="1027" max="1029" width="18.25" style="28" customWidth="1"/>
    <col min="1030" max="1280" width="6.875" style="28"/>
    <col min="1281" max="1281" width="19.5" style="28" customWidth="1"/>
    <col min="1282" max="1282" width="52.5" style="28" customWidth="1"/>
    <col min="1283" max="1285" width="18.25" style="28" customWidth="1"/>
    <col min="1286" max="1536" width="6.875" style="28"/>
    <col min="1537" max="1537" width="19.5" style="28" customWidth="1"/>
    <col min="1538" max="1538" width="52.5" style="28" customWidth="1"/>
    <col min="1539" max="1541" width="18.25" style="28" customWidth="1"/>
    <col min="1542" max="1792" width="6.875" style="28"/>
    <col min="1793" max="1793" width="19.5" style="28" customWidth="1"/>
    <col min="1794" max="1794" width="52.5" style="28" customWidth="1"/>
    <col min="1795" max="1797" width="18.25" style="28" customWidth="1"/>
    <col min="1798" max="2048" width="6.875" style="28"/>
    <col min="2049" max="2049" width="19.5" style="28" customWidth="1"/>
    <col min="2050" max="2050" width="52.5" style="28" customWidth="1"/>
    <col min="2051" max="2053" width="18.25" style="28" customWidth="1"/>
    <col min="2054" max="2304" width="6.875" style="28"/>
    <col min="2305" max="2305" width="19.5" style="28" customWidth="1"/>
    <col min="2306" max="2306" width="52.5" style="28" customWidth="1"/>
    <col min="2307" max="2309" width="18.25" style="28" customWidth="1"/>
    <col min="2310" max="2560" width="6.875" style="28"/>
    <col min="2561" max="2561" width="19.5" style="28" customWidth="1"/>
    <col min="2562" max="2562" width="52.5" style="28" customWidth="1"/>
    <col min="2563" max="2565" width="18.25" style="28" customWidth="1"/>
    <col min="2566" max="2816" width="6.875" style="28"/>
    <col min="2817" max="2817" width="19.5" style="28" customWidth="1"/>
    <col min="2818" max="2818" width="52.5" style="28" customWidth="1"/>
    <col min="2819" max="2821" width="18.25" style="28" customWidth="1"/>
    <col min="2822" max="3072" width="6.875" style="28"/>
    <col min="3073" max="3073" width="19.5" style="28" customWidth="1"/>
    <col min="3074" max="3074" width="52.5" style="28" customWidth="1"/>
    <col min="3075" max="3077" width="18.25" style="28" customWidth="1"/>
    <col min="3078" max="3328" width="6.875" style="28"/>
    <col min="3329" max="3329" width="19.5" style="28" customWidth="1"/>
    <col min="3330" max="3330" width="52.5" style="28" customWidth="1"/>
    <col min="3331" max="3333" width="18.25" style="28" customWidth="1"/>
    <col min="3334" max="3584" width="6.875" style="28"/>
    <col min="3585" max="3585" width="19.5" style="28" customWidth="1"/>
    <col min="3586" max="3586" width="52.5" style="28" customWidth="1"/>
    <col min="3587" max="3589" width="18.25" style="28" customWidth="1"/>
    <col min="3590" max="3840" width="6.875" style="28"/>
    <col min="3841" max="3841" width="19.5" style="28" customWidth="1"/>
    <col min="3842" max="3842" width="52.5" style="28" customWidth="1"/>
    <col min="3843" max="3845" width="18.25" style="28" customWidth="1"/>
    <col min="3846" max="4096" width="6.875" style="28"/>
    <col min="4097" max="4097" width="19.5" style="28" customWidth="1"/>
    <col min="4098" max="4098" width="52.5" style="28" customWidth="1"/>
    <col min="4099" max="4101" width="18.25" style="28" customWidth="1"/>
    <col min="4102" max="4352" width="6.875" style="28"/>
    <col min="4353" max="4353" width="19.5" style="28" customWidth="1"/>
    <col min="4354" max="4354" width="52.5" style="28" customWidth="1"/>
    <col min="4355" max="4357" width="18.25" style="28" customWidth="1"/>
    <col min="4358" max="4608" width="6.875" style="28"/>
    <col min="4609" max="4609" width="19.5" style="28" customWidth="1"/>
    <col min="4610" max="4610" width="52.5" style="28" customWidth="1"/>
    <col min="4611" max="4613" width="18.25" style="28" customWidth="1"/>
    <col min="4614" max="4864" width="6.875" style="28"/>
    <col min="4865" max="4865" width="19.5" style="28" customWidth="1"/>
    <col min="4866" max="4866" width="52.5" style="28" customWidth="1"/>
    <col min="4867" max="4869" width="18.25" style="28" customWidth="1"/>
    <col min="4870" max="5120" width="6.875" style="28"/>
    <col min="5121" max="5121" width="19.5" style="28" customWidth="1"/>
    <col min="5122" max="5122" width="52.5" style="28" customWidth="1"/>
    <col min="5123" max="5125" width="18.25" style="28" customWidth="1"/>
    <col min="5126" max="5376" width="6.875" style="28"/>
    <col min="5377" max="5377" width="19.5" style="28" customWidth="1"/>
    <col min="5378" max="5378" width="52.5" style="28" customWidth="1"/>
    <col min="5379" max="5381" width="18.25" style="28" customWidth="1"/>
    <col min="5382" max="5632" width="6.875" style="28"/>
    <col min="5633" max="5633" width="19.5" style="28" customWidth="1"/>
    <col min="5634" max="5634" width="52.5" style="28" customWidth="1"/>
    <col min="5635" max="5637" width="18.25" style="28" customWidth="1"/>
    <col min="5638" max="5888" width="6.875" style="28"/>
    <col min="5889" max="5889" width="19.5" style="28" customWidth="1"/>
    <col min="5890" max="5890" width="52.5" style="28" customWidth="1"/>
    <col min="5891" max="5893" width="18.25" style="28" customWidth="1"/>
    <col min="5894" max="6144" width="6.875" style="28"/>
    <col min="6145" max="6145" width="19.5" style="28" customWidth="1"/>
    <col min="6146" max="6146" width="52.5" style="28" customWidth="1"/>
    <col min="6147" max="6149" width="18.25" style="28" customWidth="1"/>
    <col min="6150" max="6400" width="6.875" style="28"/>
    <col min="6401" max="6401" width="19.5" style="28" customWidth="1"/>
    <col min="6402" max="6402" width="52.5" style="28" customWidth="1"/>
    <col min="6403" max="6405" width="18.25" style="28" customWidth="1"/>
    <col min="6406" max="6656" width="6.875" style="28"/>
    <col min="6657" max="6657" width="19.5" style="28" customWidth="1"/>
    <col min="6658" max="6658" width="52.5" style="28" customWidth="1"/>
    <col min="6659" max="6661" width="18.25" style="28" customWidth="1"/>
    <col min="6662" max="6912" width="6.875" style="28"/>
    <col min="6913" max="6913" width="19.5" style="28" customWidth="1"/>
    <col min="6914" max="6914" width="52.5" style="28" customWidth="1"/>
    <col min="6915" max="6917" width="18.25" style="28" customWidth="1"/>
    <col min="6918" max="7168" width="6.875" style="28"/>
    <col min="7169" max="7169" width="19.5" style="28" customWidth="1"/>
    <col min="7170" max="7170" width="52.5" style="28" customWidth="1"/>
    <col min="7171" max="7173" width="18.25" style="28" customWidth="1"/>
    <col min="7174" max="7424" width="6.875" style="28"/>
    <col min="7425" max="7425" width="19.5" style="28" customWidth="1"/>
    <col min="7426" max="7426" width="52.5" style="28" customWidth="1"/>
    <col min="7427" max="7429" width="18.25" style="28" customWidth="1"/>
    <col min="7430" max="7680" width="6.875" style="28"/>
    <col min="7681" max="7681" width="19.5" style="28" customWidth="1"/>
    <col min="7682" max="7682" width="52.5" style="28" customWidth="1"/>
    <col min="7683" max="7685" width="18.25" style="28" customWidth="1"/>
    <col min="7686" max="7936" width="6.875" style="28"/>
    <col min="7937" max="7937" width="19.5" style="28" customWidth="1"/>
    <col min="7938" max="7938" width="52.5" style="28" customWidth="1"/>
    <col min="7939" max="7941" width="18.25" style="28" customWidth="1"/>
    <col min="7942" max="8192" width="6.875" style="28"/>
    <col min="8193" max="8193" width="19.5" style="28" customWidth="1"/>
    <col min="8194" max="8194" width="52.5" style="28" customWidth="1"/>
    <col min="8195" max="8197" width="18.25" style="28" customWidth="1"/>
    <col min="8198" max="8448" width="6.875" style="28"/>
    <col min="8449" max="8449" width="19.5" style="28" customWidth="1"/>
    <col min="8450" max="8450" width="52.5" style="28" customWidth="1"/>
    <col min="8451" max="8453" width="18.25" style="28" customWidth="1"/>
    <col min="8454" max="8704" width="6.875" style="28"/>
    <col min="8705" max="8705" width="19.5" style="28" customWidth="1"/>
    <col min="8706" max="8706" width="52.5" style="28" customWidth="1"/>
    <col min="8707" max="8709" width="18.25" style="28" customWidth="1"/>
    <col min="8710" max="8960" width="6.875" style="28"/>
    <col min="8961" max="8961" width="19.5" style="28" customWidth="1"/>
    <col min="8962" max="8962" width="52.5" style="28" customWidth="1"/>
    <col min="8963" max="8965" width="18.25" style="28" customWidth="1"/>
    <col min="8966" max="9216" width="6.875" style="28"/>
    <col min="9217" max="9217" width="19.5" style="28" customWidth="1"/>
    <col min="9218" max="9218" width="52.5" style="28" customWidth="1"/>
    <col min="9219" max="9221" width="18.25" style="28" customWidth="1"/>
    <col min="9222" max="9472" width="6.875" style="28"/>
    <col min="9473" max="9473" width="19.5" style="28" customWidth="1"/>
    <col min="9474" max="9474" width="52.5" style="28" customWidth="1"/>
    <col min="9475" max="9477" width="18.25" style="28" customWidth="1"/>
    <col min="9478" max="9728" width="6.875" style="28"/>
    <col min="9729" max="9729" width="19.5" style="28" customWidth="1"/>
    <col min="9730" max="9730" width="52.5" style="28" customWidth="1"/>
    <col min="9731" max="9733" width="18.25" style="28" customWidth="1"/>
    <col min="9734" max="9984" width="6.875" style="28"/>
    <col min="9985" max="9985" width="19.5" style="28" customWidth="1"/>
    <col min="9986" max="9986" width="52.5" style="28" customWidth="1"/>
    <col min="9987" max="9989" width="18.25" style="28" customWidth="1"/>
    <col min="9990" max="10240" width="6.875" style="28"/>
    <col min="10241" max="10241" width="19.5" style="28" customWidth="1"/>
    <col min="10242" max="10242" width="52.5" style="28" customWidth="1"/>
    <col min="10243" max="10245" width="18.25" style="28" customWidth="1"/>
    <col min="10246" max="10496" width="6.875" style="28"/>
    <col min="10497" max="10497" width="19.5" style="28" customWidth="1"/>
    <col min="10498" max="10498" width="52.5" style="28" customWidth="1"/>
    <col min="10499" max="10501" width="18.25" style="28" customWidth="1"/>
    <col min="10502" max="10752" width="6.875" style="28"/>
    <col min="10753" max="10753" width="19.5" style="28" customWidth="1"/>
    <col min="10754" max="10754" width="52.5" style="28" customWidth="1"/>
    <col min="10755" max="10757" width="18.25" style="28" customWidth="1"/>
    <col min="10758" max="11008" width="6.875" style="28"/>
    <col min="11009" max="11009" width="19.5" style="28" customWidth="1"/>
    <col min="11010" max="11010" width="52.5" style="28" customWidth="1"/>
    <col min="11011" max="11013" width="18.25" style="28" customWidth="1"/>
    <col min="11014" max="11264" width="6.875" style="28"/>
    <col min="11265" max="11265" width="19.5" style="28" customWidth="1"/>
    <col min="11266" max="11266" width="52.5" style="28" customWidth="1"/>
    <col min="11267" max="11269" width="18.25" style="28" customWidth="1"/>
    <col min="11270" max="11520" width="6.875" style="28"/>
    <col min="11521" max="11521" width="19.5" style="28" customWidth="1"/>
    <col min="11522" max="11522" width="52.5" style="28" customWidth="1"/>
    <col min="11523" max="11525" width="18.25" style="28" customWidth="1"/>
    <col min="11526" max="11776" width="6.875" style="28"/>
    <col min="11777" max="11777" width="19.5" style="28" customWidth="1"/>
    <col min="11778" max="11778" width="52.5" style="28" customWidth="1"/>
    <col min="11779" max="11781" width="18.25" style="28" customWidth="1"/>
    <col min="11782" max="12032" width="6.875" style="28"/>
    <col min="12033" max="12033" width="19.5" style="28" customWidth="1"/>
    <col min="12034" max="12034" width="52.5" style="28" customWidth="1"/>
    <col min="12035" max="12037" width="18.25" style="28" customWidth="1"/>
    <col min="12038" max="12288" width="6.875" style="28"/>
    <col min="12289" max="12289" width="19.5" style="28" customWidth="1"/>
    <col min="12290" max="12290" width="52.5" style="28" customWidth="1"/>
    <col min="12291" max="12293" width="18.25" style="28" customWidth="1"/>
    <col min="12294" max="12544" width="6.875" style="28"/>
    <col min="12545" max="12545" width="19.5" style="28" customWidth="1"/>
    <col min="12546" max="12546" width="52.5" style="28" customWidth="1"/>
    <col min="12547" max="12549" width="18.25" style="28" customWidth="1"/>
    <col min="12550" max="12800" width="6.875" style="28"/>
    <col min="12801" max="12801" width="19.5" style="28" customWidth="1"/>
    <col min="12802" max="12802" width="52.5" style="28" customWidth="1"/>
    <col min="12803" max="12805" width="18.25" style="28" customWidth="1"/>
    <col min="12806" max="13056" width="6.875" style="28"/>
    <col min="13057" max="13057" width="19.5" style="28" customWidth="1"/>
    <col min="13058" max="13058" width="52.5" style="28" customWidth="1"/>
    <col min="13059" max="13061" width="18.25" style="28" customWidth="1"/>
    <col min="13062" max="13312" width="6.875" style="28"/>
    <col min="13313" max="13313" width="19.5" style="28" customWidth="1"/>
    <col min="13314" max="13314" width="52.5" style="28" customWidth="1"/>
    <col min="13315" max="13317" width="18.25" style="28" customWidth="1"/>
    <col min="13318" max="13568" width="6.875" style="28"/>
    <col min="13569" max="13569" width="19.5" style="28" customWidth="1"/>
    <col min="13570" max="13570" width="52.5" style="28" customWidth="1"/>
    <col min="13571" max="13573" width="18.25" style="28" customWidth="1"/>
    <col min="13574" max="13824" width="6.875" style="28"/>
    <col min="13825" max="13825" width="19.5" style="28" customWidth="1"/>
    <col min="13826" max="13826" width="52.5" style="28" customWidth="1"/>
    <col min="13827" max="13829" width="18.25" style="28" customWidth="1"/>
    <col min="13830" max="14080" width="6.875" style="28"/>
    <col min="14081" max="14081" width="19.5" style="28" customWidth="1"/>
    <col min="14082" max="14082" width="52.5" style="28" customWidth="1"/>
    <col min="14083" max="14085" width="18.25" style="28" customWidth="1"/>
    <col min="14086" max="14336" width="6.875" style="28"/>
    <col min="14337" max="14337" width="19.5" style="28" customWidth="1"/>
    <col min="14338" max="14338" width="52.5" style="28" customWidth="1"/>
    <col min="14339" max="14341" width="18.25" style="28" customWidth="1"/>
    <col min="14342" max="14592" width="6.875" style="28"/>
    <col min="14593" max="14593" width="19.5" style="28" customWidth="1"/>
    <col min="14594" max="14594" width="52.5" style="28" customWidth="1"/>
    <col min="14595" max="14597" width="18.25" style="28" customWidth="1"/>
    <col min="14598" max="14848" width="6.875" style="28"/>
    <col min="14849" max="14849" width="19.5" style="28" customWidth="1"/>
    <col min="14850" max="14850" width="52.5" style="28" customWidth="1"/>
    <col min="14851" max="14853" width="18.25" style="28" customWidth="1"/>
    <col min="14854" max="15104" width="6.875" style="28"/>
    <col min="15105" max="15105" width="19.5" style="28" customWidth="1"/>
    <col min="15106" max="15106" width="52.5" style="28" customWidth="1"/>
    <col min="15107" max="15109" width="18.25" style="28" customWidth="1"/>
    <col min="15110" max="15360" width="6.875" style="28"/>
    <col min="15361" max="15361" width="19.5" style="28" customWidth="1"/>
    <col min="15362" max="15362" width="52.5" style="28" customWidth="1"/>
    <col min="15363" max="15365" width="18.25" style="28" customWidth="1"/>
    <col min="15366" max="15616" width="6.875" style="28"/>
    <col min="15617" max="15617" width="19.5" style="28" customWidth="1"/>
    <col min="15618" max="15618" width="52.5" style="28" customWidth="1"/>
    <col min="15619" max="15621" width="18.25" style="28" customWidth="1"/>
    <col min="15622" max="15872" width="6.875" style="28"/>
    <col min="15873" max="15873" width="19.5" style="28" customWidth="1"/>
    <col min="15874" max="15874" width="52.5" style="28" customWidth="1"/>
    <col min="15875" max="15877" width="18.25" style="28" customWidth="1"/>
    <col min="15878" max="16128" width="6.875" style="28"/>
    <col min="16129" max="16129" width="19.5" style="28" customWidth="1"/>
    <col min="16130" max="16130" width="52.5" style="28" customWidth="1"/>
    <col min="16131" max="16133" width="18.25" style="28" customWidth="1"/>
    <col min="16134" max="16384" width="6.875" style="28"/>
  </cols>
  <sheetData>
    <row r="1" spans="1:5" ht="20.100000000000001" customHeight="1">
      <c r="A1" s="30" t="s">
        <v>489</v>
      </c>
      <c r="E1" s="101"/>
    </row>
    <row r="2" spans="1:5" ht="42.75" customHeight="1">
      <c r="A2" s="102" t="s">
        <v>490</v>
      </c>
      <c r="B2" s="103"/>
      <c r="C2" s="103"/>
      <c r="D2" s="103"/>
      <c r="E2" s="103"/>
    </row>
    <row r="3" spans="1:5" ht="20.100000000000001" customHeight="1">
      <c r="A3" s="103"/>
      <c r="B3" s="103"/>
      <c r="C3" s="103"/>
      <c r="D3" s="103"/>
      <c r="E3" s="103"/>
    </row>
    <row r="4" spans="1:5" ht="20.100000000000001" customHeight="1">
      <c r="A4" s="104"/>
      <c r="B4" s="105"/>
      <c r="C4" s="105"/>
      <c r="D4" s="105"/>
      <c r="E4" s="106" t="s">
        <v>313</v>
      </c>
    </row>
    <row r="5" spans="1:5" ht="20.100000000000001" customHeight="1">
      <c r="A5" s="178" t="s">
        <v>340</v>
      </c>
      <c r="B5" s="179" t="s">
        <v>341</v>
      </c>
      <c r="C5" s="178" t="s">
        <v>491</v>
      </c>
      <c r="D5" s="178"/>
      <c r="E5" s="178"/>
    </row>
    <row r="6" spans="1:5" ht="20.100000000000001" customHeight="1">
      <c r="A6" s="186"/>
      <c r="B6" s="186"/>
      <c r="C6" s="107" t="s">
        <v>318</v>
      </c>
      <c r="D6" s="107" t="s">
        <v>343</v>
      </c>
      <c r="E6" s="107" t="s">
        <v>344</v>
      </c>
    </row>
    <row r="7" spans="1:5" ht="20.100000000000001" customHeight="1">
      <c r="A7" s="108"/>
      <c r="B7" s="109"/>
      <c r="C7" s="110"/>
      <c r="D7" s="111"/>
      <c r="E7" s="41"/>
    </row>
    <row r="8" spans="1:5" ht="20.25" customHeight="1">
      <c r="A8" s="112" t="s">
        <v>492</v>
      </c>
      <c r="B8" s="31"/>
      <c r="C8" s="31"/>
      <c r="D8" s="31"/>
      <c r="E8" s="31"/>
    </row>
    <row r="9" spans="1:5" ht="20.25" customHeight="1">
      <c r="A9" s="31"/>
      <c r="B9" s="31"/>
      <c r="C9" s="31"/>
      <c r="D9" s="31"/>
      <c r="E9" s="31"/>
    </row>
    <row r="10" spans="1:5" ht="12.75" customHeight="1">
      <c r="A10" s="31"/>
      <c r="B10" s="31"/>
      <c r="C10" s="31"/>
      <c r="E10" s="31"/>
    </row>
    <row r="11" spans="1:5" ht="12.75" customHeight="1">
      <c r="A11" s="31"/>
      <c r="B11" s="31"/>
      <c r="C11" s="31"/>
      <c r="D11" s="31"/>
      <c r="E11" s="31"/>
    </row>
    <row r="12" spans="1:5" ht="12.75" customHeight="1">
      <c r="A12" s="31"/>
      <c r="B12" s="31"/>
      <c r="C12" s="31"/>
      <c r="E12" s="31"/>
    </row>
    <row r="13" spans="1:5" ht="12.75" customHeight="1">
      <c r="A13" s="31"/>
      <c r="B13" s="31"/>
      <c r="D13" s="31"/>
      <c r="E13" s="31"/>
    </row>
    <row r="14" spans="1:5" ht="12.75" customHeight="1">
      <c r="A14" s="31"/>
      <c r="E14" s="31"/>
    </row>
    <row r="15" spans="1:5" ht="12.75" customHeight="1">
      <c r="B15" s="31"/>
    </row>
    <row r="16" spans="1:5" ht="12.75" customHeight="1">
      <c r="B16" s="31"/>
    </row>
    <row r="17" spans="2:4" ht="12.75" customHeight="1">
      <c r="B17" s="31"/>
    </row>
    <row r="18" spans="2:4" ht="12.75" customHeight="1">
      <c r="B18" s="31"/>
    </row>
    <row r="19" spans="2:4" ht="12.75" customHeight="1">
      <c r="B19" s="31"/>
    </row>
    <row r="20" spans="2:4" ht="12.75" customHeight="1">
      <c r="B20" s="31"/>
    </row>
    <row r="22" spans="2:4" ht="12.75" customHeight="1">
      <c r="B22" s="31"/>
    </row>
    <row r="23" spans="2:4" ht="12.75" customHeight="1">
      <c r="B23" s="31"/>
    </row>
    <row r="25" spans="2:4" ht="12.75" customHeight="1">
      <c r="B25" s="31"/>
    </row>
    <row r="26" spans="2:4" ht="12.75" customHeight="1">
      <c r="B26" s="31"/>
    </row>
    <row r="27" spans="2:4" ht="12.75" customHeight="1">
      <c r="D27" s="31"/>
    </row>
  </sheetData>
  <mergeCells count="3">
    <mergeCell ref="C5:E5"/>
    <mergeCell ref="A5:A6"/>
    <mergeCell ref="B5:B6"/>
  </mergeCells>
  <phoneticPr fontId="44" type="noConversion"/>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IQ35"/>
  <sheetViews>
    <sheetView showGridLines="0" showZeros="0" topLeftCell="A8" workbookViewId="0">
      <selection activeCell="D14" sqref="D14"/>
    </sheetView>
  </sheetViews>
  <sheetFormatPr defaultColWidth="6.875" defaultRowHeight="20.100000000000001" customHeight="1"/>
  <cols>
    <col min="1" max="1" width="34.5" style="28" customWidth="1"/>
    <col min="2" max="2" width="34.5" style="29" customWidth="1"/>
    <col min="3" max="3" width="34.5" style="28" customWidth="1"/>
    <col min="4" max="4" width="34.5" style="29" customWidth="1"/>
    <col min="5" max="159" width="6.75" style="28" customWidth="1"/>
    <col min="160" max="256" width="6.875" style="28"/>
    <col min="257" max="260" width="34.5" style="28" customWidth="1"/>
    <col min="261" max="415" width="6.75" style="28" customWidth="1"/>
    <col min="416" max="512" width="6.875" style="28"/>
    <col min="513" max="516" width="34.5" style="28" customWidth="1"/>
    <col min="517" max="671" width="6.75" style="28" customWidth="1"/>
    <col min="672" max="768" width="6.875" style="28"/>
    <col min="769" max="772" width="34.5" style="28" customWidth="1"/>
    <col min="773" max="927" width="6.75" style="28" customWidth="1"/>
    <col min="928" max="1024" width="6.875" style="28"/>
    <col min="1025" max="1028" width="34.5" style="28" customWidth="1"/>
    <col min="1029" max="1183" width="6.75" style="28" customWidth="1"/>
    <col min="1184" max="1280" width="6.875" style="28"/>
    <col min="1281" max="1284" width="34.5" style="28" customWidth="1"/>
    <col min="1285" max="1439" width="6.75" style="28" customWidth="1"/>
    <col min="1440" max="1536" width="6.875" style="28"/>
    <col min="1537" max="1540" width="34.5" style="28" customWidth="1"/>
    <col min="1541" max="1695" width="6.75" style="28" customWidth="1"/>
    <col min="1696" max="1792" width="6.875" style="28"/>
    <col min="1793" max="1796" width="34.5" style="28" customWidth="1"/>
    <col min="1797" max="1951" width="6.75" style="28" customWidth="1"/>
    <col min="1952" max="2048" width="6.875" style="28"/>
    <col min="2049" max="2052" width="34.5" style="28" customWidth="1"/>
    <col min="2053" max="2207" width="6.75" style="28" customWidth="1"/>
    <col min="2208" max="2304" width="6.875" style="28"/>
    <col min="2305" max="2308" width="34.5" style="28" customWidth="1"/>
    <col min="2309" max="2463" width="6.75" style="28" customWidth="1"/>
    <col min="2464" max="2560" width="6.875" style="28"/>
    <col min="2561" max="2564" width="34.5" style="28" customWidth="1"/>
    <col min="2565" max="2719" width="6.75" style="28" customWidth="1"/>
    <col min="2720" max="2816" width="6.875" style="28"/>
    <col min="2817" max="2820" width="34.5" style="28" customWidth="1"/>
    <col min="2821" max="2975" width="6.75" style="28" customWidth="1"/>
    <col min="2976" max="3072" width="6.875" style="28"/>
    <col min="3073" max="3076" width="34.5" style="28" customWidth="1"/>
    <col min="3077" max="3231" width="6.75" style="28" customWidth="1"/>
    <col min="3232" max="3328" width="6.875" style="28"/>
    <col min="3329" max="3332" width="34.5" style="28" customWidth="1"/>
    <col min="3333" max="3487" width="6.75" style="28" customWidth="1"/>
    <col min="3488" max="3584" width="6.875" style="28"/>
    <col min="3585" max="3588" width="34.5" style="28" customWidth="1"/>
    <col min="3589" max="3743" width="6.75" style="28" customWidth="1"/>
    <col min="3744" max="3840" width="6.875" style="28"/>
    <col min="3841" max="3844" width="34.5" style="28" customWidth="1"/>
    <col min="3845" max="3999" width="6.75" style="28" customWidth="1"/>
    <col min="4000" max="4096" width="6.875" style="28"/>
    <col min="4097" max="4100" width="34.5" style="28" customWidth="1"/>
    <col min="4101" max="4255" width="6.75" style="28" customWidth="1"/>
    <col min="4256" max="4352" width="6.875" style="28"/>
    <col min="4353" max="4356" width="34.5" style="28" customWidth="1"/>
    <col min="4357" max="4511" width="6.75" style="28" customWidth="1"/>
    <col min="4512" max="4608" width="6.875" style="28"/>
    <col min="4609" max="4612" width="34.5" style="28" customWidth="1"/>
    <col min="4613" max="4767" width="6.75" style="28" customWidth="1"/>
    <col min="4768" max="4864" width="6.875" style="28"/>
    <col min="4865" max="4868" width="34.5" style="28" customWidth="1"/>
    <col min="4869" max="5023" width="6.75" style="28" customWidth="1"/>
    <col min="5024" max="5120" width="6.875" style="28"/>
    <col min="5121" max="5124" width="34.5" style="28" customWidth="1"/>
    <col min="5125" max="5279" width="6.75" style="28" customWidth="1"/>
    <col min="5280" max="5376" width="6.875" style="28"/>
    <col min="5377" max="5380" width="34.5" style="28" customWidth="1"/>
    <col min="5381" max="5535" width="6.75" style="28" customWidth="1"/>
    <col min="5536" max="5632" width="6.875" style="28"/>
    <col min="5633" max="5636" width="34.5" style="28" customWidth="1"/>
    <col min="5637" max="5791" width="6.75" style="28" customWidth="1"/>
    <col min="5792" max="5888" width="6.875" style="28"/>
    <col min="5889" max="5892" width="34.5" style="28" customWidth="1"/>
    <col min="5893" max="6047" width="6.75" style="28" customWidth="1"/>
    <col min="6048" max="6144" width="6.875" style="28"/>
    <col min="6145" max="6148" width="34.5" style="28" customWidth="1"/>
    <col min="6149" max="6303" width="6.75" style="28" customWidth="1"/>
    <col min="6304" max="6400" width="6.875" style="28"/>
    <col min="6401" max="6404" width="34.5" style="28" customWidth="1"/>
    <col min="6405" max="6559" width="6.75" style="28" customWidth="1"/>
    <col min="6560" max="6656" width="6.875" style="28"/>
    <col min="6657" max="6660" width="34.5" style="28" customWidth="1"/>
    <col min="6661" max="6815" width="6.75" style="28" customWidth="1"/>
    <col min="6816" max="6912" width="6.875" style="28"/>
    <col min="6913" max="6916" width="34.5" style="28" customWidth="1"/>
    <col min="6917" max="7071" width="6.75" style="28" customWidth="1"/>
    <col min="7072" max="7168" width="6.875" style="28"/>
    <col min="7169" max="7172" width="34.5" style="28" customWidth="1"/>
    <col min="7173" max="7327" width="6.75" style="28" customWidth="1"/>
    <col min="7328" max="7424" width="6.875" style="28"/>
    <col min="7425" max="7428" width="34.5" style="28" customWidth="1"/>
    <col min="7429" max="7583" width="6.75" style="28" customWidth="1"/>
    <col min="7584" max="7680" width="6.875" style="28"/>
    <col min="7681" max="7684" width="34.5" style="28" customWidth="1"/>
    <col min="7685" max="7839" width="6.75" style="28" customWidth="1"/>
    <col min="7840" max="7936" width="6.875" style="28"/>
    <col min="7937" max="7940" width="34.5" style="28" customWidth="1"/>
    <col min="7941" max="8095" width="6.75" style="28" customWidth="1"/>
    <col min="8096" max="8192" width="6.875" style="28"/>
    <col min="8193" max="8196" width="34.5" style="28" customWidth="1"/>
    <col min="8197" max="8351" width="6.75" style="28" customWidth="1"/>
    <col min="8352" max="8448" width="6.875" style="28"/>
    <col min="8449" max="8452" width="34.5" style="28" customWidth="1"/>
    <col min="8453" max="8607" width="6.75" style="28" customWidth="1"/>
    <col min="8608" max="8704" width="6.875" style="28"/>
    <col min="8705" max="8708" width="34.5" style="28" customWidth="1"/>
    <col min="8709" max="8863" width="6.75" style="28" customWidth="1"/>
    <col min="8864" max="8960" width="6.875" style="28"/>
    <col min="8961" max="8964" width="34.5" style="28" customWidth="1"/>
    <col min="8965" max="9119" width="6.75" style="28" customWidth="1"/>
    <col min="9120" max="9216" width="6.875" style="28"/>
    <col min="9217" max="9220" width="34.5" style="28" customWidth="1"/>
    <col min="9221" max="9375" width="6.75" style="28" customWidth="1"/>
    <col min="9376" max="9472" width="6.875" style="28"/>
    <col min="9473" max="9476" width="34.5" style="28" customWidth="1"/>
    <col min="9477" max="9631" width="6.75" style="28" customWidth="1"/>
    <col min="9632" max="9728" width="6.875" style="28"/>
    <col min="9729" max="9732" width="34.5" style="28" customWidth="1"/>
    <col min="9733" max="9887" width="6.75" style="28" customWidth="1"/>
    <col min="9888" max="9984" width="6.875" style="28"/>
    <col min="9985" max="9988" width="34.5" style="28" customWidth="1"/>
    <col min="9989" max="10143" width="6.75" style="28" customWidth="1"/>
    <col min="10144" max="10240" width="6.875" style="28"/>
    <col min="10241" max="10244" width="34.5" style="28" customWidth="1"/>
    <col min="10245" max="10399" width="6.75" style="28" customWidth="1"/>
    <col min="10400" max="10496" width="6.875" style="28"/>
    <col min="10497" max="10500" width="34.5" style="28" customWidth="1"/>
    <col min="10501" max="10655" width="6.75" style="28" customWidth="1"/>
    <col min="10656" max="10752" width="6.875" style="28"/>
    <col min="10753" max="10756" width="34.5" style="28" customWidth="1"/>
    <col min="10757" max="10911" width="6.75" style="28" customWidth="1"/>
    <col min="10912" max="11008" width="6.875" style="28"/>
    <col min="11009" max="11012" width="34.5" style="28" customWidth="1"/>
    <col min="11013" max="11167" width="6.75" style="28" customWidth="1"/>
    <col min="11168" max="11264" width="6.875" style="28"/>
    <col min="11265" max="11268" width="34.5" style="28" customWidth="1"/>
    <col min="11269" max="11423" width="6.75" style="28" customWidth="1"/>
    <col min="11424" max="11520" width="6.875" style="28"/>
    <col min="11521" max="11524" width="34.5" style="28" customWidth="1"/>
    <col min="11525" max="11679" width="6.75" style="28" customWidth="1"/>
    <col min="11680" max="11776" width="6.875" style="28"/>
    <col min="11777" max="11780" width="34.5" style="28" customWidth="1"/>
    <col min="11781" max="11935" width="6.75" style="28" customWidth="1"/>
    <col min="11936" max="12032" width="6.875" style="28"/>
    <col min="12033" max="12036" width="34.5" style="28" customWidth="1"/>
    <col min="12037" max="12191" width="6.75" style="28" customWidth="1"/>
    <col min="12192" max="12288" width="6.875" style="28"/>
    <col min="12289" max="12292" width="34.5" style="28" customWidth="1"/>
    <col min="12293" max="12447" width="6.75" style="28" customWidth="1"/>
    <col min="12448" max="12544" width="6.875" style="28"/>
    <col min="12545" max="12548" width="34.5" style="28" customWidth="1"/>
    <col min="12549" max="12703" width="6.75" style="28" customWidth="1"/>
    <col min="12704" max="12800" width="6.875" style="28"/>
    <col min="12801" max="12804" width="34.5" style="28" customWidth="1"/>
    <col min="12805" max="12959" width="6.75" style="28" customWidth="1"/>
    <col min="12960" max="13056" width="6.875" style="28"/>
    <col min="13057" max="13060" width="34.5" style="28" customWidth="1"/>
    <col min="13061" max="13215" width="6.75" style="28" customWidth="1"/>
    <col min="13216" max="13312" width="6.875" style="28"/>
    <col min="13313" max="13316" width="34.5" style="28" customWidth="1"/>
    <col min="13317" max="13471" width="6.75" style="28" customWidth="1"/>
    <col min="13472" max="13568" width="6.875" style="28"/>
    <col min="13569" max="13572" width="34.5" style="28" customWidth="1"/>
    <col min="13573" max="13727" width="6.75" style="28" customWidth="1"/>
    <col min="13728" max="13824" width="6.875" style="28"/>
    <col min="13825" max="13828" width="34.5" style="28" customWidth="1"/>
    <col min="13829" max="13983" width="6.75" style="28" customWidth="1"/>
    <col min="13984" max="14080" width="6.875" style="28"/>
    <col min="14081" max="14084" width="34.5" style="28" customWidth="1"/>
    <col min="14085" max="14239" width="6.75" style="28" customWidth="1"/>
    <col min="14240" max="14336" width="6.875" style="28"/>
    <col min="14337" max="14340" width="34.5" style="28" customWidth="1"/>
    <col min="14341" max="14495" width="6.75" style="28" customWidth="1"/>
    <col min="14496" max="14592" width="6.875" style="28"/>
    <col min="14593" max="14596" width="34.5" style="28" customWidth="1"/>
    <col min="14597" max="14751" width="6.75" style="28" customWidth="1"/>
    <col min="14752" max="14848" width="6.875" style="28"/>
    <col min="14849" max="14852" width="34.5" style="28" customWidth="1"/>
    <col min="14853" max="15007" width="6.75" style="28" customWidth="1"/>
    <col min="15008" max="15104" width="6.875" style="28"/>
    <col min="15105" max="15108" width="34.5" style="28" customWidth="1"/>
    <col min="15109" max="15263" width="6.75" style="28" customWidth="1"/>
    <col min="15264" max="15360" width="6.875" style="28"/>
    <col min="15361" max="15364" width="34.5" style="28" customWidth="1"/>
    <col min="15365" max="15519" width="6.75" style="28" customWidth="1"/>
    <col min="15520" max="15616" width="6.875" style="28"/>
    <col min="15617" max="15620" width="34.5" style="28" customWidth="1"/>
    <col min="15621" max="15775" width="6.75" style="28" customWidth="1"/>
    <col min="15776" max="15872" width="6.875" style="28"/>
    <col min="15873" max="15876" width="34.5" style="28" customWidth="1"/>
    <col min="15877" max="16031" width="6.75" style="28" customWidth="1"/>
    <col min="16032" max="16128" width="6.875" style="28"/>
    <col min="16129" max="16132" width="34.5" style="28" customWidth="1"/>
    <col min="16133" max="16287" width="6.75" style="28" customWidth="1"/>
    <col min="16288" max="16384" width="6.875" style="28"/>
  </cols>
  <sheetData>
    <row r="1" spans="1:251" ht="20.100000000000001" customHeight="1">
      <c r="A1" s="30" t="s">
        <v>493</v>
      </c>
      <c r="B1" s="68"/>
      <c r="C1" s="69"/>
      <c r="D1" s="70"/>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row>
    <row r="2" spans="1:251" ht="38.25" customHeight="1">
      <c r="A2" s="187" t="s">
        <v>494</v>
      </c>
      <c r="B2" s="187"/>
      <c r="C2" s="187"/>
      <c r="D2" s="187"/>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row>
    <row r="3" spans="1:251" ht="12.75" customHeight="1">
      <c r="A3" s="71"/>
      <c r="B3" s="72"/>
      <c r="C3" s="73"/>
      <c r="D3" s="72"/>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row>
    <row r="4" spans="1:251" ht="20.100000000000001" customHeight="1">
      <c r="A4" s="37"/>
      <c r="B4" s="74"/>
      <c r="C4" s="75"/>
      <c r="D4" s="38" t="s">
        <v>313</v>
      </c>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row>
    <row r="5" spans="1:251" ht="23.25" customHeight="1">
      <c r="A5" s="178" t="s">
        <v>314</v>
      </c>
      <c r="B5" s="178"/>
      <c r="C5" s="178" t="s">
        <v>315</v>
      </c>
      <c r="D5" s="178"/>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row>
    <row r="6" spans="1:251" ht="24" customHeight="1">
      <c r="A6" s="76" t="s">
        <v>316</v>
      </c>
      <c r="B6" s="77" t="s">
        <v>317</v>
      </c>
      <c r="C6" s="76" t="s">
        <v>316</v>
      </c>
      <c r="D6" s="76" t="s">
        <v>317</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row>
    <row r="7" spans="1:251" ht="20.100000000000001" customHeight="1">
      <c r="A7" s="78" t="s">
        <v>510</v>
      </c>
      <c r="B7" s="79">
        <v>2261.1999999999998</v>
      </c>
      <c r="C7" s="80" t="s">
        <v>325</v>
      </c>
      <c r="D7" s="79">
        <v>162.01</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row>
    <row r="8" spans="1:251" ht="20.100000000000001" customHeight="1">
      <c r="A8" s="81" t="s">
        <v>495</v>
      </c>
      <c r="B8" s="82"/>
      <c r="C8" s="80" t="s">
        <v>327</v>
      </c>
      <c r="D8" s="79">
        <v>80.06</v>
      </c>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row>
    <row r="9" spans="1:251" ht="20.100000000000001" customHeight="1">
      <c r="A9" s="83" t="s">
        <v>496</v>
      </c>
      <c r="B9" s="84"/>
      <c r="C9" s="80" t="s">
        <v>329</v>
      </c>
      <c r="D9" s="79">
        <v>31.06</v>
      </c>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row>
    <row r="10" spans="1:251" ht="20.100000000000001" customHeight="1">
      <c r="A10" s="85" t="s">
        <v>497</v>
      </c>
      <c r="B10" s="86"/>
      <c r="C10" s="80" t="s">
        <v>331</v>
      </c>
      <c r="D10" s="79">
        <v>76.45</v>
      </c>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row>
    <row r="11" spans="1:251" ht="20.100000000000001" customHeight="1">
      <c r="A11" s="85" t="s">
        <v>498</v>
      </c>
      <c r="B11" s="86"/>
      <c r="C11" s="80" t="s">
        <v>332</v>
      </c>
      <c r="D11" s="79">
        <v>2749.98</v>
      </c>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row>
    <row r="12" spans="1:251" ht="20.100000000000001" customHeight="1">
      <c r="A12" s="85" t="s">
        <v>499</v>
      </c>
      <c r="B12" s="82"/>
      <c r="C12" s="87"/>
      <c r="D12" s="7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row>
    <row r="13" spans="1:251" ht="20.100000000000001" customHeight="1">
      <c r="A13" s="85"/>
      <c r="B13" s="88"/>
      <c r="C13" s="89"/>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row>
    <row r="14" spans="1:251" ht="20.100000000000001" customHeight="1">
      <c r="A14" s="85"/>
      <c r="B14" s="91"/>
      <c r="C14" s="92"/>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row>
    <row r="15" spans="1:251" ht="20.100000000000001" customHeight="1">
      <c r="A15" s="85"/>
      <c r="B15" s="91"/>
      <c r="C15" s="92"/>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row>
    <row r="16" spans="1:251" ht="20.100000000000001" customHeight="1">
      <c r="A16" s="85"/>
      <c r="B16" s="91"/>
      <c r="C16" s="92"/>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row>
    <row r="17" spans="1:251" ht="20.100000000000001" customHeight="1">
      <c r="A17" s="85"/>
      <c r="B17" s="91"/>
      <c r="C17" s="92"/>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row>
    <row r="18" spans="1:251" ht="20.100000000000001" customHeight="1">
      <c r="A18" s="93"/>
      <c r="B18" s="91"/>
      <c r="C18" s="92"/>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row>
    <row r="19" spans="1:251" ht="20.100000000000001" customHeight="1">
      <c r="A19" s="93"/>
      <c r="B19" s="91"/>
      <c r="C19" s="89"/>
      <c r="D19" s="90"/>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row>
    <row r="20" spans="1:251" ht="20.100000000000001" customHeight="1">
      <c r="A20" s="93"/>
      <c r="B20" s="91"/>
      <c r="C20" s="92"/>
      <c r="D20" s="90"/>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row>
    <row r="21" spans="1:251" ht="20.100000000000001" customHeight="1">
      <c r="A21" s="93"/>
      <c r="B21" s="91"/>
      <c r="C21" s="92"/>
      <c r="D21" s="90"/>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row>
    <row r="22" spans="1:251" ht="20.100000000000001" customHeight="1">
      <c r="A22" s="65"/>
      <c r="B22" s="91"/>
      <c r="C22" s="92"/>
      <c r="D22" s="90"/>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row>
    <row r="23" spans="1:251" ht="20.100000000000001" customHeight="1">
      <c r="A23" s="65"/>
      <c r="B23" s="91"/>
      <c r="C23" s="92"/>
      <c r="D23" s="90"/>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row>
    <row r="24" spans="1:251" ht="20.100000000000001" customHeight="1">
      <c r="A24" s="65"/>
      <c r="B24" s="91"/>
      <c r="C24" s="94"/>
      <c r="D24" s="95"/>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row>
    <row r="25" spans="1:251" ht="20.100000000000001" customHeight="1">
      <c r="A25" s="96" t="s">
        <v>500</v>
      </c>
      <c r="B25" s="97">
        <f>SUM(B7:B17)</f>
        <v>2261.1999999999998</v>
      </c>
      <c r="C25" s="58" t="s">
        <v>501</v>
      </c>
      <c r="D25" s="91">
        <v>3099.55</v>
      </c>
      <c r="F25" s="31"/>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row>
    <row r="26" spans="1:251" ht="20.100000000000001" customHeight="1">
      <c r="A26" s="85" t="s">
        <v>502</v>
      </c>
      <c r="B26" s="97"/>
      <c r="C26" s="92" t="s">
        <v>503</v>
      </c>
      <c r="D26" s="95"/>
      <c r="E26" s="31"/>
      <c r="F26" s="31"/>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row>
    <row r="27" spans="1:251" ht="20.100000000000001" customHeight="1">
      <c r="A27" s="85" t="s">
        <v>504</v>
      </c>
      <c r="B27" s="98">
        <v>838.35</v>
      </c>
      <c r="C27" s="94"/>
      <c r="D27" s="95"/>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row>
    <row r="28" spans="1:251" ht="20.100000000000001" customHeight="1">
      <c r="A28" s="99" t="s">
        <v>505</v>
      </c>
      <c r="B28" s="91">
        <f>SUM(B25:B27)</f>
        <v>3099.55</v>
      </c>
      <c r="C28" s="94" t="s">
        <v>506</v>
      </c>
      <c r="D28" s="91">
        <f>SUM(D25:D27)</f>
        <v>3099.55</v>
      </c>
      <c r="E28" s="31"/>
    </row>
    <row r="35" spans="3:3" ht="20.100000000000001" customHeight="1">
      <c r="C35" s="31"/>
    </row>
  </sheetData>
  <mergeCells count="3">
    <mergeCell ref="A2:D2"/>
    <mergeCell ref="A5:B5"/>
    <mergeCell ref="C5:D5"/>
  </mergeCells>
  <phoneticPr fontId="44" type="noConversion"/>
  <printOptions horizontalCentered="1"/>
  <pageMargins left="0" right="0" top="0" bottom="0" header="0.499999992490753" footer="0.499999992490753"/>
  <pageSetup paperSize="9" orientation="landscape"/>
  <headerFooter alignWithMargins="0">
    <oddFooter>&amp;C</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L35"/>
  <sheetViews>
    <sheetView showGridLines="0" showZeros="0" topLeftCell="A9" workbookViewId="0">
      <selection activeCell="G31" sqref="G31"/>
    </sheetView>
  </sheetViews>
  <sheetFormatPr defaultColWidth="6.875" defaultRowHeight="12.75" customHeight="1"/>
  <cols>
    <col min="1" max="1" width="9.25" style="36" customWidth="1"/>
    <col min="2" max="2" width="38.25" style="36" customWidth="1"/>
    <col min="3" max="5" width="12.625" style="38" customWidth="1"/>
    <col min="6" max="12" width="12.625" style="36" customWidth="1"/>
    <col min="13" max="256" width="6.875" style="36"/>
    <col min="257" max="257" width="9.25" style="36" customWidth="1"/>
    <col min="258" max="258" width="44.625" style="36" customWidth="1"/>
    <col min="259" max="268" width="12.625" style="36" customWidth="1"/>
    <col min="269" max="512" width="6.875" style="36"/>
    <col min="513" max="513" width="9.25" style="36" customWidth="1"/>
    <col min="514" max="514" width="44.625" style="36" customWidth="1"/>
    <col min="515" max="524" width="12.625" style="36" customWidth="1"/>
    <col min="525" max="768" width="6.875" style="36"/>
    <col min="769" max="769" width="9.25" style="36" customWidth="1"/>
    <col min="770" max="770" width="44.625" style="36" customWidth="1"/>
    <col min="771" max="780" width="12.625" style="36" customWidth="1"/>
    <col min="781" max="1024" width="6.875" style="36"/>
    <col min="1025" max="1025" width="9.25" style="36" customWidth="1"/>
    <col min="1026" max="1026" width="44.625" style="36" customWidth="1"/>
    <col min="1027" max="1036" width="12.625" style="36" customWidth="1"/>
    <col min="1037" max="1280" width="6.875" style="36"/>
    <col min="1281" max="1281" width="9.25" style="36" customWidth="1"/>
    <col min="1282" max="1282" width="44.625" style="36" customWidth="1"/>
    <col min="1283" max="1292" width="12.625" style="36" customWidth="1"/>
    <col min="1293" max="1536" width="6.875" style="36"/>
    <col min="1537" max="1537" width="9.25" style="36" customWidth="1"/>
    <col min="1538" max="1538" width="44.625" style="36" customWidth="1"/>
    <col min="1539" max="1548" width="12.625" style="36" customWidth="1"/>
    <col min="1549" max="1792" width="6.875" style="36"/>
    <col min="1793" max="1793" width="9.25" style="36" customWidth="1"/>
    <col min="1794" max="1794" width="44.625" style="36" customWidth="1"/>
    <col min="1795" max="1804" width="12.625" style="36" customWidth="1"/>
    <col min="1805" max="2048" width="6.875" style="36"/>
    <col min="2049" max="2049" width="9.25" style="36" customWidth="1"/>
    <col min="2050" max="2050" width="44.625" style="36" customWidth="1"/>
    <col min="2051" max="2060" width="12.625" style="36" customWidth="1"/>
    <col min="2061" max="2304" width="6.875" style="36"/>
    <col min="2305" max="2305" width="9.25" style="36" customWidth="1"/>
    <col min="2306" max="2306" width="44.625" style="36" customWidth="1"/>
    <col min="2307" max="2316" width="12.625" style="36" customWidth="1"/>
    <col min="2317" max="2560" width="6.875" style="36"/>
    <col min="2561" max="2561" width="9.25" style="36" customWidth="1"/>
    <col min="2562" max="2562" width="44.625" style="36" customWidth="1"/>
    <col min="2563" max="2572" width="12.625" style="36" customWidth="1"/>
    <col min="2573" max="2816" width="6.875" style="36"/>
    <col min="2817" max="2817" width="9.25" style="36" customWidth="1"/>
    <col min="2818" max="2818" width="44.625" style="36" customWidth="1"/>
    <col min="2819" max="2828" width="12.625" style="36" customWidth="1"/>
    <col min="2829" max="3072" width="6.875" style="36"/>
    <col min="3073" max="3073" width="9.25" style="36" customWidth="1"/>
    <col min="3074" max="3074" width="44.625" style="36" customWidth="1"/>
    <col min="3075" max="3084" width="12.625" style="36" customWidth="1"/>
    <col min="3085" max="3328" width="6.875" style="36"/>
    <col min="3329" max="3329" width="9.25" style="36" customWidth="1"/>
    <col min="3330" max="3330" width="44.625" style="36" customWidth="1"/>
    <col min="3331" max="3340" width="12.625" style="36" customWidth="1"/>
    <col min="3341" max="3584" width="6.875" style="36"/>
    <col min="3585" max="3585" width="9.25" style="36" customWidth="1"/>
    <col min="3586" max="3586" width="44.625" style="36" customWidth="1"/>
    <col min="3587" max="3596" width="12.625" style="36" customWidth="1"/>
    <col min="3597" max="3840" width="6.875" style="36"/>
    <col min="3841" max="3841" width="9.25" style="36" customWidth="1"/>
    <col min="3842" max="3842" width="44.625" style="36" customWidth="1"/>
    <col min="3843" max="3852" width="12.625" style="36" customWidth="1"/>
    <col min="3853" max="4096" width="6.875" style="36"/>
    <col min="4097" max="4097" width="9.25" style="36" customWidth="1"/>
    <col min="4098" max="4098" width="44.625" style="36" customWidth="1"/>
    <col min="4099" max="4108" width="12.625" style="36" customWidth="1"/>
    <col min="4109" max="4352" width="6.875" style="36"/>
    <col min="4353" max="4353" width="9.25" style="36" customWidth="1"/>
    <col min="4354" max="4354" width="44.625" style="36" customWidth="1"/>
    <col min="4355" max="4364" width="12.625" style="36" customWidth="1"/>
    <col min="4365" max="4608" width="6.875" style="36"/>
    <col min="4609" max="4609" width="9.25" style="36" customWidth="1"/>
    <col min="4610" max="4610" width="44.625" style="36" customWidth="1"/>
    <col min="4611" max="4620" width="12.625" style="36" customWidth="1"/>
    <col min="4621" max="4864" width="6.875" style="36"/>
    <col min="4865" max="4865" width="9.25" style="36" customWidth="1"/>
    <col min="4866" max="4866" width="44.625" style="36" customWidth="1"/>
    <col min="4867" max="4876" width="12.625" style="36" customWidth="1"/>
    <col min="4877" max="5120" width="6.875" style="36"/>
    <col min="5121" max="5121" width="9.25" style="36" customWidth="1"/>
    <col min="5122" max="5122" width="44.625" style="36" customWidth="1"/>
    <col min="5123" max="5132" width="12.625" style="36" customWidth="1"/>
    <col min="5133" max="5376" width="6.875" style="36"/>
    <col min="5377" max="5377" width="9.25" style="36" customWidth="1"/>
    <col min="5378" max="5378" width="44.625" style="36" customWidth="1"/>
    <col min="5379" max="5388" width="12.625" style="36" customWidth="1"/>
    <col min="5389" max="5632" width="6.875" style="36"/>
    <col min="5633" max="5633" width="9.25" style="36" customWidth="1"/>
    <col min="5634" max="5634" width="44.625" style="36" customWidth="1"/>
    <col min="5635" max="5644" width="12.625" style="36" customWidth="1"/>
    <col min="5645" max="5888" width="6.875" style="36"/>
    <col min="5889" max="5889" width="9.25" style="36" customWidth="1"/>
    <col min="5890" max="5890" width="44.625" style="36" customWidth="1"/>
    <col min="5891" max="5900" width="12.625" style="36" customWidth="1"/>
    <col min="5901" max="6144" width="6.875" style="36"/>
    <col min="6145" max="6145" width="9.25" style="36" customWidth="1"/>
    <col min="6146" max="6146" width="44.625" style="36" customWidth="1"/>
    <col min="6147" max="6156" width="12.625" style="36" customWidth="1"/>
    <col min="6157" max="6400" width="6.875" style="36"/>
    <col min="6401" max="6401" width="9.25" style="36" customWidth="1"/>
    <col min="6402" max="6402" width="44.625" style="36" customWidth="1"/>
    <col min="6403" max="6412" width="12.625" style="36" customWidth="1"/>
    <col min="6413" max="6656" width="6.875" style="36"/>
    <col min="6657" max="6657" width="9.25" style="36" customWidth="1"/>
    <col min="6658" max="6658" width="44.625" style="36" customWidth="1"/>
    <col min="6659" max="6668" width="12.625" style="36" customWidth="1"/>
    <col min="6669" max="6912" width="6.875" style="36"/>
    <col min="6913" max="6913" width="9.25" style="36" customWidth="1"/>
    <col min="6914" max="6914" width="44.625" style="36" customWidth="1"/>
    <col min="6915" max="6924" width="12.625" style="36" customWidth="1"/>
    <col min="6925" max="7168" width="6.875" style="36"/>
    <col min="7169" max="7169" width="9.25" style="36" customWidth="1"/>
    <col min="7170" max="7170" width="44.625" style="36" customWidth="1"/>
    <col min="7171" max="7180" width="12.625" style="36" customWidth="1"/>
    <col min="7181" max="7424" width="6.875" style="36"/>
    <col min="7425" max="7425" width="9.25" style="36" customWidth="1"/>
    <col min="7426" max="7426" width="44.625" style="36" customWidth="1"/>
    <col min="7427" max="7436" width="12.625" style="36" customWidth="1"/>
    <col min="7437" max="7680" width="6.875" style="36"/>
    <col min="7681" max="7681" width="9.25" style="36" customWidth="1"/>
    <col min="7682" max="7682" width="44.625" style="36" customWidth="1"/>
    <col min="7683" max="7692" width="12.625" style="36" customWidth="1"/>
    <col min="7693" max="7936" width="6.875" style="36"/>
    <col min="7937" max="7937" width="9.25" style="36" customWidth="1"/>
    <col min="7938" max="7938" width="44.625" style="36" customWidth="1"/>
    <col min="7939" max="7948" width="12.625" style="36" customWidth="1"/>
    <col min="7949" max="8192" width="6.875" style="36"/>
    <col min="8193" max="8193" width="9.25" style="36" customWidth="1"/>
    <col min="8194" max="8194" width="44.625" style="36" customWidth="1"/>
    <col min="8195" max="8204" width="12.625" style="36" customWidth="1"/>
    <col min="8205" max="8448" width="6.875" style="36"/>
    <col min="8449" max="8449" width="9.25" style="36" customWidth="1"/>
    <col min="8450" max="8450" width="44.625" style="36" customWidth="1"/>
    <col min="8451" max="8460" width="12.625" style="36" customWidth="1"/>
    <col min="8461" max="8704" width="6.875" style="36"/>
    <col min="8705" max="8705" width="9.25" style="36" customWidth="1"/>
    <col min="8706" max="8706" width="44.625" style="36" customWidth="1"/>
    <col min="8707" max="8716" width="12.625" style="36" customWidth="1"/>
    <col min="8717" max="8960" width="6.875" style="36"/>
    <col min="8961" max="8961" width="9.25" style="36" customWidth="1"/>
    <col min="8962" max="8962" width="44.625" style="36" customWidth="1"/>
    <col min="8963" max="8972" width="12.625" style="36" customWidth="1"/>
    <col min="8973" max="9216" width="6.875" style="36"/>
    <col min="9217" max="9217" width="9.25" style="36" customWidth="1"/>
    <col min="9218" max="9218" width="44.625" style="36" customWidth="1"/>
    <col min="9219" max="9228" width="12.625" style="36" customWidth="1"/>
    <col min="9229" max="9472" width="6.875" style="36"/>
    <col min="9473" max="9473" width="9.25" style="36" customWidth="1"/>
    <col min="9474" max="9474" width="44.625" style="36" customWidth="1"/>
    <col min="9475" max="9484" width="12.625" style="36" customWidth="1"/>
    <col min="9485" max="9728" width="6.875" style="36"/>
    <col min="9729" max="9729" width="9.25" style="36" customWidth="1"/>
    <col min="9730" max="9730" width="44.625" style="36" customWidth="1"/>
    <col min="9731" max="9740" width="12.625" style="36" customWidth="1"/>
    <col min="9741" max="9984" width="6.875" style="36"/>
    <col min="9985" max="9985" width="9.25" style="36" customWidth="1"/>
    <col min="9986" max="9986" width="44.625" style="36" customWidth="1"/>
    <col min="9987" max="9996" width="12.625" style="36" customWidth="1"/>
    <col min="9997" max="10240" width="6.875" style="36"/>
    <col min="10241" max="10241" width="9.25" style="36" customWidth="1"/>
    <col min="10242" max="10242" width="44.625" style="36" customWidth="1"/>
    <col min="10243" max="10252" width="12.625" style="36" customWidth="1"/>
    <col min="10253" max="10496" width="6.875" style="36"/>
    <col min="10497" max="10497" width="9.25" style="36" customWidth="1"/>
    <col min="10498" max="10498" width="44.625" style="36" customWidth="1"/>
    <col min="10499" max="10508" width="12.625" style="36" customWidth="1"/>
    <col min="10509" max="10752" width="6.875" style="36"/>
    <col min="10753" max="10753" width="9.25" style="36" customWidth="1"/>
    <col min="10754" max="10754" width="44.625" style="36" customWidth="1"/>
    <col min="10755" max="10764" width="12.625" style="36" customWidth="1"/>
    <col min="10765" max="11008" width="6.875" style="36"/>
    <col min="11009" max="11009" width="9.25" style="36" customWidth="1"/>
    <col min="11010" max="11010" width="44.625" style="36" customWidth="1"/>
    <col min="11011" max="11020" width="12.625" style="36" customWidth="1"/>
    <col min="11021" max="11264" width="6.875" style="36"/>
    <col min="11265" max="11265" width="9.25" style="36" customWidth="1"/>
    <col min="11266" max="11266" width="44.625" style="36" customWidth="1"/>
    <col min="11267" max="11276" width="12.625" style="36" customWidth="1"/>
    <col min="11277" max="11520" width="6.875" style="36"/>
    <col min="11521" max="11521" width="9.25" style="36" customWidth="1"/>
    <col min="11522" max="11522" width="44.625" style="36" customWidth="1"/>
    <col min="11523" max="11532" width="12.625" style="36" customWidth="1"/>
    <col min="11533" max="11776" width="6.875" style="36"/>
    <col min="11777" max="11777" width="9.25" style="36" customWidth="1"/>
    <col min="11778" max="11778" width="44.625" style="36" customWidth="1"/>
    <col min="11779" max="11788" width="12.625" style="36" customWidth="1"/>
    <col min="11789" max="12032" width="6.875" style="36"/>
    <col min="12033" max="12033" width="9.25" style="36" customWidth="1"/>
    <col min="12034" max="12034" width="44.625" style="36" customWidth="1"/>
    <col min="12035" max="12044" width="12.625" style="36" customWidth="1"/>
    <col min="12045" max="12288" width="6.875" style="36"/>
    <col min="12289" max="12289" width="9.25" style="36" customWidth="1"/>
    <col min="12290" max="12290" width="44.625" style="36" customWidth="1"/>
    <col min="12291" max="12300" width="12.625" style="36" customWidth="1"/>
    <col min="12301" max="12544" width="6.875" style="36"/>
    <col min="12545" max="12545" width="9.25" style="36" customWidth="1"/>
    <col min="12546" max="12546" width="44.625" style="36" customWidth="1"/>
    <col min="12547" max="12556" width="12.625" style="36" customWidth="1"/>
    <col min="12557" max="12800" width="6.875" style="36"/>
    <col min="12801" max="12801" width="9.25" style="36" customWidth="1"/>
    <col min="12802" max="12802" width="44.625" style="36" customWidth="1"/>
    <col min="12803" max="12812" width="12.625" style="36" customWidth="1"/>
    <col min="12813" max="13056" width="6.875" style="36"/>
    <col min="13057" max="13057" width="9.25" style="36" customWidth="1"/>
    <col min="13058" max="13058" width="44.625" style="36" customWidth="1"/>
    <col min="13059" max="13068" width="12.625" style="36" customWidth="1"/>
    <col min="13069" max="13312" width="6.875" style="36"/>
    <col min="13313" max="13313" width="9.25" style="36" customWidth="1"/>
    <col min="13314" max="13314" width="44.625" style="36" customWidth="1"/>
    <col min="13315" max="13324" width="12.625" style="36" customWidth="1"/>
    <col min="13325" max="13568" width="6.875" style="36"/>
    <col min="13569" max="13569" width="9.25" style="36" customWidth="1"/>
    <col min="13570" max="13570" width="44.625" style="36" customWidth="1"/>
    <col min="13571" max="13580" width="12.625" style="36" customWidth="1"/>
    <col min="13581" max="13824" width="6.875" style="36"/>
    <col min="13825" max="13825" width="9.25" style="36" customWidth="1"/>
    <col min="13826" max="13826" width="44.625" style="36" customWidth="1"/>
    <col min="13827" max="13836" width="12.625" style="36" customWidth="1"/>
    <col min="13837" max="14080" width="6.875" style="36"/>
    <col min="14081" max="14081" width="9.25" style="36" customWidth="1"/>
    <col min="14082" max="14082" width="44.625" style="36" customWidth="1"/>
    <col min="14083" max="14092" width="12.625" style="36" customWidth="1"/>
    <col min="14093" max="14336" width="6.875" style="36"/>
    <col min="14337" max="14337" width="9.25" style="36" customWidth="1"/>
    <col min="14338" max="14338" width="44.625" style="36" customWidth="1"/>
    <col min="14339" max="14348" width="12.625" style="36" customWidth="1"/>
    <col min="14349" max="14592" width="6.875" style="36"/>
    <col min="14593" max="14593" width="9.25" style="36" customWidth="1"/>
    <col min="14594" max="14594" width="44.625" style="36" customWidth="1"/>
    <col min="14595" max="14604" width="12.625" style="36" customWidth="1"/>
    <col min="14605" max="14848" width="6.875" style="36"/>
    <col min="14849" max="14849" width="9.25" style="36" customWidth="1"/>
    <col min="14850" max="14850" width="44.625" style="36" customWidth="1"/>
    <col min="14851" max="14860" width="12.625" style="36" customWidth="1"/>
    <col min="14861" max="15104" width="6.875" style="36"/>
    <col min="15105" max="15105" width="9.25" style="36" customWidth="1"/>
    <col min="15106" max="15106" width="44.625" style="36" customWidth="1"/>
    <col min="15107" max="15116" width="12.625" style="36" customWidth="1"/>
    <col min="15117" max="15360" width="6.875" style="36"/>
    <col min="15361" max="15361" width="9.25" style="36" customWidth="1"/>
    <col min="15362" max="15362" width="44.625" style="36" customWidth="1"/>
    <col min="15363" max="15372" width="12.625" style="36" customWidth="1"/>
    <col min="15373" max="15616" width="6.875" style="36"/>
    <col min="15617" max="15617" width="9.25" style="36" customWidth="1"/>
    <col min="15618" max="15618" width="44.625" style="36" customWidth="1"/>
    <col min="15619" max="15628" width="12.625" style="36" customWidth="1"/>
    <col min="15629" max="15872" width="6.875" style="36"/>
    <col min="15873" max="15873" width="9.25" style="36" customWidth="1"/>
    <col min="15874" max="15874" width="44.625" style="36" customWidth="1"/>
    <col min="15875" max="15884" width="12.625" style="36" customWidth="1"/>
    <col min="15885" max="16128" width="6.875" style="36"/>
    <col min="16129" max="16129" width="9.25" style="36" customWidth="1"/>
    <col min="16130" max="16130" width="44.625" style="36" customWidth="1"/>
    <col min="16131" max="16140" width="12.625" style="36" customWidth="1"/>
    <col min="16141" max="16384" width="6.875" style="36"/>
  </cols>
  <sheetData>
    <row r="1" spans="1:12" ht="20.100000000000001" customHeight="1">
      <c r="A1" s="50" t="s">
        <v>507</v>
      </c>
      <c r="L1" s="66"/>
    </row>
    <row r="2" spans="1:12" ht="43.5" customHeight="1">
      <c r="A2" s="188" t="s">
        <v>508</v>
      </c>
      <c r="B2" s="188"/>
      <c r="C2" s="188"/>
      <c r="D2" s="188"/>
      <c r="E2" s="188"/>
      <c r="F2" s="188"/>
      <c r="G2" s="188"/>
      <c r="H2" s="188"/>
      <c r="I2" s="188"/>
      <c r="J2" s="188"/>
      <c r="K2" s="188"/>
      <c r="L2" s="188"/>
    </row>
    <row r="3" spans="1:12" ht="20.100000000000001" customHeight="1">
      <c r="A3" s="51"/>
      <c r="B3" s="51"/>
      <c r="C3" s="52"/>
      <c r="D3" s="52"/>
      <c r="E3" s="52"/>
      <c r="F3" s="51"/>
      <c r="G3" s="51"/>
      <c r="H3" s="51"/>
      <c r="I3" s="51"/>
      <c r="J3" s="51"/>
      <c r="K3" s="51"/>
      <c r="L3" s="51"/>
    </row>
    <row r="4" spans="1:12" ht="20.100000000000001" customHeight="1">
      <c r="A4" s="51"/>
      <c r="B4" s="51"/>
      <c r="C4" s="52"/>
      <c r="D4" s="52"/>
      <c r="E4" s="52"/>
      <c r="F4" s="51"/>
      <c r="G4" s="51"/>
      <c r="H4" s="51"/>
      <c r="I4" s="51"/>
      <c r="J4" s="51"/>
      <c r="K4" s="51"/>
      <c r="L4" s="67" t="s">
        <v>313</v>
      </c>
    </row>
    <row r="5" spans="1:12" s="49" customFormat="1" ht="24" customHeight="1">
      <c r="A5" s="178" t="s">
        <v>509</v>
      </c>
      <c r="B5" s="179"/>
      <c r="C5" s="185" t="s">
        <v>318</v>
      </c>
      <c r="D5" s="185" t="s">
        <v>504</v>
      </c>
      <c r="E5" s="185" t="s">
        <v>510</v>
      </c>
      <c r="F5" s="185" t="s">
        <v>495</v>
      </c>
      <c r="G5" s="185" t="s">
        <v>496</v>
      </c>
      <c r="H5" s="185" t="s">
        <v>497</v>
      </c>
      <c r="I5" s="185"/>
      <c r="J5" s="185" t="s">
        <v>498</v>
      </c>
      <c r="K5" s="185" t="s">
        <v>499</v>
      </c>
      <c r="L5" s="185" t="s">
        <v>502</v>
      </c>
    </row>
    <row r="6" spans="1:12" s="49" customFormat="1" ht="28.5">
      <c r="A6" s="54" t="s">
        <v>340</v>
      </c>
      <c r="B6" s="55" t="s">
        <v>341</v>
      </c>
      <c r="C6" s="185"/>
      <c r="D6" s="185"/>
      <c r="E6" s="185"/>
      <c r="F6" s="185"/>
      <c r="G6" s="185"/>
      <c r="H6" s="23" t="s">
        <v>511</v>
      </c>
      <c r="I6" s="23" t="s">
        <v>512</v>
      </c>
      <c r="J6" s="185"/>
      <c r="K6" s="185"/>
      <c r="L6" s="185"/>
    </row>
    <row r="7" spans="1:12" ht="15.75">
      <c r="A7" s="56"/>
      <c r="B7" s="57"/>
      <c r="C7" s="48">
        <v>3099.55</v>
      </c>
      <c r="D7" s="48">
        <v>838.35</v>
      </c>
      <c r="E7" s="48">
        <v>2261.1999999999998</v>
      </c>
      <c r="F7" s="58"/>
      <c r="G7" s="58"/>
      <c r="H7" s="58"/>
      <c r="I7" s="58"/>
      <c r="J7" s="58"/>
      <c r="K7" s="58"/>
      <c r="L7" s="58"/>
    </row>
    <row r="8" spans="1:12" ht="20.100000000000001" customHeight="1">
      <c r="A8" s="59" t="s">
        <v>345</v>
      </c>
      <c r="B8" s="60" t="s">
        <v>325</v>
      </c>
      <c r="C8" s="48">
        <v>162.01</v>
      </c>
      <c r="D8" s="61"/>
      <c r="E8" s="48">
        <v>162.01</v>
      </c>
      <c r="F8" s="41"/>
      <c r="G8" s="41"/>
      <c r="H8" s="41"/>
      <c r="I8" s="41"/>
      <c r="J8" s="41"/>
      <c r="K8" s="41"/>
      <c r="L8" s="41"/>
    </row>
    <row r="9" spans="1:12" ht="21" customHeight="1">
      <c r="A9" s="62" t="s">
        <v>346</v>
      </c>
      <c r="B9" s="63" t="s">
        <v>347</v>
      </c>
      <c r="C9" s="48">
        <v>156.91</v>
      </c>
      <c r="D9" s="61"/>
      <c r="E9" s="48">
        <v>156.91</v>
      </c>
      <c r="F9" s="64"/>
      <c r="G9" s="64"/>
      <c r="H9" s="64"/>
      <c r="I9" s="64"/>
      <c r="J9" s="64"/>
      <c r="K9" s="64"/>
      <c r="L9" s="64"/>
    </row>
    <row r="10" spans="1:12" ht="21" customHeight="1">
      <c r="A10" s="62" t="s">
        <v>348</v>
      </c>
      <c r="B10" s="63" t="s">
        <v>349</v>
      </c>
      <c r="C10" s="48">
        <v>101.94</v>
      </c>
      <c r="D10" s="61"/>
      <c r="E10" s="48">
        <v>101.94</v>
      </c>
      <c r="F10" s="64"/>
      <c r="G10" s="64"/>
      <c r="H10" s="64"/>
      <c r="I10" s="64"/>
      <c r="J10" s="64"/>
      <c r="K10" s="64"/>
      <c r="L10" s="64"/>
    </row>
    <row r="11" spans="1:12" ht="12.75" customHeight="1">
      <c r="A11" s="62" t="s">
        <v>350</v>
      </c>
      <c r="B11" s="63" t="s">
        <v>351</v>
      </c>
      <c r="C11" s="48">
        <v>50.97</v>
      </c>
      <c r="D11" s="61"/>
      <c r="E11" s="48">
        <v>50.97</v>
      </c>
      <c r="F11" s="64"/>
      <c r="G11" s="64"/>
      <c r="H11" s="64"/>
      <c r="I11" s="64"/>
      <c r="J11" s="64"/>
      <c r="K11" s="64"/>
      <c r="L11" s="64"/>
    </row>
    <row r="12" spans="1:12" ht="12.75" customHeight="1">
      <c r="A12" s="62" t="s">
        <v>352</v>
      </c>
      <c r="B12" s="63" t="s">
        <v>353</v>
      </c>
      <c r="C12" s="48">
        <v>4</v>
      </c>
      <c r="D12" s="61"/>
      <c r="E12" s="48">
        <v>4</v>
      </c>
      <c r="F12" s="64"/>
      <c r="G12" s="64"/>
      <c r="H12" s="64"/>
      <c r="I12" s="64"/>
      <c r="J12" s="64"/>
      <c r="K12" s="64"/>
      <c r="L12" s="64"/>
    </row>
    <row r="13" spans="1:12" ht="12.75" customHeight="1">
      <c r="A13" s="62" t="s">
        <v>354</v>
      </c>
      <c r="B13" s="63" t="s">
        <v>355</v>
      </c>
      <c r="C13" s="48">
        <v>5.0999999999999996</v>
      </c>
      <c r="D13" s="61"/>
      <c r="E13" s="48">
        <v>5.0999999999999996</v>
      </c>
      <c r="F13" s="64"/>
      <c r="G13" s="64"/>
      <c r="H13" s="64"/>
      <c r="I13" s="64"/>
      <c r="J13" s="64"/>
      <c r="K13" s="64"/>
      <c r="L13" s="64"/>
    </row>
    <row r="14" spans="1:12" ht="12.75" customHeight="1">
      <c r="A14" s="62" t="s">
        <v>356</v>
      </c>
      <c r="B14" s="63" t="s">
        <v>357</v>
      </c>
      <c r="C14" s="48">
        <v>5.0999999999999996</v>
      </c>
      <c r="D14" s="61"/>
      <c r="E14" s="48">
        <v>5.0999999999999996</v>
      </c>
      <c r="F14" s="65"/>
      <c r="G14" s="65"/>
      <c r="H14" s="65"/>
      <c r="I14" s="64"/>
      <c r="J14" s="64"/>
      <c r="K14" s="64"/>
      <c r="L14" s="64"/>
    </row>
    <row r="15" spans="1:12" ht="12.75" customHeight="1">
      <c r="A15" s="59" t="s">
        <v>358</v>
      </c>
      <c r="B15" s="60" t="s">
        <v>327</v>
      </c>
      <c r="C15" s="48">
        <v>80.06</v>
      </c>
      <c r="D15" s="61"/>
      <c r="E15" s="48">
        <v>80.06</v>
      </c>
      <c r="F15" s="65"/>
      <c r="G15" s="65"/>
      <c r="H15" s="65"/>
      <c r="I15" s="65"/>
      <c r="J15" s="64"/>
      <c r="K15" s="64"/>
      <c r="L15" s="65"/>
    </row>
    <row r="16" spans="1:12" ht="12.75" customHeight="1">
      <c r="A16" s="62" t="s">
        <v>359</v>
      </c>
      <c r="B16" s="63" t="s">
        <v>360</v>
      </c>
      <c r="C16" s="48">
        <v>80.06</v>
      </c>
      <c r="D16" s="61"/>
      <c r="E16" s="48">
        <v>80.06</v>
      </c>
      <c r="F16" s="65"/>
      <c r="G16" s="65"/>
      <c r="H16" s="65"/>
      <c r="I16" s="65"/>
      <c r="J16" s="64"/>
      <c r="K16" s="64"/>
      <c r="L16" s="64"/>
    </row>
    <row r="17" spans="1:12" ht="12.75" customHeight="1">
      <c r="A17" s="62" t="s">
        <v>361</v>
      </c>
      <c r="B17" s="63" t="s">
        <v>362</v>
      </c>
      <c r="C17" s="48">
        <v>27.39</v>
      </c>
      <c r="D17" s="61"/>
      <c r="E17" s="48">
        <v>27.39</v>
      </c>
      <c r="F17" s="65"/>
      <c r="G17" s="65"/>
      <c r="H17" s="65"/>
      <c r="I17" s="65"/>
      <c r="J17" s="64"/>
      <c r="K17" s="65"/>
      <c r="L17" s="65"/>
    </row>
    <row r="18" spans="1:12" ht="12.75" customHeight="1">
      <c r="A18" s="62" t="s">
        <v>513</v>
      </c>
      <c r="B18" s="63" t="s">
        <v>364</v>
      </c>
      <c r="C18" s="48">
        <v>36.32</v>
      </c>
      <c r="D18" s="61"/>
      <c r="E18" s="48">
        <v>36.32</v>
      </c>
      <c r="F18" s="65"/>
      <c r="G18" s="65"/>
      <c r="H18" s="65"/>
      <c r="I18" s="64"/>
      <c r="J18" s="64"/>
      <c r="K18" s="65"/>
      <c r="L18" s="65"/>
    </row>
    <row r="19" spans="1:12" ht="12.75" customHeight="1">
      <c r="A19" s="62" t="s">
        <v>365</v>
      </c>
      <c r="B19" s="63" t="s">
        <v>366</v>
      </c>
      <c r="C19" s="48">
        <v>16.350000000000001</v>
      </c>
      <c r="D19" s="61"/>
      <c r="E19" s="48">
        <v>16.350000000000001</v>
      </c>
      <c r="F19" s="65"/>
      <c r="G19" s="65"/>
      <c r="H19" s="65"/>
      <c r="I19" s="64"/>
      <c r="J19" s="65"/>
      <c r="K19" s="65"/>
      <c r="L19" s="65"/>
    </row>
    <row r="20" spans="1:12" ht="12.75" customHeight="1">
      <c r="A20" s="59" t="s">
        <v>367</v>
      </c>
      <c r="B20" s="60" t="s">
        <v>329</v>
      </c>
      <c r="C20" s="48">
        <v>31.06</v>
      </c>
      <c r="D20" s="61"/>
      <c r="E20" s="48">
        <v>31.06</v>
      </c>
      <c r="F20" s="65"/>
      <c r="G20" s="65"/>
      <c r="H20" s="65"/>
      <c r="I20" s="64"/>
      <c r="J20" s="65"/>
      <c r="K20" s="64"/>
      <c r="L20" s="65"/>
    </row>
    <row r="21" spans="1:12" ht="12.75" customHeight="1">
      <c r="A21" s="62" t="s">
        <v>368</v>
      </c>
      <c r="B21" s="63" t="s">
        <v>369</v>
      </c>
      <c r="C21" s="48">
        <v>31.06</v>
      </c>
      <c r="D21" s="61"/>
      <c r="E21" s="48">
        <v>31.06</v>
      </c>
      <c r="F21" s="65"/>
      <c r="G21" s="65"/>
      <c r="H21" s="65"/>
      <c r="I21" s="65"/>
      <c r="J21" s="65"/>
      <c r="K21" s="65"/>
      <c r="L21" s="65"/>
    </row>
    <row r="22" spans="1:12" ht="12.75" customHeight="1">
      <c r="A22" s="62" t="s">
        <v>370</v>
      </c>
      <c r="B22" s="63" t="s">
        <v>371</v>
      </c>
      <c r="C22" s="48">
        <v>31.06</v>
      </c>
      <c r="D22" s="48"/>
      <c r="E22" s="48">
        <v>31.06</v>
      </c>
      <c r="F22" s="64"/>
      <c r="G22" s="65"/>
      <c r="H22" s="65"/>
      <c r="I22" s="65"/>
      <c r="J22" s="65"/>
      <c r="K22" s="65"/>
      <c r="L22" s="65"/>
    </row>
    <row r="23" spans="1:12" ht="12.75" customHeight="1">
      <c r="A23" s="59" t="s">
        <v>372</v>
      </c>
      <c r="B23" s="60" t="s">
        <v>331</v>
      </c>
      <c r="C23" s="48">
        <v>76.45</v>
      </c>
      <c r="D23" s="48"/>
      <c r="E23" s="48">
        <v>76.45</v>
      </c>
      <c r="F23" s="65"/>
      <c r="G23" s="65"/>
      <c r="H23" s="65"/>
      <c r="I23" s="65"/>
      <c r="J23" s="65"/>
      <c r="K23" s="65"/>
      <c r="L23" s="65"/>
    </row>
    <row r="24" spans="1:12" ht="12.75" customHeight="1">
      <c r="A24" s="62" t="s">
        <v>373</v>
      </c>
      <c r="B24" s="63" t="s">
        <v>374</v>
      </c>
      <c r="C24" s="48">
        <v>76.45</v>
      </c>
      <c r="D24" s="48"/>
      <c r="E24" s="48">
        <v>76.45</v>
      </c>
      <c r="F24" s="65"/>
      <c r="G24" s="65"/>
      <c r="H24" s="65"/>
      <c r="I24" s="65"/>
      <c r="J24" s="65"/>
      <c r="K24" s="65"/>
      <c r="L24" s="65"/>
    </row>
    <row r="25" spans="1:12" ht="12.75" customHeight="1">
      <c r="A25" s="62" t="s">
        <v>375</v>
      </c>
      <c r="B25" s="63" t="s">
        <v>376</v>
      </c>
      <c r="C25" s="48">
        <v>76.45</v>
      </c>
      <c r="D25" s="48"/>
      <c r="E25" s="48">
        <v>76.45</v>
      </c>
      <c r="F25" s="65"/>
      <c r="G25" s="65"/>
      <c r="H25" s="65"/>
      <c r="I25" s="65"/>
      <c r="J25" s="65"/>
      <c r="K25" s="64"/>
      <c r="L25" s="65"/>
    </row>
    <row r="26" spans="1:12" ht="12.75" customHeight="1">
      <c r="A26" s="59" t="s">
        <v>377</v>
      </c>
      <c r="B26" s="60" t="s">
        <v>332</v>
      </c>
      <c r="C26" s="48">
        <v>2749.98</v>
      </c>
      <c r="D26" s="48"/>
      <c r="E26" s="48">
        <v>1911.63</v>
      </c>
      <c r="F26" s="65"/>
      <c r="G26" s="65"/>
      <c r="H26" s="65"/>
      <c r="I26" s="65"/>
      <c r="J26" s="65"/>
      <c r="K26" s="65"/>
      <c r="L26" s="65"/>
    </row>
    <row r="27" spans="1:12" ht="12.75" customHeight="1">
      <c r="A27" s="62" t="s">
        <v>378</v>
      </c>
      <c r="B27" s="63" t="s">
        <v>379</v>
      </c>
      <c r="C27" s="48">
        <v>1831.63</v>
      </c>
      <c r="D27" s="48"/>
      <c r="E27" s="48">
        <v>1831.63</v>
      </c>
      <c r="F27" s="65"/>
      <c r="G27" s="65"/>
      <c r="H27" s="65"/>
      <c r="I27" s="65"/>
      <c r="J27" s="65"/>
      <c r="K27" s="65"/>
      <c r="L27" s="65"/>
    </row>
    <row r="28" spans="1:12" ht="12.75" customHeight="1">
      <c r="A28" s="62" t="s">
        <v>380</v>
      </c>
      <c r="B28" s="63" t="s">
        <v>381</v>
      </c>
      <c r="C28" s="48">
        <v>567.46</v>
      </c>
      <c r="D28" s="48"/>
      <c r="E28" s="48">
        <v>567.46</v>
      </c>
      <c r="F28" s="65"/>
      <c r="G28" s="65"/>
      <c r="H28" s="65"/>
      <c r="I28" s="65"/>
      <c r="J28" s="65"/>
      <c r="K28" s="65"/>
      <c r="L28" s="65"/>
    </row>
    <row r="29" spans="1:12" ht="12.75" customHeight="1">
      <c r="A29" s="62" t="s">
        <v>382</v>
      </c>
      <c r="B29" s="63" t="s">
        <v>383</v>
      </c>
      <c r="C29" s="48">
        <v>220.5</v>
      </c>
      <c r="D29" s="48"/>
      <c r="E29" s="48">
        <v>220.5</v>
      </c>
      <c r="F29" s="65"/>
      <c r="G29" s="65"/>
      <c r="H29" s="65"/>
      <c r="I29" s="65"/>
      <c r="J29" s="65"/>
      <c r="K29" s="65"/>
      <c r="L29" s="65"/>
    </row>
    <row r="30" spans="1:12" ht="12.75" customHeight="1">
      <c r="A30" s="62" t="s">
        <v>384</v>
      </c>
      <c r="B30" s="63" t="s">
        <v>385</v>
      </c>
      <c r="C30" s="48">
        <v>95.34</v>
      </c>
      <c r="D30" s="48"/>
      <c r="E30" s="48">
        <v>95.34</v>
      </c>
      <c r="F30" s="65"/>
      <c r="G30" s="65"/>
      <c r="H30" s="65"/>
      <c r="I30" s="65"/>
      <c r="J30" s="65"/>
      <c r="K30" s="65"/>
      <c r="L30" s="65"/>
    </row>
    <row r="31" spans="1:12" ht="12.75" customHeight="1">
      <c r="A31" s="62" t="s">
        <v>386</v>
      </c>
      <c r="B31" s="63" t="s">
        <v>387</v>
      </c>
      <c r="C31" s="48">
        <v>207.25</v>
      </c>
      <c r="D31" s="48"/>
      <c r="E31" s="48">
        <v>207.25</v>
      </c>
      <c r="F31" s="65"/>
      <c r="G31" s="65"/>
      <c r="H31" s="65"/>
      <c r="I31" s="65"/>
      <c r="J31" s="65"/>
      <c r="K31" s="65"/>
      <c r="L31" s="65"/>
    </row>
    <row r="32" spans="1:12" ht="12.75" customHeight="1">
      <c r="A32" s="62" t="s">
        <v>388</v>
      </c>
      <c r="B32" s="63" t="s">
        <v>389</v>
      </c>
      <c r="C32" s="48">
        <v>50</v>
      </c>
      <c r="D32" s="48"/>
      <c r="E32" s="48">
        <v>50</v>
      </c>
      <c r="F32" s="65"/>
      <c r="G32" s="65"/>
      <c r="H32" s="65"/>
      <c r="I32" s="65"/>
      <c r="J32" s="65"/>
      <c r="K32" s="65"/>
      <c r="L32" s="65"/>
    </row>
    <row r="33" spans="1:12" ht="12.75" customHeight="1">
      <c r="A33" s="62" t="s">
        <v>514</v>
      </c>
      <c r="B33" s="63" t="s">
        <v>515</v>
      </c>
      <c r="C33" s="48">
        <v>691.08</v>
      </c>
      <c r="D33" s="48"/>
      <c r="E33" s="48">
        <v>691.08</v>
      </c>
      <c r="F33" s="65"/>
      <c r="G33" s="65"/>
      <c r="H33" s="65"/>
      <c r="I33" s="65"/>
      <c r="J33" s="65"/>
      <c r="K33" s="65"/>
      <c r="L33" s="65"/>
    </row>
    <row r="34" spans="1:12" ht="12.75" customHeight="1">
      <c r="A34" s="62" t="s">
        <v>393</v>
      </c>
      <c r="B34" s="63" t="s">
        <v>394</v>
      </c>
      <c r="C34" s="48">
        <v>918.35</v>
      </c>
      <c r="D34" s="48"/>
      <c r="E34" s="48">
        <v>80</v>
      </c>
      <c r="F34" s="65"/>
      <c r="G34" s="65"/>
      <c r="H34" s="65"/>
      <c r="I34" s="65"/>
      <c r="J34" s="65"/>
      <c r="K34" s="65"/>
      <c r="L34" s="65"/>
    </row>
    <row r="35" spans="1:12" ht="12.75" customHeight="1">
      <c r="A35" s="62" t="s">
        <v>395</v>
      </c>
      <c r="B35" s="63" t="s">
        <v>396</v>
      </c>
      <c r="C35" s="48">
        <v>918.35</v>
      </c>
      <c r="D35" s="48">
        <v>838.35</v>
      </c>
      <c r="E35" s="48">
        <v>80</v>
      </c>
      <c r="F35" s="65"/>
      <c r="G35" s="65"/>
      <c r="H35" s="65"/>
      <c r="I35" s="65"/>
      <c r="J35" s="65"/>
      <c r="K35" s="65"/>
      <c r="L35" s="65"/>
    </row>
  </sheetData>
  <mergeCells count="11">
    <mergeCell ref="A2:L2"/>
    <mergeCell ref="A5:B5"/>
    <mergeCell ref="H5:I5"/>
    <mergeCell ref="C5:C6"/>
    <mergeCell ref="D5:D6"/>
    <mergeCell ref="E5:E6"/>
    <mergeCell ref="F5:F6"/>
    <mergeCell ref="G5:G6"/>
    <mergeCell ref="J5:J6"/>
    <mergeCell ref="K5:K6"/>
    <mergeCell ref="L5:L6"/>
  </mergeCells>
  <phoneticPr fontId="44" type="noConversion"/>
  <printOptions horizontalCentered="1"/>
  <pageMargins left="0" right="0" top="0.999999984981507" bottom="0.999999984981507" header="0.499999992490753" footer="0.499999992490753"/>
  <pageSetup paperSize="9" scale="81" orientation="landscape"/>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I34"/>
  <sheetViews>
    <sheetView showGridLines="0" showZeros="0" workbookViewId="0">
      <selection activeCell="C28" sqref="C28"/>
    </sheetView>
  </sheetViews>
  <sheetFormatPr defaultColWidth="6.875" defaultRowHeight="12.75" customHeight="1"/>
  <cols>
    <col min="1" max="1" width="17.125" style="28" customWidth="1"/>
    <col min="2" max="2" width="29" style="28" customWidth="1"/>
    <col min="3" max="5" width="18" style="29" customWidth="1"/>
    <col min="6" max="6" width="18" style="28" customWidth="1"/>
    <col min="7" max="7" width="19.5" style="28" customWidth="1"/>
    <col min="8" max="8" width="21" style="28" customWidth="1"/>
    <col min="9" max="256" width="6.875" style="28"/>
    <col min="257" max="257" width="17.125" style="28" customWidth="1"/>
    <col min="258" max="258" width="34.875" style="28" customWidth="1"/>
    <col min="259" max="264" width="18" style="28" customWidth="1"/>
    <col min="265" max="512" width="6.875" style="28"/>
    <col min="513" max="513" width="17.125" style="28" customWidth="1"/>
    <col min="514" max="514" width="34.875" style="28" customWidth="1"/>
    <col min="515" max="520" width="18" style="28" customWidth="1"/>
    <col min="521" max="768" width="6.875" style="28"/>
    <col min="769" max="769" width="17.125" style="28" customWidth="1"/>
    <col min="770" max="770" width="34.875" style="28" customWidth="1"/>
    <col min="771" max="776" width="18" style="28" customWidth="1"/>
    <col min="777" max="1024" width="6.875" style="28"/>
    <col min="1025" max="1025" width="17.125" style="28" customWidth="1"/>
    <col min="1026" max="1026" width="34.875" style="28" customWidth="1"/>
    <col min="1027" max="1032" width="18" style="28" customWidth="1"/>
    <col min="1033" max="1280" width="6.875" style="28"/>
    <col min="1281" max="1281" width="17.125" style="28" customWidth="1"/>
    <col min="1282" max="1282" width="34.875" style="28" customWidth="1"/>
    <col min="1283" max="1288" width="18" style="28" customWidth="1"/>
    <col min="1289" max="1536" width="6.875" style="28"/>
    <col min="1537" max="1537" width="17.125" style="28" customWidth="1"/>
    <col min="1538" max="1538" width="34.875" style="28" customWidth="1"/>
    <col min="1539" max="1544" width="18" style="28" customWidth="1"/>
    <col min="1545" max="1792" width="6.875" style="28"/>
    <col min="1793" max="1793" width="17.125" style="28" customWidth="1"/>
    <col min="1794" max="1794" width="34.875" style="28" customWidth="1"/>
    <col min="1795" max="1800" width="18" style="28" customWidth="1"/>
    <col min="1801" max="2048" width="6.875" style="28"/>
    <col min="2049" max="2049" width="17.125" style="28" customWidth="1"/>
    <col min="2050" max="2050" width="34.875" style="28" customWidth="1"/>
    <col min="2051" max="2056" width="18" style="28" customWidth="1"/>
    <col min="2057" max="2304" width="6.875" style="28"/>
    <col min="2305" max="2305" width="17.125" style="28" customWidth="1"/>
    <col min="2306" max="2306" width="34.875" style="28" customWidth="1"/>
    <col min="2307" max="2312" width="18" style="28" customWidth="1"/>
    <col min="2313" max="2560" width="6.875" style="28"/>
    <col min="2561" max="2561" width="17.125" style="28" customWidth="1"/>
    <col min="2562" max="2562" width="34.875" style="28" customWidth="1"/>
    <col min="2563" max="2568" width="18" style="28" customWidth="1"/>
    <col min="2569" max="2816" width="6.875" style="28"/>
    <col min="2817" max="2817" width="17.125" style="28" customWidth="1"/>
    <col min="2818" max="2818" width="34.875" style="28" customWidth="1"/>
    <col min="2819" max="2824" width="18" style="28" customWidth="1"/>
    <col min="2825" max="3072" width="6.875" style="28"/>
    <col min="3073" max="3073" width="17.125" style="28" customWidth="1"/>
    <col min="3074" max="3074" width="34.875" style="28" customWidth="1"/>
    <col min="3075" max="3080" width="18" style="28" customWidth="1"/>
    <col min="3081" max="3328" width="6.875" style="28"/>
    <col min="3329" max="3329" width="17.125" style="28" customWidth="1"/>
    <col min="3330" max="3330" width="34.875" style="28" customWidth="1"/>
    <col min="3331" max="3336" width="18" style="28" customWidth="1"/>
    <col min="3337" max="3584" width="6.875" style="28"/>
    <col min="3585" max="3585" width="17.125" style="28" customWidth="1"/>
    <col min="3586" max="3586" width="34.875" style="28" customWidth="1"/>
    <col min="3587" max="3592" width="18" style="28" customWidth="1"/>
    <col min="3593" max="3840" width="6.875" style="28"/>
    <col min="3841" max="3841" width="17.125" style="28" customWidth="1"/>
    <col min="3842" max="3842" width="34.875" style="28" customWidth="1"/>
    <col min="3843" max="3848" width="18" style="28" customWidth="1"/>
    <col min="3849" max="4096" width="6.875" style="28"/>
    <col min="4097" max="4097" width="17.125" style="28" customWidth="1"/>
    <col min="4098" max="4098" width="34.875" style="28" customWidth="1"/>
    <col min="4099" max="4104" width="18" style="28" customWidth="1"/>
    <col min="4105" max="4352" width="6.875" style="28"/>
    <col min="4353" max="4353" width="17.125" style="28" customWidth="1"/>
    <col min="4354" max="4354" width="34.875" style="28" customWidth="1"/>
    <col min="4355" max="4360" width="18" style="28" customWidth="1"/>
    <col min="4361" max="4608" width="6.875" style="28"/>
    <col min="4609" max="4609" width="17.125" style="28" customWidth="1"/>
    <col min="4610" max="4610" width="34.875" style="28" customWidth="1"/>
    <col min="4611" max="4616" width="18" style="28" customWidth="1"/>
    <col min="4617" max="4864" width="6.875" style="28"/>
    <col min="4865" max="4865" width="17.125" style="28" customWidth="1"/>
    <col min="4866" max="4866" width="34.875" style="28" customWidth="1"/>
    <col min="4867" max="4872" width="18" style="28" customWidth="1"/>
    <col min="4873" max="5120" width="6.875" style="28"/>
    <col min="5121" max="5121" width="17.125" style="28" customWidth="1"/>
    <col min="5122" max="5122" width="34.875" style="28" customWidth="1"/>
    <col min="5123" max="5128" width="18" style="28" customWidth="1"/>
    <col min="5129" max="5376" width="6.875" style="28"/>
    <col min="5377" max="5377" width="17.125" style="28" customWidth="1"/>
    <col min="5378" max="5378" width="34.875" style="28" customWidth="1"/>
    <col min="5379" max="5384" width="18" style="28" customWidth="1"/>
    <col min="5385" max="5632" width="6.875" style="28"/>
    <col min="5633" max="5633" width="17.125" style="28" customWidth="1"/>
    <col min="5634" max="5634" width="34.875" style="28" customWidth="1"/>
    <col min="5635" max="5640" width="18" style="28" customWidth="1"/>
    <col min="5641" max="5888" width="6.875" style="28"/>
    <col min="5889" max="5889" width="17.125" style="28" customWidth="1"/>
    <col min="5890" max="5890" width="34.875" style="28" customWidth="1"/>
    <col min="5891" max="5896" width="18" style="28" customWidth="1"/>
    <col min="5897" max="6144" width="6.875" style="28"/>
    <col min="6145" max="6145" width="17.125" style="28" customWidth="1"/>
    <col min="6146" max="6146" width="34.875" style="28" customWidth="1"/>
    <col min="6147" max="6152" width="18" style="28" customWidth="1"/>
    <col min="6153" max="6400" width="6.875" style="28"/>
    <col min="6401" max="6401" width="17.125" style="28" customWidth="1"/>
    <col min="6402" max="6402" width="34.875" style="28" customWidth="1"/>
    <col min="6403" max="6408" width="18" style="28" customWidth="1"/>
    <col min="6409" max="6656" width="6.875" style="28"/>
    <col min="6657" max="6657" width="17.125" style="28" customWidth="1"/>
    <col min="6658" max="6658" width="34.875" style="28" customWidth="1"/>
    <col min="6659" max="6664" width="18" style="28" customWidth="1"/>
    <col min="6665" max="6912" width="6.875" style="28"/>
    <col min="6913" max="6913" width="17.125" style="28" customWidth="1"/>
    <col min="6914" max="6914" width="34.875" style="28" customWidth="1"/>
    <col min="6915" max="6920" width="18" style="28" customWidth="1"/>
    <col min="6921" max="7168" width="6.875" style="28"/>
    <col min="7169" max="7169" width="17.125" style="28" customWidth="1"/>
    <col min="7170" max="7170" width="34.875" style="28" customWidth="1"/>
    <col min="7171" max="7176" width="18" style="28" customWidth="1"/>
    <col min="7177" max="7424" width="6.875" style="28"/>
    <col min="7425" max="7425" width="17.125" style="28" customWidth="1"/>
    <col min="7426" max="7426" width="34.875" style="28" customWidth="1"/>
    <col min="7427" max="7432" width="18" style="28" customWidth="1"/>
    <col min="7433" max="7680" width="6.875" style="28"/>
    <col min="7681" max="7681" width="17.125" style="28" customWidth="1"/>
    <col min="7682" max="7682" width="34.875" style="28" customWidth="1"/>
    <col min="7683" max="7688" width="18" style="28" customWidth="1"/>
    <col min="7689" max="7936" width="6.875" style="28"/>
    <col min="7937" max="7937" width="17.125" style="28" customWidth="1"/>
    <col min="7938" max="7938" width="34.875" style="28" customWidth="1"/>
    <col min="7939" max="7944" width="18" style="28" customWidth="1"/>
    <col min="7945" max="8192" width="6.875" style="28"/>
    <col min="8193" max="8193" width="17.125" style="28" customWidth="1"/>
    <col min="8194" max="8194" width="34.875" style="28" customWidth="1"/>
    <col min="8195" max="8200" width="18" style="28" customWidth="1"/>
    <col min="8201" max="8448" width="6.875" style="28"/>
    <col min="8449" max="8449" width="17.125" style="28" customWidth="1"/>
    <col min="8450" max="8450" width="34.875" style="28" customWidth="1"/>
    <col min="8451" max="8456" width="18" style="28" customWidth="1"/>
    <col min="8457" max="8704" width="6.875" style="28"/>
    <col min="8705" max="8705" width="17.125" style="28" customWidth="1"/>
    <col min="8706" max="8706" width="34.875" style="28" customWidth="1"/>
    <col min="8707" max="8712" width="18" style="28" customWidth="1"/>
    <col min="8713" max="8960" width="6.875" style="28"/>
    <col min="8961" max="8961" width="17.125" style="28" customWidth="1"/>
    <col min="8962" max="8962" width="34.875" style="28" customWidth="1"/>
    <col min="8963" max="8968" width="18" style="28" customWidth="1"/>
    <col min="8969" max="9216" width="6.875" style="28"/>
    <col min="9217" max="9217" width="17.125" style="28" customWidth="1"/>
    <col min="9218" max="9218" width="34.875" style="28" customWidth="1"/>
    <col min="9219" max="9224" width="18" style="28" customWidth="1"/>
    <col min="9225" max="9472" width="6.875" style="28"/>
    <col min="9473" max="9473" width="17.125" style="28" customWidth="1"/>
    <col min="9474" max="9474" width="34.875" style="28" customWidth="1"/>
    <col min="9475" max="9480" width="18" style="28" customWidth="1"/>
    <col min="9481" max="9728" width="6.875" style="28"/>
    <col min="9729" max="9729" width="17.125" style="28" customWidth="1"/>
    <col min="9730" max="9730" width="34.875" style="28" customWidth="1"/>
    <col min="9731" max="9736" width="18" style="28" customWidth="1"/>
    <col min="9737" max="9984" width="6.875" style="28"/>
    <col min="9985" max="9985" width="17.125" style="28" customWidth="1"/>
    <col min="9986" max="9986" width="34.875" style="28" customWidth="1"/>
    <col min="9987" max="9992" width="18" style="28" customWidth="1"/>
    <col min="9993" max="10240" width="6.875" style="28"/>
    <col min="10241" max="10241" width="17.125" style="28" customWidth="1"/>
    <col min="10242" max="10242" width="34.875" style="28" customWidth="1"/>
    <col min="10243" max="10248" width="18" style="28" customWidth="1"/>
    <col min="10249" max="10496" width="6.875" style="28"/>
    <col min="10497" max="10497" width="17.125" style="28" customWidth="1"/>
    <col min="10498" max="10498" width="34.875" style="28" customWidth="1"/>
    <col min="10499" max="10504" width="18" style="28" customWidth="1"/>
    <col min="10505" max="10752" width="6.875" style="28"/>
    <col min="10753" max="10753" width="17.125" style="28" customWidth="1"/>
    <col min="10754" max="10754" width="34.875" style="28" customWidth="1"/>
    <col min="10755" max="10760" width="18" style="28" customWidth="1"/>
    <col min="10761" max="11008" width="6.875" style="28"/>
    <col min="11009" max="11009" width="17.125" style="28" customWidth="1"/>
    <col min="11010" max="11010" width="34.875" style="28" customWidth="1"/>
    <col min="11011" max="11016" width="18" style="28" customWidth="1"/>
    <col min="11017" max="11264" width="6.875" style="28"/>
    <col min="11265" max="11265" width="17.125" style="28" customWidth="1"/>
    <col min="11266" max="11266" width="34.875" style="28" customWidth="1"/>
    <col min="11267" max="11272" width="18" style="28" customWidth="1"/>
    <col min="11273" max="11520" width="6.875" style="28"/>
    <col min="11521" max="11521" width="17.125" style="28" customWidth="1"/>
    <col min="11522" max="11522" width="34.875" style="28" customWidth="1"/>
    <col min="11523" max="11528" width="18" style="28" customWidth="1"/>
    <col min="11529" max="11776" width="6.875" style="28"/>
    <col min="11777" max="11777" width="17.125" style="28" customWidth="1"/>
    <col min="11778" max="11778" width="34.875" style="28" customWidth="1"/>
    <col min="11779" max="11784" width="18" style="28" customWidth="1"/>
    <col min="11785" max="12032" width="6.875" style="28"/>
    <col min="12033" max="12033" width="17.125" style="28" customWidth="1"/>
    <col min="12034" max="12034" width="34.875" style="28" customWidth="1"/>
    <col min="12035" max="12040" width="18" style="28" customWidth="1"/>
    <col min="12041" max="12288" width="6.875" style="28"/>
    <col min="12289" max="12289" width="17.125" style="28" customWidth="1"/>
    <col min="12290" max="12290" width="34.875" style="28" customWidth="1"/>
    <col min="12291" max="12296" width="18" style="28" customWidth="1"/>
    <col min="12297" max="12544" width="6.875" style="28"/>
    <col min="12545" max="12545" width="17.125" style="28" customWidth="1"/>
    <col min="12546" max="12546" width="34.875" style="28" customWidth="1"/>
    <col min="12547" max="12552" width="18" style="28" customWidth="1"/>
    <col min="12553" max="12800" width="6.875" style="28"/>
    <col min="12801" max="12801" width="17.125" style="28" customWidth="1"/>
    <col min="12802" max="12802" width="34.875" style="28" customWidth="1"/>
    <col min="12803" max="12808" width="18" style="28" customWidth="1"/>
    <col min="12809" max="13056" width="6.875" style="28"/>
    <col min="13057" max="13057" width="17.125" style="28" customWidth="1"/>
    <col min="13058" max="13058" width="34.875" style="28" customWidth="1"/>
    <col min="13059" max="13064" width="18" style="28" customWidth="1"/>
    <col min="13065" max="13312" width="6.875" style="28"/>
    <col min="13313" max="13313" width="17.125" style="28" customWidth="1"/>
    <col min="13314" max="13314" width="34.875" style="28" customWidth="1"/>
    <col min="13315" max="13320" width="18" style="28" customWidth="1"/>
    <col min="13321" max="13568" width="6.875" style="28"/>
    <col min="13569" max="13569" width="17.125" style="28" customWidth="1"/>
    <col min="13570" max="13570" width="34.875" style="28" customWidth="1"/>
    <col min="13571" max="13576" width="18" style="28" customWidth="1"/>
    <col min="13577" max="13824" width="6.875" style="28"/>
    <col min="13825" max="13825" width="17.125" style="28" customWidth="1"/>
    <col min="13826" max="13826" width="34.875" style="28" customWidth="1"/>
    <col min="13827" max="13832" width="18" style="28" customWidth="1"/>
    <col min="13833" max="14080" width="6.875" style="28"/>
    <col min="14081" max="14081" width="17.125" style="28" customWidth="1"/>
    <col min="14082" max="14082" width="34.875" style="28" customWidth="1"/>
    <col min="14083" max="14088" width="18" style="28" customWidth="1"/>
    <col min="14089" max="14336" width="6.875" style="28"/>
    <col min="14337" max="14337" width="17.125" style="28" customWidth="1"/>
    <col min="14338" max="14338" width="34.875" style="28" customWidth="1"/>
    <col min="14339" max="14344" width="18" style="28" customWidth="1"/>
    <col min="14345" max="14592" width="6.875" style="28"/>
    <col min="14593" max="14593" width="17.125" style="28" customWidth="1"/>
    <col min="14594" max="14594" width="34.875" style="28" customWidth="1"/>
    <col min="14595" max="14600" width="18" style="28" customWidth="1"/>
    <col min="14601" max="14848" width="6.875" style="28"/>
    <col min="14849" max="14849" width="17.125" style="28" customWidth="1"/>
    <col min="14850" max="14850" width="34.875" style="28" customWidth="1"/>
    <col min="14851" max="14856" width="18" style="28" customWidth="1"/>
    <col min="14857" max="15104" width="6.875" style="28"/>
    <col min="15105" max="15105" width="17.125" style="28" customWidth="1"/>
    <col min="15106" max="15106" width="34.875" style="28" customWidth="1"/>
    <col min="15107" max="15112" width="18" style="28" customWidth="1"/>
    <col min="15113" max="15360" width="6.875" style="28"/>
    <col min="15361" max="15361" width="17.125" style="28" customWidth="1"/>
    <col min="15362" max="15362" width="34.875" style="28" customWidth="1"/>
    <col min="15363" max="15368" width="18" style="28" customWidth="1"/>
    <col min="15369" max="15616" width="6.875" style="28"/>
    <col min="15617" max="15617" width="17.125" style="28" customWidth="1"/>
    <col min="15618" max="15618" width="34.875" style="28" customWidth="1"/>
    <col min="15619" max="15624" width="18" style="28" customWidth="1"/>
    <col min="15625" max="15872" width="6.875" style="28"/>
    <col min="15873" max="15873" width="17.125" style="28" customWidth="1"/>
    <col min="15874" max="15874" width="34.875" style="28" customWidth="1"/>
    <col min="15875" max="15880" width="18" style="28" customWidth="1"/>
    <col min="15881" max="16128" width="6.875" style="28"/>
    <col min="16129" max="16129" width="17.125" style="28" customWidth="1"/>
    <col min="16130" max="16130" width="34.875" style="28" customWidth="1"/>
    <col min="16131" max="16136" width="18" style="28" customWidth="1"/>
    <col min="16137" max="16384" width="6.875" style="28"/>
  </cols>
  <sheetData>
    <row r="1" spans="1:9" ht="12">
      <c r="A1" s="30" t="s">
        <v>516</v>
      </c>
      <c r="B1" s="31"/>
    </row>
    <row r="2" spans="1:9" ht="33">
      <c r="A2" s="188" t="s">
        <v>517</v>
      </c>
      <c r="B2" s="188"/>
      <c r="C2" s="188"/>
      <c r="D2" s="188"/>
      <c r="E2" s="188"/>
      <c r="F2" s="188"/>
      <c r="G2" s="188"/>
      <c r="H2" s="188"/>
    </row>
    <row r="3" spans="1:9" ht="18.75">
      <c r="A3" s="32"/>
      <c r="B3" s="33"/>
      <c r="F3" s="34"/>
      <c r="G3" s="34"/>
      <c r="H3" s="35"/>
    </row>
    <row r="4" spans="1:9" ht="14.25">
      <c r="A4" s="36"/>
      <c r="B4" s="37"/>
      <c r="C4" s="38"/>
      <c r="D4" s="38"/>
      <c r="E4" s="38"/>
      <c r="F4" s="36"/>
      <c r="G4" s="36"/>
      <c r="H4" s="39" t="s">
        <v>313</v>
      </c>
    </row>
    <row r="5" spans="1:9" ht="29.25" customHeight="1">
      <c r="A5" s="23" t="s">
        <v>340</v>
      </c>
      <c r="B5" s="23" t="s">
        <v>341</v>
      </c>
      <c r="C5" s="23" t="s">
        <v>318</v>
      </c>
      <c r="D5" s="23" t="s">
        <v>343</v>
      </c>
      <c r="E5" s="23" t="s">
        <v>344</v>
      </c>
      <c r="F5" s="23" t="s">
        <v>518</v>
      </c>
      <c r="G5" s="23" t="s">
        <v>519</v>
      </c>
      <c r="H5" s="23" t="s">
        <v>520</v>
      </c>
    </row>
    <row r="6" spans="1:9" ht="27" customHeight="1">
      <c r="A6" s="189" t="s">
        <v>318</v>
      </c>
      <c r="B6" s="189"/>
      <c r="C6" s="40">
        <v>3099.55</v>
      </c>
      <c r="D6" s="40">
        <v>1575.98</v>
      </c>
      <c r="E6" s="40">
        <v>1523.57</v>
      </c>
      <c r="F6" s="41"/>
      <c r="G6" s="41"/>
      <c r="H6" s="41"/>
    </row>
    <row r="7" spans="1:9" ht="18.75" customHeight="1">
      <c r="A7" s="42" t="s">
        <v>345</v>
      </c>
      <c r="B7" s="43" t="s">
        <v>325</v>
      </c>
      <c r="C7" s="44">
        <v>162.01</v>
      </c>
      <c r="D7" s="44">
        <v>162.01</v>
      </c>
      <c r="E7" s="44"/>
      <c r="F7" s="45"/>
      <c r="G7" s="45"/>
      <c r="H7" s="46"/>
    </row>
    <row r="8" spans="1:9" ht="18.75" customHeight="1">
      <c r="A8" s="42" t="s">
        <v>521</v>
      </c>
      <c r="B8" s="43" t="s">
        <v>522</v>
      </c>
      <c r="C8" s="44">
        <v>156.91</v>
      </c>
      <c r="D8" s="44">
        <v>156.91</v>
      </c>
      <c r="E8" s="44"/>
      <c r="F8" s="45"/>
      <c r="G8" s="45"/>
      <c r="H8" s="46"/>
    </row>
    <row r="9" spans="1:9" ht="12.75" customHeight="1">
      <c r="A9" s="42" t="s">
        <v>523</v>
      </c>
      <c r="B9" s="43" t="s">
        <v>524</v>
      </c>
      <c r="C9" s="44">
        <v>101.94</v>
      </c>
      <c r="D9" s="44">
        <v>101.94</v>
      </c>
      <c r="E9" s="44"/>
      <c r="F9" s="45"/>
      <c r="G9" s="45"/>
      <c r="H9" s="46"/>
    </row>
    <row r="10" spans="1:9" ht="12.75" customHeight="1">
      <c r="A10" s="42" t="s">
        <v>525</v>
      </c>
      <c r="B10" s="43" t="s">
        <v>526</v>
      </c>
      <c r="C10" s="44">
        <v>50.97</v>
      </c>
      <c r="D10" s="44">
        <v>50.97</v>
      </c>
      <c r="E10" s="44"/>
      <c r="F10" s="45"/>
      <c r="G10" s="45"/>
      <c r="H10" s="46"/>
      <c r="I10" s="31"/>
    </row>
    <row r="11" spans="1:9" ht="12.75" customHeight="1">
      <c r="A11" s="42" t="s">
        <v>527</v>
      </c>
      <c r="B11" s="43" t="s">
        <v>528</v>
      </c>
      <c r="C11" s="44">
        <v>4</v>
      </c>
      <c r="D11" s="44">
        <v>4</v>
      </c>
      <c r="E11" s="44"/>
      <c r="F11" s="45"/>
      <c r="G11" s="45"/>
      <c r="H11" s="46"/>
    </row>
    <row r="12" spans="1:9" ht="12.75" customHeight="1">
      <c r="A12" s="42" t="s">
        <v>529</v>
      </c>
      <c r="B12" s="43" t="s">
        <v>530</v>
      </c>
      <c r="C12" s="44">
        <v>5.0999999999999996</v>
      </c>
      <c r="D12" s="44">
        <v>5.0999999999999996</v>
      </c>
      <c r="E12" s="44"/>
      <c r="F12" s="45"/>
      <c r="G12" s="45"/>
      <c r="H12" s="47"/>
    </row>
    <row r="13" spans="1:9" ht="12.75" customHeight="1">
      <c r="A13" s="42" t="s">
        <v>531</v>
      </c>
      <c r="B13" s="43" t="s">
        <v>532</v>
      </c>
      <c r="C13" s="44">
        <v>5.0999999999999996</v>
      </c>
      <c r="D13" s="44">
        <v>5.0999999999999996</v>
      </c>
      <c r="E13" s="44"/>
      <c r="F13" s="45"/>
      <c r="G13" s="45"/>
      <c r="H13" s="47"/>
      <c r="I13" s="31"/>
    </row>
    <row r="14" spans="1:9" ht="12.75" customHeight="1">
      <c r="A14" s="42" t="s">
        <v>358</v>
      </c>
      <c r="B14" s="43" t="s">
        <v>327</v>
      </c>
      <c r="C14" s="44">
        <v>80.06</v>
      </c>
      <c r="D14" s="44">
        <v>80.06</v>
      </c>
      <c r="E14" s="44"/>
      <c r="F14" s="45"/>
      <c r="G14" s="45"/>
      <c r="H14" s="46"/>
    </row>
    <row r="15" spans="1:9" ht="12.75" customHeight="1">
      <c r="A15" s="42" t="s">
        <v>533</v>
      </c>
      <c r="B15" s="43" t="s">
        <v>534</v>
      </c>
      <c r="C15" s="44">
        <v>80.06</v>
      </c>
      <c r="D15" s="44">
        <v>80.06</v>
      </c>
      <c r="E15" s="44"/>
      <c r="F15" s="45"/>
      <c r="G15" s="45"/>
      <c r="H15" s="47"/>
    </row>
    <row r="16" spans="1:9" ht="12.75" customHeight="1">
      <c r="A16" s="42" t="s">
        <v>535</v>
      </c>
      <c r="B16" s="43" t="s">
        <v>536</v>
      </c>
      <c r="C16" s="44">
        <v>27.39</v>
      </c>
      <c r="D16" s="44">
        <v>27.39</v>
      </c>
      <c r="E16" s="44"/>
      <c r="F16" s="45"/>
      <c r="G16" s="45"/>
      <c r="H16" s="47"/>
    </row>
    <row r="17" spans="1:8" ht="12.75" customHeight="1">
      <c r="A17" s="42" t="s">
        <v>537</v>
      </c>
      <c r="B17" s="43" t="s">
        <v>538</v>
      </c>
      <c r="C17" s="44">
        <v>36.32</v>
      </c>
      <c r="D17" s="44">
        <v>36.32</v>
      </c>
      <c r="E17" s="44"/>
      <c r="F17" s="45"/>
      <c r="G17" s="45"/>
      <c r="H17" s="46"/>
    </row>
    <row r="18" spans="1:8" ht="12.75" customHeight="1">
      <c r="A18" s="42" t="s">
        <v>539</v>
      </c>
      <c r="B18" s="43" t="s">
        <v>540</v>
      </c>
      <c r="C18" s="44">
        <v>16.350000000000001</v>
      </c>
      <c r="D18" s="44">
        <v>16.350000000000001</v>
      </c>
      <c r="E18" s="44"/>
      <c r="F18" s="45"/>
      <c r="G18" s="45"/>
      <c r="H18" s="47"/>
    </row>
    <row r="19" spans="1:8" ht="12.75" customHeight="1">
      <c r="A19" s="42" t="s">
        <v>367</v>
      </c>
      <c r="B19" s="43" t="s">
        <v>329</v>
      </c>
      <c r="C19" s="44">
        <v>31.06</v>
      </c>
      <c r="D19" s="44"/>
      <c r="E19" s="44">
        <v>31.06</v>
      </c>
      <c r="F19" s="45"/>
      <c r="G19" s="45"/>
      <c r="H19" s="47"/>
    </row>
    <row r="20" spans="1:8" ht="12.75" customHeight="1">
      <c r="A20" s="42" t="s">
        <v>541</v>
      </c>
      <c r="B20" s="43" t="s">
        <v>542</v>
      </c>
      <c r="C20" s="44">
        <v>31.06</v>
      </c>
      <c r="D20" s="44"/>
      <c r="E20" s="44">
        <v>31.06</v>
      </c>
      <c r="F20" s="45"/>
      <c r="G20" s="45"/>
      <c r="H20" s="47"/>
    </row>
    <row r="21" spans="1:8" ht="12.75" customHeight="1">
      <c r="A21" s="42" t="s">
        <v>543</v>
      </c>
      <c r="B21" s="43" t="s">
        <v>544</v>
      </c>
      <c r="C21" s="44">
        <v>31.06</v>
      </c>
      <c r="D21" s="44"/>
      <c r="E21" s="44">
        <v>31.06</v>
      </c>
      <c r="F21" s="45"/>
      <c r="G21" s="45"/>
      <c r="H21" s="47"/>
    </row>
    <row r="22" spans="1:8" ht="12.75" customHeight="1">
      <c r="A22" s="42" t="s">
        <v>372</v>
      </c>
      <c r="B22" s="43" t="s">
        <v>331</v>
      </c>
      <c r="C22" s="44">
        <v>76.45</v>
      </c>
      <c r="D22" s="44">
        <v>76.45</v>
      </c>
      <c r="E22" s="44"/>
      <c r="F22" s="45"/>
      <c r="G22" s="45"/>
      <c r="H22" s="47"/>
    </row>
    <row r="23" spans="1:8" ht="12.75" customHeight="1">
      <c r="A23" s="42" t="s">
        <v>545</v>
      </c>
      <c r="B23" s="43" t="s">
        <v>546</v>
      </c>
      <c r="C23" s="44">
        <v>76.45</v>
      </c>
      <c r="D23" s="44">
        <v>76.45</v>
      </c>
      <c r="E23" s="44"/>
      <c r="F23" s="45"/>
      <c r="G23" s="45"/>
      <c r="H23" s="47"/>
    </row>
    <row r="24" spans="1:8" ht="12.75" customHeight="1">
      <c r="A24" s="42" t="s">
        <v>547</v>
      </c>
      <c r="B24" s="43" t="s">
        <v>548</v>
      </c>
      <c r="C24" s="44">
        <v>76.45</v>
      </c>
      <c r="D24" s="44">
        <v>76.45</v>
      </c>
      <c r="E24" s="44"/>
      <c r="F24" s="45"/>
      <c r="G24" s="45"/>
      <c r="H24" s="47"/>
    </row>
    <row r="25" spans="1:8" ht="12.75" customHeight="1">
      <c r="A25" s="42" t="s">
        <v>377</v>
      </c>
      <c r="B25" s="43" t="s">
        <v>332</v>
      </c>
      <c r="C25" s="48">
        <v>2749.98</v>
      </c>
      <c r="D25" s="44">
        <v>1257.46</v>
      </c>
      <c r="E25" s="44">
        <v>1492.51</v>
      </c>
      <c r="F25" s="45"/>
      <c r="G25" s="45"/>
      <c r="H25" s="47"/>
    </row>
    <row r="26" spans="1:8" ht="12.75" customHeight="1">
      <c r="A26" s="42" t="s">
        <v>549</v>
      </c>
      <c r="B26" s="43" t="s">
        <v>550</v>
      </c>
      <c r="C26" s="44">
        <v>1831.63</v>
      </c>
      <c r="D26" s="44">
        <v>1257.46</v>
      </c>
      <c r="E26" s="44">
        <v>574.16999999999996</v>
      </c>
      <c r="F26" s="45"/>
      <c r="G26" s="45"/>
      <c r="H26" s="47"/>
    </row>
    <row r="27" spans="1:8" ht="12.75" customHeight="1">
      <c r="A27" s="42" t="s">
        <v>551</v>
      </c>
      <c r="B27" s="43" t="s">
        <v>552</v>
      </c>
      <c r="C27" s="44">
        <v>567.46</v>
      </c>
      <c r="D27" s="44">
        <v>566.38</v>
      </c>
      <c r="E27" s="44">
        <v>1.08</v>
      </c>
      <c r="F27" s="45"/>
      <c r="G27" s="45"/>
      <c r="H27" s="47"/>
    </row>
    <row r="28" spans="1:8" ht="12.75" customHeight="1">
      <c r="A28" s="42" t="s">
        <v>553</v>
      </c>
      <c r="B28" s="43" t="s">
        <v>554</v>
      </c>
      <c r="C28" s="44">
        <v>220.5</v>
      </c>
      <c r="D28" s="44"/>
      <c r="E28" s="44">
        <v>220.5</v>
      </c>
      <c r="F28" s="45"/>
      <c r="G28" s="45"/>
      <c r="H28" s="47"/>
    </row>
    <row r="29" spans="1:8" ht="12.75" customHeight="1">
      <c r="A29" s="42" t="s">
        <v>555</v>
      </c>
      <c r="B29" s="43" t="s">
        <v>556</v>
      </c>
      <c r="C29" s="44">
        <v>95.34</v>
      </c>
      <c r="D29" s="44"/>
      <c r="E29" s="44">
        <v>95.34</v>
      </c>
      <c r="F29" s="45"/>
      <c r="G29" s="45"/>
      <c r="H29" s="47"/>
    </row>
    <row r="30" spans="1:8" ht="12.75" customHeight="1">
      <c r="A30" s="42" t="s">
        <v>557</v>
      </c>
      <c r="B30" s="43" t="s">
        <v>558</v>
      </c>
      <c r="C30" s="44">
        <v>207.25</v>
      </c>
      <c r="D30" s="44"/>
      <c r="E30" s="44">
        <v>207.25</v>
      </c>
      <c r="F30" s="45"/>
      <c r="G30" s="45"/>
      <c r="H30" s="47"/>
    </row>
    <row r="31" spans="1:8" ht="12.75" customHeight="1">
      <c r="A31" s="42" t="s">
        <v>559</v>
      </c>
      <c r="B31" s="43" t="s">
        <v>560</v>
      </c>
      <c r="C31" s="44">
        <v>50</v>
      </c>
      <c r="D31" s="44"/>
      <c r="E31" s="44">
        <v>50</v>
      </c>
      <c r="F31" s="45"/>
      <c r="G31" s="45"/>
      <c r="H31" s="47"/>
    </row>
    <row r="32" spans="1:8" ht="12.75" customHeight="1">
      <c r="A32" s="42" t="s">
        <v>561</v>
      </c>
      <c r="B32" s="43" t="s">
        <v>562</v>
      </c>
      <c r="C32" s="44">
        <v>691.08</v>
      </c>
      <c r="D32" s="44">
        <v>691.08</v>
      </c>
      <c r="E32" s="44"/>
      <c r="F32" s="45"/>
      <c r="G32" s="45"/>
      <c r="H32" s="47"/>
    </row>
    <row r="33" spans="1:8" ht="12.75" customHeight="1">
      <c r="A33" s="42" t="s">
        <v>563</v>
      </c>
      <c r="B33" s="43" t="s">
        <v>564</v>
      </c>
      <c r="C33" s="44">
        <v>918.35</v>
      </c>
      <c r="D33" s="44"/>
      <c r="E33" s="44">
        <v>918.35</v>
      </c>
      <c r="F33" s="45"/>
      <c r="G33" s="45"/>
      <c r="H33" s="47"/>
    </row>
    <row r="34" spans="1:8" ht="12.75" customHeight="1">
      <c r="A34" s="42" t="s">
        <v>565</v>
      </c>
      <c r="B34" s="43" t="s">
        <v>566</v>
      </c>
      <c r="C34" s="44">
        <v>918.35</v>
      </c>
      <c r="D34" s="44"/>
      <c r="E34" s="44">
        <v>918.35</v>
      </c>
      <c r="F34" s="45"/>
      <c r="G34" s="45"/>
      <c r="H34" s="47"/>
    </row>
  </sheetData>
  <mergeCells count="2">
    <mergeCell ref="A2:H2"/>
    <mergeCell ref="A6:B6"/>
  </mergeCells>
  <phoneticPr fontId="44" type="noConversion"/>
  <printOptions horizontalCentered="1"/>
  <pageMargins left="0" right="0" top="0.999999984981507" bottom="0.999999984981507" header="0.499999992490753" footer="0.499999992490753"/>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15</vt:i4>
      </vt:variant>
    </vt:vector>
  </HeadingPairs>
  <TitlesOfParts>
    <vt:vector size="27"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9 政府采购明细表</vt:lpstr>
      <vt:lpstr>10部门整体绩效表</vt:lpstr>
      <vt:lpstr>11项目绩效申报表</vt:lpstr>
      <vt:lpstr>'1 财政拨款收支总表'!Print_Area</vt:lpstr>
      <vt:lpstr>'2 一般公共预算支出'!Print_Area</vt:lpstr>
      <vt:lpstr>'3 一般公共预算财政基本支出'!Print_Area</vt:lpstr>
      <vt:lpstr>'4 一般公用预算“三公”经费支出表'!Print_Area</vt:lpstr>
      <vt:lpstr>'5 政府性基金预算支出表'!Print_Area</vt:lpstr>
      <vt:lpstr>'6 部门收支总表'!Print_Area</vt:lpstr>
      <vt:lpstr>'7 部门收入总表'!Print_Area</vt:lpstr>
      <vt:lpstr>'8 部门支出总表'!Print_Area</vt:lpstr>
      <vt:lpstr>'9 政府采购明细表'!Print_Area</vt:lpstr>
      <vt:lpstr>'2 一般公共预算支出'!Print_Titles</vt:lpstr>
      <vt:lpstr>'3 一般公共预算财政基本支出'!Print_Titles</vt:lpstr>
      <vt:lpstr>'4 一般公用预算“三公”经费支出表'!Print_Titles</vt:lpstr>
      <vt:lpstr>'5 政府性基金预算支出表'!Print_Titles</vt:lpstr>
      <vt:lpstr>'7 部门收入总表'!Print_Titles</vt:lpstr>
      <vt:lpstr>'8 部门支出总表'!Print_Titles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公文处理者</cp:lastModifiedBy>
  <dcterms:created xsi:type="dcterms:W3CDTF">2015-06-05T18:19:00Z</dcterms:created>
  <dcterms:modified xsi:type="dcterms:W3CDTF">2022-01-24T09:12:29Z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2052-10.8.2.6726</vt:lpwstr>
  </property>
  <property fmtid="{D5CDD505-2E9C-101B-9397-08002B2CF9AE}" pid="3" name="ICV">
    <vt:lpwstr>2CC217FEC2074AECAA7C83E5C8E850E1</vt:lpwstr>
  </property>
</Properties>
</file>