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一般公共预算支出'!$A$1:$E$44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政府性基金预算支出表'!$A$1:$E$14</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<sst xmlns="http://schemas.openxmlformats.org/spreadsheetml/2006/main" count="4508" uniqueCount="942">
  <si>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</si>
  <si>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</si>
  <si>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</si>
  <si>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</si>
  <si>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</si>
  <si>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</si>
  <si>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</si>
  <si>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</si>
  <si>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</si>
  <si>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</si>
  <si>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</si>
  <si>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</si>
  <si>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</si>
  <si>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</si>
  <si>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</si>
  <si>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</si>
  <si>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</si>
  <si>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</si>
  <si>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</si>
  <si>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</si>
  <si>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</si>
  <si>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</si>
  <si>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</si>
  <si>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</si>
  <si>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</si>
  <si>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</si>
  <si>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</si>
  <si>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</si>
  <si>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</si>
  <si>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</si>
  <si>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</si>
  <si>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</si>
  <si>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</si>
  <si>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</si>
  <si>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</si>
  <si>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</si>
  <si>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</si>
  <si>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</si>
  <si>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</si>
  <si>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</si>
  <si>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</si>
  <si>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</si>
  <si>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</si>
  <si>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</si>
  <si>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</si>
  <si>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</si>
  <si>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</si>
  <si>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</si>
  <si>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</si>
  <si>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</si>
  <si>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</si>
  <si>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</si>
  <si>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</si>
  <si>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</si>
  <si>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</si>
  <si>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</si>
  <si>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</si>
  <si>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</si>
  <si>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</si>
  <si>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</si>
  <si>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</si>
  <si>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</si>
  <si>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</si>
  <si>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</si>
  <si>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</si>
  <si>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</si>
  <si>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</si>
  <si>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</si>
  <si>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</si>
  <si>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</si>
  <si>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</si>
  <si>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</si>
  <si>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</si>
  <si>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</si>
  <si>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</si>
  <si>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</si>
  <si>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</si>
  <si>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</si>
  <si>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</si>
  <si>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</si>
  <si>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</si>
  <si>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</si>
  <si>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</si>
  <si>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</si>
  <si>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</si>
  <si>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</si>
  <si>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</si>
  <si>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</si>
  <si>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</si>
  <si>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</si>
  <si>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</si>
  <si>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</si>
  <si>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</si>
  <si>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</si>
  <si>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</si>
  <si>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</si>
  <si>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</si>
  <si>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</si>
  <si>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</si>
  <si>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</si>
  <si>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</si>
  <si>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</si>
  <si>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</si>
  <si>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</si>
  <si>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</si>
  <si>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</si>
  <si>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</si>
  <si>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</si>
  <si>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</si>
  <si>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</si>
  <si>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</si>
  <si>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</si>
  <si>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</si>
  <si>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</si>
  <si>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</si>
  <si>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</si>
  <si>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</si>
  <si>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</si>
  <si>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</si>
  <si>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</si>
  <si>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</si>
  <si>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</si>
  <si>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</si>
  <si>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</si>
  <si>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</si>
  <si>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</si>
  <si>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</si>
  <si>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</si>
  <si>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</si>
  <si>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</si>
  <si>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</si>
  <si>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</si>
  <si>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</si>
  <si>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</si>
  <si>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</si>
  <si>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</si>
  <si>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</si>
  <si>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</si>
  <si>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</si>
  <si>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</si>
  <si>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</si>
  <si>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</si>
  <si>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</si>
  <si>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</si>
  <si>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</si>
  <si>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</si>
  <si>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</si>
  <si>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</si>
  <si>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</si>
  <si>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</si>
  <si>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</si>
  <si>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</si>
  <si>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</si>
  <si>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</si>
  <si>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</si>
  <si>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</si>
  <si>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</si>
  <si>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</si>
  <si>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</si>
  <si>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</si>
  <si>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</si>
  <si>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</si>
  <si>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</si>
  <si>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</si>
  <si>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</si>
  <si>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</si>
  <si>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</si>
  <si>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</si>
  <si>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</si>
  <si>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</si>
  <si>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</si>
  <si>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</si>
  <si>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</si>
  <si>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</si>
  <si>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</si>
  <si>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</si>
  <si>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</si>
  <si>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</si>
  <si>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</si>
  <si>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</si>
  <si>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</si>
  <si>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</si>
  <si>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</si>
  <si>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</si>
  <si>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</si>
  <si>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</si>
  <si>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</si>
  <si>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</si>
  <si>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</si>
  <si>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</si>
  <si>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</si>
  <si>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</si>
  <si>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</si>
  <si>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</si>
  <si>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</si>
  <si>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</si>
  <si>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</si>
  <si>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</si>
  <si>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</si>
  <si>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</si>
  <si>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</si>
  <si>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</si>
  <si>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</si>
  <si>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</si>
  <si>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</si>
  <si>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</si>
  <si>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</si>
  <si>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</si>
  <si>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</si>
  <si>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</si>
  <si>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</si>
  <si>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</si>
  <si>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</si>
  <si>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</si>
  <si>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</si>
  <si>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</si>
  <si>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</si>
  <si>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</si>
  <si>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</si>
  <si>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</si>
  <si>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</si>
  <si>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</si>
  <si>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</si>
  <si>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</si>
  <si>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</si>
  <si>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</si>
  <si>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</si>
  <si>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</si>
  <si>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</si>
  <si>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</si>
  <si>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</si>
  <si>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</si>
  <si>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</si>
  <si>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</si>
  <si>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</si>
  <si>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</si>
  <si>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</si>
  <si>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</si>
  <si>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</si>
  <si>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</si>
  <si>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</si>
  <si>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</si>
  <si>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</si>
  <si>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</si>
  <si>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</si>
  <si>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</si>
  <si>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</si>
  <si>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</si>
  <si>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</si>
  <si>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</si>
  <si>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</si>
  <si>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</si>
  <si>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</si>
  <si>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</si>
  <si>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</si>
  <si>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</si>
  <si>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</si>
  <si>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</si>
  <si>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</si>
  <si>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</si>
  <si>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</si>
  <si>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</si>
  <si>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</si>
  <si>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</si>
  <si>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</si>
  <si>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</si>
  <si>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</si>
  <si>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</si>
  <si>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</si>
  <si>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</si>
  <si>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</si>
  <si>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</si>
  <si>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</si>
  <si>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</si>
  <si>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</si>
  <si>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</si>
  <si>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</si>
  <si>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</si>
  <si>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</si>
  <si>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</si>
  <si>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</si>
  <si>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</si>
  <si>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</si>
  <si>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</si>
  <si>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</si>
  <si>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</si>
  <si>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</si>
  <si>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</si>
  <si>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</si>
  <si>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</si>
  <si>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</si>
  <si>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</si>
  <si>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</si>
  <si>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</si>
  <si>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</si>
  <si>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</si>
  <si>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</si>
  <si>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</si>
  <si>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</si>
  <si>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</si>
  <si>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</si>
  <si>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</si>
  <si>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</si>
  <si>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</si>
  <si>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</si>
  <si>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</si>
  <si>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</si>
  <si>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</si>
  <si>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</si>
  <si>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</si>
  <si>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</si>
  <si>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</si>
  <si>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酉阳县城管局财政拨款收支总表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</si>
  <si>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</si>
  <si>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</si>
  <si>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</si>
  <si>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</si>
  <si>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</si>
  <si>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</si>
  <si>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</si>
  <si>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</si>
  <si>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</si>
  <si>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</si>
  <si>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</si>
  <si>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</si>
  <si>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</si>
  <si>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</si>
  <si>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</si>
  <si>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</si>
  <si>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</si>
  <si>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</si>
  <si>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</si>
  <si>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</si>
  <si>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</si>
  <si>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</si>
  <si>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</si>
  <si>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</si>
  <si>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附件2</t>
  </si>
  <si>
    <t>酉阳县城管局一般公共预算财政拨款支出预算表</t>
  </si>
  <si>
    <t>功能分类科目</t>
  </si>
  <si>
    <t>2022年预算数</t>
  </si>
  <si>
    <t>科目编码</t>
  </si>
  <si>
    <t>科目名称</t>
  </si>
  <si>
    <t>小计</t>
  </si>
  <si>
    <t>基本支出</t>
  </si>
  <si>
    <t>项目支出</t>
  </si>
  <si>
    <t>208</t>
  </si>
  <si>
    <r>
      <rPr>
        <sz val="10"/>
        <color rgb="FF000000"/>
        <rFont val="宋体"/>
        <charset val="134"/>
      </rPr>
      <t> 20805</t>
    </r>
  </si>
  <si>
    <r>
      <rPr>
        <sz val="10"/>
        <color rgb="FF000000"/>
        <rFont val="宋体"/>
        <charset val="134"/>
      </rPr>
      <t> 行政事业单位养老支出</t>
    </r>
  </si>
  <si>
    <r>
      <rPr>
        <sz val="10"/>
        <color rgb="FF000000"/>
        <rFont val="宋体"/>
        <charset val="134"/>
      </rPr>
      <t>  2080505</t>
    </r>
  </si>
  <si>
    <r>
      <rPr>
        <sz val="10"/>
        <color rgb="FF000000"/>
        <rFont val="宋体"/>
        <charset val="134"/>
      </rPr>
      <t>  机关事业单位基本养老保险缴费支出</t>
    </r>
  </si>
  <si>
    <r>
      <rPr>
        <sz val="10"/>
        <color rgb="FF000000"/>
        <rFont val="宋体"/>
        <charset val="134"/>
      </rPr>
      <t>  2080506</t>
    </r>
  </si>
  <si>
    <r>
      <rPr>
        <sz val="10"/>
        <color rgb="FF000000"/>
        <rFont val="宋体"/>
        <charset val="134"/>
      </rPr>
      <t>  机关事业单位职业年金缴费支出</t>
    </r>
  </si>
  <si>
    <r>
      <rPr>
        <sz val="10"/>
        <color rgb="FF000000"/>
        <rFont val="宋体"/>
        <charset val="134"/>
      </rPr>
      <t>  2080599</t>
    </r>
  </si>
  <si>
    <r>
      <rPr>
        <sz val="10"/>
        <color rgb="FF000000"/>
        <rFont val="宋体"/>
        <charset val="134"/>
      </rPr>
      <t>  其他行政事业单位养老支出</t>
    </r>
  </si>
  <si>
    <r>
      <rPr>
        <sz val="10"/>
        <color rgb="FF000000"/>
        <rFont val="宋体"/>
        <charset val="134"/>
      </rPr>
      <t> 20899</t>
    </r>
  </si>
  <si>
    <r>
      <rPr>
        <sz val="10"/>
        <color rgb="FF000000"/>
        <rFont val="宋体"/>
        <charset val="134"/>
      </rPr>
      <t> 其他社会保障和就业支出</t>
    </r>
  </si>
  <si>
    <r>
      <rPr>
        <sz val="10"/>
        <color rgb="FF000000"/>
        <rFont val="宋体"/>
        <charset val="134"/>
      </rPr>
      <t>  2089999</t>
    </r>
  </si>
  <si>
    <r>
      <rPr>
        <sz val="10"/>
        <color rgb="FF000000"/>
        <rFont val="宋体"/>
        <charset val="134"/>
      </rPr>
      <t>  其他社会保障和就业支出</t>
    </r>
  </si>
  <si>
    <t>210</t>
  </si>
  <si>
    <r>
      <rPr>
        <sz val="10"/>
        <color rgb="FF000000"/>
        <rFont val="宋体"/>
        <charset val="134"/>
      </rPr>
      <t> 21011</t>
    </r>
  </si>
  <si>
    <r>
      <rPr>
        <sz val="10"/>
        <color rgb="FF000000"/>
        <rFont val="宋体"/>
        <charset val="134"/>
      </rPr>
      <t> 行政事业单位医疗</t>
    </r>
  </si>
  <si>
    <r>
      <rPr>
        <sz val="10"/>
        <color rgb="FF000000"/>
        <rFont val="宋体"/>
        <charset val="134"/>
      </rPr>
      <t>  2101101</t>
    </r>
  </si>
  <si>
    <r>
      <rPr>
        <sz val="10"/>
        <color rgb="FF000000"/>
        <rFont val="宋体"/>
        <charset val="134"/>
      </rPr>
      <t>  行政单位医疗</t>
    </r>
  </si>
  <si>
    <r>
      <rPr>
        <sz val="10"/>
        <color rgb="FF000000"/>
        <rFont val="宋体"/>
        <charset val="134"/>
      </rPr>
      <t>  2101102</t>
    </r>
  </si>
  <si>
    <r>
      <rPr>
        <sz val="10"/>
        <color rgb="FF000000"/>
        <rFont val="宋体"/>
        <charset val="134"/>
      </rPr>
      <t>  事业单位医疗</t>
    </r>
  </si>
  <si>
    <r>
      <rPr>
        <sz val="10"/>
        <color rgb="FF000000"/>
        <rFont val="宋体"/>
        <charset val="134"/>
      </rPr>
      <t>  2101199</t>
    </r>
  </si>
  <si>
    <r>
      <rPr>
        <sz val="10"/>
        <color rgb="FF000000"/>
        <rFont val="宋体"/>
        <charset val="134"/>
      </rPr>
      <t>  其他行政事业单位医疗支出</t>
    </r>
  </si>
  <si>
    <t>211</t>
  </si>
  <si>
    <r>
      <rPr>
        <sz val="10"/>
        <color rgb="FF000000"/>
        <rFont val="宋体"/>
        <charset val="134"/>
      </rPr>
      <t> 21102</t>
    </r>
  </si>
  <si>
    <r>
      <rPr>
        <sz val="10"/>
        <color rgb="FF000000"/>
        <rFont val="宋体"/>
        <charset val="134"/>
      </rPr>
      <t> 环境监测与监察</t>
    </r>
  </si>
  <si>
    <r>
      <rPr>
        <sz val="10"/>
        <color rgb="FF000000"/>
        <rFont val="宋体"/>
        <charset val="134"/>
      </rPr>
      <t>  2110299</t>
    </r>
  </si>
  <si>
    <r>
      <rPr>
        <sz val="10"/>
        <color rgb="FF000000"/>
        <rFont val="宋体"/>
        <charset val="134"/>
      </rPr>
      <t>  其他环境监测与监察支出</t>
    </r>
  </si>
  <si>
    <r>
      <rPr>
        <sz val="10"/>
        <color rgb="FF000000"/>
        <rFont val="宋体"/>
        <charset val="134"/>
      </rPr>
      <t> 21103</t>
    </r>
  </si>
  <si>
    <r>
      <rPr>
        <sz val="10"/>
        <color rgb="FF000000"/>
        <rFont val="宋体"/>
        <charset val="134"/>
      </rPr>
      <t> 污染防治</t>
    </r>
  </si>
  <si>
    <t xml:space="preserve">    水体</t>
  </si>
  <si>
    <r>
      <rPr>
        <sz val="10"/>
        <color rgb="FF000000"/>
        <rFont val="宋体"/>
        <charset val="134"/>
      </rPr>
      <t>  2110304</t>
    </r>
  </si>
  <si>
    <r>
      <rPr>
        <sz val="10"/>
        <color rgb="FF000000"/>
        <rFont val="宋体"/>
        <charset val="134"/>
      </rPr>
      <t>  固体废弃物与化学品</t>
    </r>
  </si>
  <si>
    <r>
      <rPr>
        <sz val="10"/>
        <color rgb="FF000000"/>
        <rFont val="宋体"/>
        <charset val="134"/>
      </rPr>
      <t>  2110307</t>
    </r>
  </si>
  <si>
    <r>
      <rPr>
        <sz val="10"/>
        <color rgb="FF000000"/>
        <rFont val="宋体"/>
        <charset val="134"/>
      </rPr>
      <t>  土壤</t>
    </r>
  </si>
  <si>
    <r>
      <rPr>
        <sz val="10"/>
        <color rgb="FF000000"/>
        <rFont val="宋体"/>
        <charset val="134"/>
      </rPr>
      <t>  2110399</t>
    </r>
  </si>
  <si>
    <r>
      <rPr>
        <sz val="10"/>
        <color rgb="FF000000"/>
        <rFont val="宋体"/>
        <charset val="134"/>
      </rPr>
      <t>  其他污染防治支出</t>
    </r>
  </si>
  <si>
    <t>212</t>
  </si>
  <si>
    <r>
      <rPr>
        <sz val="10"/>
        <color rgb="FF000000"/>
        <rFont val="宋体"/>
        <charset val="134"/>
      </rPr>
      <t> 21201</t>
    </r>
  </si>
  <si>
    <r>
      <rPr>
        <sz val="10"/>
        <color rgb="FF000000"/>
        <rFont val="宋体"/>
        <charset val="134"/>
      </rPr>
      <t> 城乡社区管理事务</t>
    </r>
  </si>
  <si>
    <r>
      <rPr>
        <sz val="10"/>
        <color rgb="FF000000"/>
        <rFont val="宋体"/>
        <charset val="134"/>
      </rPr>
      <t>  2120101</t>
    </r>
  </si>
  <si>
    <r>
      <rPr>
        <sz val="10"/>
        <color rgb="FF000000"/>
        <rFont val="宋体"/>
        <charset val="134"/>
      </rPr>
      <t>  行政运行</t>
    </r>
  </si>
  <si>
    <r>
      <rPr>
        <sz val="10"/>
        <color rgb="FF000000"/>
        <rFont val="宋体"/>
        <charset val="134"/>
      </rPr>
      <t>  2120103</t>
    </r>
  </si>
  <si>
    <r>
      <rPr>
        <sz val="10"/>
        <color rgb="FF000000"/>
        <rFont val="宋体"/>
        <charset val="134"/>
      </rPr>
      <t>  机关服务</t>
    </r>
  </si>
  <si>
    <r>
      <rPr>
        <sz val="10"/>
        <color rgb="FF000000"/>
        <rFont val="宋体"/>
        <charset val="134"/>
      </rPr>
      <t>  2120104</t>
    </r>
  </si>
  <si>
    <r>
      <rPr>
        <sz val="10"/>
        <color rgb="FF000000"/>
        <rFont val="宋体"/>
        <charset val="134"/>
      </rPr>
      <t>  城管执法</t>
    </r>
  </si>
  <si>
    <r>
      <rPr>
        <sz val="10"/>
        <color rgb="FF000000"/>
        <rFont val="宋体"/>
        <charset val="134"/>
      </rPr>
      <t>  2120199</t>
    </r>
  </si>
  <si>
    <r>
      <rPr>
        <sz val="10"/>
        <color rgb="FF000000"/>
        <rFont val="宋体"/>
        <charset val="134"/>
      </rPr>
      <t>  其他城乡社区管理事务支出</t>
    </r>
  </si>
  <si>
    <r>
      <rPr>
        <sz val="10"/>
        <color rgb="FF000000"/>
        <rFont val="宋体"/>
        <charset val="134"/>
      </rPr>
      <t> 21203</t>
    </r>
  </si>
  <si>
    <r>
      <rPr>
        <sz val="10"/>
        <color rgb="FF000000"/>
        <rFont val="宋体"/>
        <charset val="134"/>
      </rPr>
      <t> 城乡社区公共设施</t>
    </r>
  </si>
  <si>
    <r>
      <rPr>
        <sz val="10"/>
        <color rgb="FF000000"/>
        <rFont val="宋体"/>
        <charset val="134"/>
      </rPr>
      <t>  2120399</t>
    </r>
  </si>
  <si>
    <r>
      <rPr>
        <sz val="10"/>
        <color rgb="FF000000"/>
        <rFont val="宋体"/>
        <charset val="134"/>
      </rPr>
      <t>  其他城乡社区公共设施支出</t>
    </r>
  </si>
  <si>
    <r>
      <rPr>
        <sz val="10"/>
        <color rgb="FF000000"/>
        <rFont val="宋体"/>
        <charset val="134"/>
      </rPr>
      <t> 21205</t>
    </r>
  </si>
  <si>
    <r>
      <rPr>
        <sz val="10"/>
        <color rgb="FF000000"/>
        <rFont val="宋体"/>
        <charset val="134"/>
      </rPr>
      <t> 城乡社区环境卫生</t>
    </r>
  </si>
  <si>
    <r>
      <rPr>
        <sz val="10"/>
        <color rgb="FF000000"/>
        <rFont val="宋体"/>
        <charset val="134"/>
      </rPr>
      <t>  2120501</t>
    </r>
  </si>
  <si>
    <r>
      <rPr>
        <sz val="10"/>
        <color rgb="FF000000"/>
        <rFont val="宋体"/>
        <charset val="134"/>
      </rPr>
      <t>  城乡社区环境卫生</t>
    </r>
  </si>
  <si>
    <t>213</t>
  </si>
  <si>
    <r>
      <rPr>
        <sz val="10"/>
        <color rgb="FF000000"/>
        <rFont val="宋体"/>
        <charset val="134"/>
      </rPr>
      <t> 21305</t>
    </r>
  </si>
  <si>
    <r>
      <rPr>
        <sz val="10"/>
        <color rgb="FF000000"/>
        <rFont val="宋体"/>
        <charset val="134"/>
      </rPr>
      <t> 巩固脱贫衔接乡村振兴</t>
    </r>
  </si>
  <si>
    <r>
      <rPr>
        <sz val="10"/>
        <color rgb="FF000000"/>
        <rFont val="宋体"/>
        <charset val="134"/>
      </rPr>
      <t>  2130599</t>
    </r>
  </si>
  <si>
    <r>
      <rPr>
        <sz val="10"/>
        <color rgb="FF000000"/>
        <rFont val="宋体"/>
        <charset val="134"/>
      </rPr>
      <t>  其他巩固脱贫衔接乡村振兴支出</t>
    </r>
  </si>
  <si>
    <t>221</t>
  </si>
  <si>
    <r>
      <rPr>
        <sz val="10"/>
        <color rgb="FF000000"/>
        <rFont val="宋体"/>
        <charset val="134"/>
      </rPr>
      <t> 22102</t>
    </r>
  </si>
  <si>
    <r>
      <rPr>
        <sz val="10"/>
        <color rgb="FF000000"/>
        <rFont val="宋体"/>
        <charset val="134"/>
      </rPr>
      <t> 住房改革支出</t>
    </r>
  </si>
  <si>
    <r>
      <rPr>
        <sz val="10"/>
        <color rgb="FF000000"/>
        <rFont val="宋体"/>
        <charset val="134"/>
      </rPr>
      <t>  2210201</t>
    </r>
  </si>
  <si>
    <r>
      <rPr>
        <sz val="10"/>
        <color rgb="FF000000"/>
        <rFont val="宋体"/>
        <charset val="134"/>
      </rPr>
      <t>  住房公积金</t>
    </r>
  </si>
  <si>
    <t>备注：本表反映2021年当年一般公共预算财政拨款支出情况。</t>
  </si>
  <si>
    <t>附件3</t>
  </si>
  <si>
    <t>酉阳县城管局一般公共预算财政拨款基本支出预算表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</si>
  <si>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</si>
  <si>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</si>
  <si>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</si>
  <si>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</si>
  <si>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</si>
  <si>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</si>
  <si>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</si>
  <si>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</si>
  <si>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</si>
  <si>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</si>
  <si>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</si>
  <si>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</si>
  <si>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</si>
  <si>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</si>
  <si>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</si>
  <si>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</si>
  <si>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</si>
  <si>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</si>
  <si>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</si>
  <si>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</si>
  <si>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</si>
  <si>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</si>
  <si>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</si>
  <si>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</si>
  <si>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</si>
  <si>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</si>
  <si>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</si>
  <si>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</si>
  <si>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</si>
  <si>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</si>
  <si>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</si>
  <si>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</si>
  <si>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</si>
  <si>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</si>
  <si>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</si>
  <si>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</si>
  <si>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</si>
  <si>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</si>
  <si>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</si>
  <si>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</si>
  <si>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</si>
  <si>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</si>
  <si>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</si>
  <si>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</si>
  <si>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</si>
  <si>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</si>
  <si>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</si>
  <si>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</si>
  <si>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</si>
  <si>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</si>
  <si>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</si>
  <si>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</si>
  <si>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</si>
  <si>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</si>
  <si>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</si>
  <si>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</si>
  <si>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</si>
  <si>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</si>
  <si>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</si>
  <si>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</si>
  <si>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</si>
  <si>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</si>
  <si>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</si>
  <si>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</si>
  <si>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</si>
  <si>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</si>
  <si>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</si>
  <si>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</si>
  <si>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</si>
  <si>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</si>
  <si>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</si>
  <si>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</si>
  <si>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</si>
  <si>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</si>
  <si>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</si>
  <si>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</si>
  <si>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</si>
  <si>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</si>
  <si>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</si>
  <si>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</si>
  <si>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</si>
  <si>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</si>
  <si>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</si>
  <si>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</si>
  <si>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</si>
  <si>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</si>
  <si>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</si>
  <si>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</si>
  <si>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</si>
  <si>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</si>
  <si>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</si>
  <si>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</si>
  <si>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</si>
  <si>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</si>
  <si>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</si>
  <si>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</si>
  <si>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</si>
  <si>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</si>
  <si>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</si>
  <si>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</si>
  <si>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</si>
  <si>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</si>
  <si>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</si>
  <si>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</si>
  <si>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</si>
  <si>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附件4</t>
  </si>
  <si>
    <t>酉阳县城管局一般公共预算“三公”经费支出表</t>
  </si>
  <si>
    <t>因公出国（境）费</t>
  </si>
  <si>
    <t>公务用车购置及运行费</t>
  </si>
  <si>
    <t>公务接待费</t>
  </si>
  <si>
    <t>公务用车购置费</t>
  </si>
  <si>
    <t>公务用车运行费</t>
  </si>
  <si>
    <t>附件5</t>
  </si>
  <si>
    <t>酉阳县城管局政府性基金预算支出表</t>
  </si>
  <si>
    <t>本年政府性基金预算财政拨款支出</t>
  </si>
  <si>
    <r>
      <rPr>
        <sz val="10"/>
        <color rgb="FF000000"/>
        <rFont val="宋体"/>
        <charset val="134"/>
      </rPr>
      <t> 21213</t>
    </r>
  </si>
  <si>
    <r>
      <rPr>
        <sz val="10"/>
        <color rgb="FF000000"/>
        <rFont val="宋体"/>
        <charset val="134"/>
      </rPr>
      <t> 城市基础设施配套费安排的支出</t>
    </r>
  </si>
  <si>
    <r>
      <rPr>
        <sz val="10"/>
        <color rgb="FF000000"/>
        <rFont val="宋体"/>
        <charset val="134"/>
      </rPr>
      <t>  2121301</t>
    </r>
  </si>
  <si>
    <r>
      <rPr>
        <sz val="10"/>
        <color rgb="FF000000"/>
        <rFont val="宋体"/>
        <charset val="134"/>
      </rPr>
      <t>  城市公共设施</t>
    </r>
  </si>
  <si>
    <r>
      <rPr>
        <sz val="10"/>
        <color rgb="FF000000"/>
        <rFont val="宋体"/>
        <charset val="134"/>
      </rPr>
      <t>  2121399</t>
    </r>
  </si>
  <si>
    <r>
      <rPr>
        <sz val="10"/>
        <color rgb="FF000000"/>
        <rFont val="宋体"/>
        <charset val="134"/>
      </rPr>
      <t>  其他城市基础设施配套费安排的支出</t>
    </r>
  </si>
  <si>
    <r>
      <rPr>
        <sz val="10"/>
        <color rgb="FF000000"/>
        <rFont val="宋体"/>
        <charset val="134"/>
      </rPr>
      <t> 21367</t>
    </r>
  </si>
  <si>
    <r>
      <rPr>
        <sz val="10"/>
        <color rgb="FF000000"/>
        <rFont val="宋体"/>
        <charset val="134"/>
      </rPr>
      <t> 三峡水库库区基金支出</t>
    </r>
  </si>
  <si>
    <r>
      <rPr>
        <sz val="10"/>
        <color rgb="FF000000"/>
        <rFont val="宋体"/>
        <charset val="134"/>
      </rPr>
      <t>  2136799</t>
    </r>
  </si>
  <si>
    <r>
      <rPr>
        <sz val="10"/>
        <color rgb="FF000000"/>
        <rFont val="宋体"/>
        <charset val="134"/>
      </rPr>
      <t>  其他三峡水库库区基金支出</t>
    </r>
  </si>
  <si>
    <t>附件6</t>
  </si>
  <si>
    <t>酉阳县城管局部门收支总表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</si>
  <si>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</si>
  <si>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</si>
  <si>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</si>
  <si>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</si>
  <si>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</si>
  <si>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</si>
  <si>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</si>
  <si>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</si>
  <si>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</si>
  <si>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</si>
  <si>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</si>
  <si>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</si>
  <si>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</si>
  <si>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</si>
  <si>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酉阳县城管局部门收入总表</t>
  </si>
  <si>
    <t>科目</t>
  </si>
  <si>
    <t>非教育收费收入预算</t>
  </si>
  <si>
    <t>教育收费收预算入</t>
  </si>
  <si>
    <r>
      <rPr>
        <sz val="9"/>
        <color rgb="FF000000"/>
        <rFont val="宋体"/>
        <charset val="134"/>
      </rPr>
      <t> 20805</t>
    </r>
  </si>
  <si>
    <r>
      <rPr>
        <sz val="9"/>
        <color rgb="FF000000"/>
        <rFont val="宋体"/>
        <charset val="134"/>
      </rPr>
      <t> 行政事业单位养老支出</t>
    </r>
  </si>
  <si>
    <r>
      <rPr>
        <sz val="9"/>
        <color rgb="FF000000"/>
        <rFont val="宋体"/>
        <charset val="134"/>
      </rPr>
      <t>  2080505</t>
    </r>
  </si>
  <si>
    <r>
      <rPr>
        <sz val="9"/>
        <color rgb="FF000000"/>
        <rFont val="宋体"/>
        <charset val="134"/>
      </rPr>
      <t>  机关事业单位基本养老保险缴费支出</t>
    </r>
  </si>
  <si>
    <r>
      <rPr>
        <sz val="9"/>
        <color rgb="FF000000"/>
        <rFont val="宋体"/>
        <charset val="134"/>
      </rPr>
      <t>  2080506</t>
    </r>
  </si>
  <si>
    <r>
      <rPr>
        <sz val="9"/>
        <color rgb="FF000000"/>
        <rFont val="宋体"/>
        <charset val="134"/>
      </rPr>
      <t>  机关事业单位职业年金缴费支出</t>
    </r>
  </si>
  <si>
    <r>
      <rPr>
        <sz val="9"/>
        <color rgb="FF000000"/>
        <rFont val="宋体"/>
        <charset val="134"/>
      </rPr>
      <t>  2080599</t>
    </r>
  </si>
  <si>
    <r>
      <rPr>
        <sz val="9"/>
        <color rgb="FF000000"/>
        <rFont val="宋体"/>
        <charset val="134"/>
      </rPr>
      <t>  其他行政事业单位养老支出</t>
    </r>
  </si>
  <si>
    <r>
      <rPr>
        <sz val="9"/>
        <color rgb="FF000000"/>
        <rFont val="宋体"/>
        <charset val="134"/>
      </rPr>
      <t> 20899</t>
    </r>
  </si>
  <si>
    <r>
      <rPr>
        <sz val="9"/>
        <color rgb="FF000000"/>
        <rFont val="宋体"/>
        <charset val="134"/>
      </rPr>
      <t> 其他社会保障和就业支出</t>
    </r>
  </si>
  <si>
    <r>
      <rPr>
        <sz val="9"/>
        <color rgb="FF000000"/>
        <rFont val="宋体"/>
        <charset val="134"/>
      </rPr>
      <t>  2089999</t>
    </r>
  </si>
  <si>
    <r>
      <rPr>
        <sz val="9"/>
        <color rgb="FF000000"/>
        <rFont val="宋体"/>
        <charset val="134"/>
      </rPr>
      <t>  其他社会保障和就业支出</t>
    </r>
  </si>
  <si>
    <r>
      <rPr>
        <sz val="9"/>
        <color rgb="FF000000"/>
        <rFont val="宋体"/>
        <charset val="134"/>
      </rPr>
      <t> 21011</t>
    </r>
  </si>
  <si>
    <r>
      <rPr>
        <sz val="9"/>
        <color rgb="FF000000"/>
        <rFont val="宋体"/>
        <charset val="134"/>
      </rPr>
      <t> 行政事业单位医疗</t>
    </r>
  </si>
  <si>
    <r>
      <rPr>
        <sz val="9"/>
        <color rgb="FF000000"/>
        <rFont val="宋体"/>
        <charset val="134"/>
      </rPr>
      <t>  2101101</t>
    </r>
  </si>
  <si>
    <r>
      <rPr>
        <sz val="9"/>
        <color rgb="FF000000"/>
        <rFont val="宋体"/>
        <charset val="134"/>
      </rPr>
      <t>  行政单位医疗</t>
    </r>
  </si>
  <si>
    <r>
      <rPr>
        <sz val="9"/>
        <color rgb="FF000000"/>
        <rFont val="宋体"/>
        <charset val="134"/>
      </rPr>
      <t>  2101102</t>
    </r>
  </si>
  <si>
    <r>
      <rPr>
        <sz val="9"/>
        <color rgb="FF000000"/>
        <rFont val="宋体"/>
        <charset val="134"/>
      </rPr>
      <t>  事业单位医疗</t>
    </r>
  </si>
  <si>
    <r>
      <rPr>
        <sz val="9"/>
        <color rgb="FF000000"/>
        <rFont val="宋体"/>
        <charset val="134"/>
      </rPr>
      <t>  2101199</t>
    </r>
  </si>
  <si>
    <r>
      <rPr>
        <sz val="9"/>
        <color rgb="FF000000"/>
        <rFont val="宋体"/>
        <charset val="134"/>
      </rPr>
      <t>  其他行政事业单位医疗支出</t>
    </r>
  </si>
  <si>
    <r>
      <rPr>
        <sz val="9"/>
        <color rgb="FF000000"/>
        <rFont val="宋体"/>
        <charset val="134"/>
      </rPr>
      <t> 21102</t>
    </r>
  </si>
  <si>
    <r>
      <rPr>
        <sz val="9"/>
        <color rgb="FF000000"/>
        <rFont val="宋体"/>
        <charset val="134"/>
      </rPr>
      <t> 环境监测与监察</t>
    </r>
  </si>
  <si>
    <r>
      <rPr>
        <sz val="9"/>
        <color rgb="FF000000"/>
        <rFont val="宋体"/>
        <charset val="134"/>
      </rPr>
      <t>  2110299</t>
    </r>
  </si>
  <si>
    <r>
      <rPr>
        <sz val="9"/>
        <color rgb="FF000000"/>
        <rFont val="宋体"/>
        <charset val="134"/>
      </rPr>
      <t>  其他环境监测与监察支出</t>
    </r>
  </si>
  <si>
    <r>
      <rPr>
        <sz val="9"/>
        <color rgb="FF000000"/>
        <rFont val="宋体"/>
        <charset val="134"/>
      </rPr>
      <t> 21103</t>
    </r>
  </si>
  <si>
    <r>
      <rPr>
        <sz val="9"/>
        <color rgb="FF000000"/>
        <rFont val="宋体"/>
        <charset val="134"/>
      </rPr>
      <t> 污染防治</t>
    </r>
  </si>
  <si>
    <r>
      <rPr>
        <sz val="9"/>
        <color rgb="FF000000"/>
        <rFont val="宋体"/>
        <charset val="134"/>
      </rPr>
      <t>  2110304</t>
    </r>
  </si>
  <si>
    <r>
      <rPr>
        <sz val="9"/>
        <color rgb="FF000000"/>
        <rFont val="宋体"/>
        <charset val="134"/>
      </rPr>
      <t>  固体废弃物与化学品</t>
    </r>
  </si>
  <si>
    <r>
      <rPr>
        <sz val="9"/>
        <color rgb="FF000000"/>
        <rFont val="宋体"/>
        <charset val="134"/>
      </rPr>
      <t>  2110307</t>
    </r>
  </si>
  <si>
    <r>
      <rPr>
        <sz val="9"/>
        <color rgb="FF000000"/>
        <rFont val="宋体"/>
        <charset val="134"/>
      </rPr>
      <t>  土壤</t>
    </r>
  </si>
  <si>
    <r>
      <rPr>
        <sz val="9"/>
        <color rgb="FF000000"/>
        <rFont val="宋体"/>
        <charset val="134"/>
      </rPr>
      <t>  2110399</t>
    </r>
  </si>
  <si>
    <r>
      <rPr>
        <sz val="9"/>
        <color rgb="FF000000"/>
        <rFont val="宋体"/>
        <charset val="134"/>
      </rPr>
      <t>  其他污染防治支出</t>
    </r>
  </si>
  <si>
    <r>
      <rPr>
        <sz val="9"/>
        <color rgb="FF000000"/>
        <rFont val="宋体"/>
        <charset val="134"/>
      </rPr>
      <t> 21201</t>
    </r>
  </si>
  <si>
    <r>
      <rPr>
        <sz val="9"/>
        <color rgb="FF000000"/>
        <rFont val="宋体"/>
        <charset val="134"/>
      </rPr>
      <t> 城乡社区管理事务</t>
    </r>
  </si>
  <si>
    <r>
      <rPr>
        <sz val="9"/>
        <color rgb="FF000000"/>
        <rFont val="宋体"/>
        <charset val="134"/>
      </rPr>
      <t>  2120101</t>
    </r>
  </si>
  <si>
    <r>
      <rPr>
        <sz val="9"/>
        <color rgb="FF000000"/>
        <rFont val="宋体"/>
        <charset val="134"/>
      </rPr>
      <t>  行政运行</t>
    </r>
  </si>
  <si>
    <r>
      <rPr>
        <sz val="9"/>
        <color rgb="FF000000"/>
        <rFont val="宋体"/>
        <charset val="134"/>
      </rPr>
      <t>  2120103</t>
    </r>
  </si>
  <si>
    <r>
      <rPr>
        <sz val="9"/>
        <color rgb="FF000000"/>
        <rFont val="宋体"/>
        <charset val="134"/>
      </rPr>
      <t>  机关服务</t>
    </r>
  </si>
  <si>
    <r>
      <rPr>
        <sz val="9"/>
        <color rgb="FF000000"/>
        <rFont val="宋体"/>
        <charset val="134"/>
      </rPr>
      <t>  2120104</t>
    </r>
  </si>
  <si>
    <r>
      <rPr>
        <sz val="9"/>
        <color rgb="FF000000"/>
        <rFont val="宋体"/>
        <charset val="134"/>
      </rPr>
      <t>  城管执法</t>
    </r>
  </si>
  <si>
    <r>
      <rPr>
        <sz val="9"/>
        <color rgb="FF000000"/>
        <rFont val="宋体"/>
        <charset val="134"/>
      </rPr>
      <t>  2120199</t>
    </r>
  </si>
  <si>
    <r>
      <rPr>
        <sz val="9"/>
        <color rgb="FF000000"/>
        <rFont val="宋体"/>
        <charset val="134"/>
      </rPr>
      <t>  其他城乡社区管理事务支出</t>
    </r>
  </si>
  <si>
    <r>
      <rPr>
        <sz val="9"/>
        <color rgb="FF000000"/>
        <rFont val="宋体"/>
        <charset val="134"/>
      </rPr>
      <t> 21203</t>
    </r>
  </si>
  <si>
    <r>
      <rPr>
        <sz val="9"/>
        <color rgb="FF000000"/>
        <rFont val="宋体"/>
        <charset val="134"/>
      </rPr>
      <t> 城乡社区公共设施</t>
    </r>
  </si>
  <si>
    <r>
      <rPr>
        <sz val="9"/>
        <color rgb="FF000000"/>
        <rFont val="宋体"/>
        <charset val="134"/>
      </rPr>
      <t>  2120399</t>
    </r>
  </si>
  <si>
    <r>
      <rPr>
        <sz val="9"/>
        <color rgb="FF000000"/>
        <rFont val="宋体"/>
        <charset val="134"/>
      </rPr>
      <t>  其他城乡社区公共设施支出</t>
    </r>
  </si>
  <si>
    <r>
      <rPr>
        <sz val="9"/>
        <color rgb="FF000000"/>
        <rFont val="宋体"/>
        <charset val="134"/>
      </rPr>
      <t> 21205</t>
    </r>
  </si>
  <si>
    <r>
      <rPr>
        <sz val="9"/>
        <color rgb="FF000000"/>
        <rFont val="宋体"/>
        <charset val="134"/>
      </rPr>
      <t> 城乡社区环境卫生</t>
    </r>
  </si>
  <si>
    <r>
      <rPr>
        <sz val="9"/>
        <color rgb="FF000000"/>
        <rFont val="宋体"/>
        <charset val="134"/>
      </rPr>
      <t>  2120501</t>
    </r>
  </si>
  <si>
    <r>
      <rPr>
        <sz val="9"/>
        <color rgb="FF000000"/>
        <rFont val="宋体"/>
        <charset val="134"/>
      </rPr>
      <t>  城乡社区环境卫生</t>
    </r>
  </si>
  <si>
    <r>
      <rPr>
        <sz val="9"/>
        <color rgb="FF000000"/>
        <rFont val="宋体"/>
        <charset val="134"/>
      </rPr>
      <t> 21213</t>
    </r>
  </si>
  <si>
    <r>
      <rPr>
        <sz val="9"/>
        <color rgb="FF000000"/>
        <rFont val="宋体"/>
        <charset val="134"/>
      </rPr>
      <t> 城市基础设施配套费安排的支出</t>
    </r>
  </si>
  <si>
    <r>
      <rPr>
        <sz val="9"/>
        <color rgb="FF000000"/>
        <rFont val="宋体"/>
        <charset val="134"/>
      </rPr>
      <t>  2121301</t>
    </r>
  </si>
  <si>
    <r>
      <rPr>
        <sz val="9"/>
        <color rgb="FF000000"/>
        <rFont val="宋体"/>
        <charset val="134"/>
      </rPr>
      <t>  城市公共设施</t>
    </r>
  </si>
  <si>
    <r>
      <rPr>
        <sz val="9"/>
        <color rgb="FF000000"/>
        <rFont val="宋体"/>
        <charset val="134"/>
      </rPr>
      <t>  2121399</t>
    </r>
  </si>
  <si>
    <r>
      <rPr>
        <sz val="9"/>
        <color rgb="FF000000"/>
        <rFont val="宋体"/>
        <charset val="134"/>
      </rPr>
      <t>  其他城市基础设施配套费安排的支出</t>
    </r>
  </si>
  <si>
    <r>
      <rPr>
        <sz val="9"/>
        <color rgb="FF000000"/>
        <rFont val="宋体"/>
        <charset val="134"/>
      </rPr>
      <t> 21305</t>
    </r>
  </si>
  <si>
    <r>
      <rPr>
        <sz val="9"/>
        <color rgb="FF000000"/>
        <rFont val="宋体"/>
        <charset val="134"/>
      </rPr>
      <t> 巩固脱贫衔接乡村振兴</t>
    </r>
  </si>
  <si>
    <r>
      <rPr>
        <sz val="9"/>
        <color rgb="FF000000"/>
        <rFont val="宋体"/>
        <charset val="134"/>
      </rPr>
      <t>  2130599</t>
    </r>
  </si>
  <si>
    <r>
      <rPr>
        <sz val="9"/>
        <color rgb="FF000000"/>
        <rFont val="宋体"/>
        <charset val="134"/>
      </rPr>
      <t>  其他巩固脱贫衔接乡村振兴支出</t>
    </r>
  </si>
  <si>
    <r>
      <rPr>
        <sz val="9"/>
        <color rgb="FF000000"/>
        <rFont val="宋体"/>
        <charset val="134"/>
      </rPr>
      <t> 21367</t>
    </r>
  </si>
  <si>
    <r>
      <rPr>
        <sz val="9"/>
        <color rgb="FF000000"/>
        <rFont val="宋体"/>
        <charset val="134"/>
      </rPr>
      <t> 三峡水库库区基金支出</t>
    </r>
  </si>
  <si>
    <r>
      <rPr>
        <sz val="9"/>
        <color rgb="FF000000"/>
        <rFont val="宋体"/>
        <charset val="134"/>
      </rPr>
      <t>  2136799</t>
    </r>
  </si>
  <si>
    <r>
      <rPr>
        <sz val="9"/>
        <color rgb="FF000000"/>
        <rFont val="宋体"/>
        <charset val="134"/>
      </rPr>
      <t>  其他三峡水库库区基金支出</t>
    </r>
  </si>
  <si>
    <r>
      <rPr>
        <sz val="9"/>
        <color rgb="FF000000"/>
        <rFont val="宋体"/>
        <charset val="134"/>
      </rPr>
      <t> 22102</t>
    </r>
  </si>
  <si>
    <r>
      <rPr>
        <sz val="9"/>
        <color rgb="FF000000"/>
        <rFont val="宋体"/>
        <charset val="134"/>
      </rPr>
      <t> 住房改革支出</t>
    </r>
  </si>
  <si>
    <r>
      <rPr>
        <sz val="9"/>
        <color rgb="FF000000"/>
        <rFont val="宋体"/>
        <charset val="134"/>
      </rPr>
      <t>  2210201</t>
    </r>
  </si>
  <si>
    <r>
      <rPr>
        <sz val="9"/>
        <color rgb="FF000000"/>
        <rFont val="宋体"/>
        <charset val="134"/>
      </rPr>
      <t>  住房公积金</t>
    </r>
  </si>
  <si>
    <t>附件8</t>
  </si>
  <si>
    <t>酉阳县城管局部门支出总表</t>
  </si>
  <si>
    <t>上缴上级支出</t>
  </si>
  <si>
    <t>事业单位经营支出</t>
  </si>
  <si>
    <t>对下级单位补助支出</t>
  </si>
  <si>
    <t>附件9</t>
  </si>
  <si>
    <t>酉阳县城管局政府采购预算明细表</t>
  </si>
  <si>
    <t>教育收费收入预算</t>
  </si>
  <si>
    <t>货物类</t>
  </si>
  <si>
    <t>服务类</t>
  </si>
  <si>
    <t>工程类</t>
  </si>
  <si>
    <t>附件10</t>
  </si>
  <si>
    <t>部门（单位）整体支出绩效目标申报表</t>
  </si>
  <si>
    <t>预算年度:2022</t>
  </si>
  <si>
    <t>预算（单位）名称：</t>
  </si>
  <si>
    <t>204-酉阳土家族苗族自治县城市管理局</t>
  </si>
  <si>
    <t>总体资金情况（万元）</t>
  </si>
  <si>
    <t>预算支出总额</t>
  </si>
  <si>
    <t>财政拨款</t>
  </si>
  <si>
    <t>专户资金</t>
  </si>
  <si>
    <t>单位资金</t>
  </si>
  <si>
    <t/>
  </si>
  <si>
    <t>部
门
整
体
绩
效
情
况</t>
  </si>
  <si>
    <t>整体绩效目标</t>
  </si>
  <si>
    <t>39个乡镇（街道）生活垃圾得到有效收运处理。实现市政设施完好率达到98%，涉市年终考核一次性通过。实现城市照明亮灯率达到98%。合理收运餐厨垃圾，统一布局规划，规范技术处理。合理收运餐厨垃圾，统一布局规划，规范技术处理。常态化开展“两违”巡查管控，实现辖区“两违”零增量，及时对新增“两违”建筑进行依法拆除。按时完成65座公厕的清扫保洁工作，及时对公厕进行维修维护等</t>
  </si>
  <si>
    <t>年度绩效指标</t>
  </si>
  <si>
    <t>一级指标</t>
  </si>
  <si>
    <t>二级指标</t>
  </si>
  <si>
    <t xml:space="preserve"> 三级指标</t>
  </si>
  <si>
    <t>绩效指标性质</t>
  </si>
  <si>
    <t>绩效指标值</t>
  </si>
  <si>
    <t>绩效度量单位</t>
  </si>
  <si>
    <t>权重</t>
  </si>
  <si>
    <t>产出指标</t>
  </si>
  <si>
    <t>数量指标</t>
  </si>
  <si>
    <t>公厕管理数量</t>
  </si>
  <si>
    <t>＝</t>
  </si>
  <si>
    <t>65</t>
  </si>
  <si>
    <t>座</t>
  </si>
  <si>
    <t>10</t>
  </si>
  <si>
    <t>垃圾填埋场渗滤液年处理量</t>
  </si>
  <si>
    <t>≥</t>
  </si>
  <si>
    <t>7.5</t>
  </si>
  <si>
    <t>万吨</t>
  </si>
  <si>
    <t>8</t>
  </si>
  <si>
    <t>日均垃圾收集量</t>
  </si>
  <si>
    <t>110</t>
  </si>
  <si>
    <t>吨</t>
  </si>
  <si>
    <t>4</t>
  </si>
  <si>
    <t>县城供水厂水质检测覆盖率</t>
  </si>
  <si>
    <t>100</t>
  </si>
  <si>
    <t>%</t>
  </si>
  <si>
    <t>质量指标</t>
  </si>
  <si>
    <t>公厕严格实行一洗一保清洗率</t>
  </si>
  <si>
    <t>90</t>
  </si>
  <si>
    <t>时效指标</t>
  </si>
  <si>
    <t>驻村工作队驻村补助全部兑现时间</t>
  </si>
  <si>
    <t>2022</t>
  </si>
  <si>
    <t>年</t>
  </si>
  <si>
    <t>成本指标</t>
  </si>
  <si>
    <t>园林绿化管理成本</t>
  </si>
  <si>
    <t>≤</t>
  </si>
  <si>
    <t>192.28</t>
  </si>
  <si>
    <t>万元</t>
  </si>
  <si>
    <t>履职效能</t>
  </si>
  <si>
    <t>餐厨垃圾收运量</t>
  </si>
  <si>
    <t>5582</t>
  </si>
  <si>
    <t>7</t>
  </si>
  <si>
    <t>城市绿化管护率</t>
  </si>
  <si>
    <t>98</t>
  </si>
  <si>
    <t>县城水质合格率</t>
  </si>
  <si>
    <t>运行成本</t>
  </si>
  <si>
    <t>2022年预算支出总成本</t>
  </si>
  <si>
    <t>16014.83</t>
  </si>
  <si>
    <t>社会效应</t>
  </si>
  <si>
    <t>社会效益</t>
  </si>
  <si>
    <t>保障城市亮灯率</t>
  </si>
  <si>
    <t>保障执法人员的服装更换率</t>
  </si>
  <si>
    <t>实现辖区“两违”0增量</t>
  </si>
  <si>
    <t>0</t>
  </si>
  <si>
    <t>家</t>
  </si>
  <si>
    <t>受益群众</t>
  </si>
  <si>
    <t>80</t>
  </si>
  <si>
    <t>万人</t>
  </si>
  <si>
    <t>数字化建设服务质量（自动业务处理）</t>
  </si>
  <si>
    <t>95</t>
  </si>
  <si>
    <t>驻村扶贫工作队提高脱贫率</t>
  </si>
  <si>
    <t>生态效益</t>
  </si>
  <si>
    <t>保障市政设施安全运行</t>
  </si>
  <si>
    <t>河流清漂覆盖河流数量</t>
  </si>
  <si>
    <t>3</t>
  </si>
  <si>
    <t>条</t>
  </si>
  <si>
    <t>服务对象满意度</t>
  </si>
  <si>
    <t>群众满意度</t>
  </si>
  <si>
    <t>管理效率</t>
  </si>
  <si>
    <t>数字化业务数据标准化程度</t>
  </si>
  <si>
    <t>其他说明</t>
  </si>
  <si>
    <t>附件11：</t>
  </si>
  <si>
    <t>2022年酉阳土家族苗族自治县城市管理局（本级）预算项目绩效目标申报表</t>
  </si>
  <si>
    <t>项目名称：</t>
  </si>
  <si>
    <t>50024222T000000078747-路灯零星维修工程</t>
  </si>
  <si>
    <t>总体资金情况</t>
  </si>
  <si>
    <t>整体绩效情况</t>
  </si>
  <si>
    <t>实现城市照明亮灯率达到98%。</t>
  </si>
  <si>
    <t>亮灯率</t>
  </si>
  <si>
    <t>项目（工程）验收合格率</t>
  </si>
  <si>
    <t>项目竣工时间</t>
  </si>
  <si>
    <t>开工时间</t>
  </si>
  <si>
    <t>工程总成本</t>
  </si>
  <si>
    <t>40</t>
  </si>
  <si>
    <t>效益指标</t>
  </si>
  <si>
    <t>社会效益指标</t>
  </si>
  <si>
    <t>受益人口数</t>
  </si>
  <si>
    <t>市政设施安全运行</t>
  </si>
  <si>
    <t>满意度指标</t>
  </si>
  <si>
    <t>服务对象满意度指标</t>
  </si>
  <si>
    <t>20</t>
  </si>
  <si>
    <t>无</t>
  </si>
  <si>
    <t>50024222T000000079023-城市照明电费</t>
  </si>
  <si>
    <t>受众人口数</t>
  </si>
  <si>
    <t>可持续影响指标</t>
  </si>
  <si>
    <t>工程使用年限</t>
  </si>
  <si>
    <t>1</t>
  </si>
  <si>
    <t>50024222T000000079289-桥梁检测采购</t>
  </si>
  <si>
    <t>对桥梁分批开展定期安全性检测，做到应检必检，确保市政桥梁安全运行。</t>
  </si>
  <si>
    <t>完好率</t>
  </si>
  <si>
    <t>50024222T000000080719-苗圃租赁费用</t>
  </si>
  <si>
    <t>为换苗、补苗工作提供保障，保障绿化管护工作正常开展。</t>
  </si>
  <si>
    <t>14</t>
  </si>
  <si>
    <t>50024222T000000080744-环城路花池外立面装饰</t>
  </si>
  <si>
    <t>花池外立面装饰破损严重，完成花池外立面装饰的维护与更换工作。</t>
  </si>
  <si>
    <t>完成率</t>
  </si>
  <si>
    <t>50024222T000000080760-绿地系统修编</t>
  </si>
  <si>
    <t>五年一次绿地系统修编，开展绿地系统修编工作。</t>
  </si>
  <si>
    <t>覆盖率</t>
  </si>
  <si>
    <t>5</t>
  </si>
  <si>
    <t>50024222T000000084526-公交站台改造工程</t>
  </si>
  <si>
    <t>改造老旧、破损公交站台，实现公交站台智慧化，提升城市品质，增强市民幸福感。</t>
  </si>
  <si>
    <t>2196</t>
  </si>
  <si>
    <t>50024222T000000084535-垃圾填埋场土工膜采购</t>
  </si>
  <si>
    <t>对垃圾填埋场进行常规垃圾覆盖，确保雨污分流效果正常，安全稳定运行。</t>
  </si>
  <si>
    <t>采购数量</t>
  </si>
  <si>
    <t>9000</t>
  </si>
  <si>
    <t>平方米</t>
  </si>
  <si>
    <t>项目使用年限</t>
  </si>
  <si>
    <t>50024222T000000084543-膜下水应急处置费用</t>
  </si>
  <si>
    <t>确保汛期内垃圾填埋场所产生的增量膜下水得到安全有效处理并达标排放。</t>
  </si>
  <si>
    <t>处理污水吨数</t>
  </si>
  <si>
    <t>50024222T000000084544-垃圾填埋场渗滤液处理运行费用</t>
  </si>
  <si>
    <t>确保垃圾填埋场内渗滤液得到有效处置、达标排放。</t>
  </si>
  <si>
    <t>渗滤液年处理量</t>
  </si>
  <si>
    <t>50024222T000000084551-生活垃圾焚烧处置费用</t>
  </si>
  <si>
    <t>将生活垃圾进行焚烧处置，处理候的残液、尾气等经专业处理候达标排放。</t>
  </si>
  <si>
    <t>垃圾量</t>
  </si>
  <si>
    <t>2.4</t>
  </si>
  <si>
    <t>50024222T000000084557-农村生活垃圾前端清扫保洁暨城乡生活垃圾分类示范</t>
  </si>
  <si>
    <t>目标1：39个乡镇（街道）生活垃圾得到有效收运处理
 目标2：39个乡镇（街道）垃圾无害化处理率达97%以上，确保达到市上目标考核要求。
 目标3：开展生活垃圾分类示范工作。</t>
  </si>
  <si>
    <t>3192</t>
  </si>
  <si>
    <t>50024222T000000084604-垃圾填埋场运行处置费用</t>
  </si>
  <si>
    <t>用于生活垃圾填埋场内垃圾处理工作正常运转。</t>
  </si>
  <si>
    <t>260</t>
  </si>
  <si>
    <t>50024222T000000085433-三峡库区次级河流清漂</t>
  </si>
  <si>
    <t>清理县域范围内水面漂浮物及沿岸生活垃圾，水环境面貌显著改观，达到江清岸洁的要求。</t>
  </si>
  <si>
    <t>覆盖水库数量</t>
  </si>
  <si>
    <t>个</t>
  </si>
  <si>
    <t>覆盖河流数量</t>
  </si>
  <si>
    <t>经济效益指标</t>
  </si>
  <si>
    <t>垃圾无害化处理率</t>
  </si>
  <si>
    <t>50024222T000000085474-劳动者港湾</t>
  </si>
  <si>
    <t>为劳动者提供水杯、充电器、报刊等物品，把城市文明和提升窗口服务质量有机结合，切实为群众办实事。</t>
  </si>
  <si>
    <t>建设数量</t>
  </si>
  <si>
    <t>50024222T000000085495-数字化城市管理系统年租赁费</t>
  </si>
  <si>
    <t>保障数字化城市管理更规范有序。</t>
  </si>
  <si>
    <t>空间灵活率</t>
  </si>
  <si>
    <t>业务及时处理率</t>
  </si>
  <si>
    <t>业务数据标准化程度</t>
  </si>
  <si>
    <t>服务质量（自动业务处理）</t>
  </si>
  <si>
    <t>50024222T000000085569-驻村工作队驻村补助</t>
  </si>
  <si>
    <t>完成两罾乡驻村扶贫工作任务。</t>
  </si>
  <si>
    <t xml:space="preserve">	 下乡扶贫队员人数</t>
  </si>
  <si>
    <t>人</t>
  </si>
  <si>
    <t>全部兑现时间</t>
  </si>
  <si>
    <t xml:space="preserve">	 提高脱贫率</t>
  </si>
  <si>
    <t xml:space="preserve">	 群众满意度</t>
  </si>
  <si>
    <t>30</t>
  </si>
  <si>
    <t>50024222T000000148485-园林绿化管理经费</t>
  </si>
  <si>
    <t>保障园林管理所职工工资、保险等园林绿化管理。</t>
  </si>
  <si>
    <t>项目验收合格率</t>
  </si>
  <si>
    <t>15</t>
  </si>
  <si>
    <t>50024222T000000150428-自然灾害风险普查</t>
  </si>
  <si>
    <t>对全县25座桥、3座水厂、58公里市政道路、149公里供水管进行市政设施承灾体调查，全面了解全县市政设施风险承灾能力。</t>
  </si>
  <si>
    <t>供水管公里数</t>
  </si>
  <si>
    <t>149</t>
  </si>
  <si>
    <t>公里</t>
  </si>
  <si>
    <t>市政道路公里数</t>
  </si>
  <si>
    <t>58</t>
  </si>
  <si>
    <t>桥梁数量</t>
  </si>
  <si>
    <t>25</t>
  </si>
  <si>
    <t>水厂数量</t>
  </si>
  <si>
    <t>受益群众满意度</t>
  </si>
  <si>
    <t>50024222T000002009240-乡（镇）村环卫设施设备租赁费</t>
  </si>
  <si>
    <t>用于支付2022年乡（镇）村环卫设施设备租赁费，保障乡（镇）村的环境卫生管理。</t>
  </si>
  <si>
    <t>涉及乡镇</t>
  </si>
  <si>
    <t>39</t>
  </si>
  <si>
    <t>租赁费时间</t>
  </si>
  <si>
    <t>租金</t>
  </si>
  <si>
    <t>2438</t>
  </si>
  <si>
    <t>85</t>
  </si>
  <si>
    <t>50024222T000002010883-城市绿化管护</t>
  </si>
  <si>
    <t>完成日常管护工作，对建成区内公园、绿化带等植物的形状、状态进行日常管护工作。</t>
  </si>
  <si>
    <t xml:space="preserve">	 管护率</t>
  </si>
  <si>
    <t xml:space="preserve">	 项目（工程）验收合格率</t>
  </si>
  <si>
    <t xml:space="preserve">	 工程使用年限</t>
  </si>
  <si>
    <t>50024222T000002010917-市政设施零星维修维护工程</t>
  </si>
  <si>
    <t xml:space="preserve"> 实现市政设施完好率达到98%，涉市年终考核一次性通过，确保“路平桥安”。</t>
  </si>
  <si>
    <t>市政设施完好率</t>
  </si>
  <si>
    <t xml:space="preserve">	 受益人口数</t>
  </si>
  <si>
    <t>50024222T000002010925-乡（镇）村生活垃圾转运费用</t>
  </si>
  <si>
    <t>转运39个乡镇垃圾至垃圾中转站进行无害化处</t>
  </si>
  <si>
    <t xml:space="preserve">	 涉及乡镇数量</t>
  </si>
  <si>
    <t>50024222T000002010930-餐厨垃圾收运处置</t>
  </si>
  <si>
    <t>合理收运餐厨垃圾，统一布局规划，规范技术处理。</t>
  </si>
  <si>
    <t xml:space="preserve">	 收运数量</t>
  </si>
  <si>
    <t xml:space="preserve">	 项目使用年限</t>
  </si>
  <si>
    <t>50024222T000002010936-城管人员经费</t>
  </si>
  <si>
    <t>保障临聘人员工资福利。</t>
  </si>
  <si>
    <t>临聘人员人数</t>
  </si>
  <si>
    <t>11</t>
  </si>
  <si>
    <t>全部兑现完成时间</t>
  </si>
  <si>
    <t xml:space="preserve">	 保障临聘人员工资支付率</t>
  </si>
  <si>
    <t>50024222T000002010942-县城生活饮用水106项水质全分析检测</t>
  </si>
  <si>
    <t>目标1：确保县城供水水质合格率达98%以上。
 目标2： 确保群众对县城供水满意度达98%以上。</t>
  </si>
  <si>
    <t>县城供水厂检测覆盖率</t>
  </si>
  <si>
    <t xml:space="preserve">	 受益人口</t>
  </si>
  <si>
    <t xml:space="preserve">	 县城水质合格率</t>
  </si>
  <si>
    <t>50024222T000002010950-生活饮用水月度检测</t>
  </si>
  <si>
    <t>50024222T000002010976-城市道路标线施划工程</t>
  </si>
  <si>
    <t>确保县城交通干线标识标线清晰、完整，保障行人、车辆安全。</t>
  </si>
  <si>
    <t xml:space="preserve">	 完好率</t>
  </si>
  <si>
    <t>2</t>
  </si>
  <si>
    <t>2022年酉阳土家族苗族自治县城市管理综合行政执法支队预算项目绩效目标申报表</t>
  </si>
  <si>
    <t>50024221T000000049423-办公用房租赁费</t>
  </si>
  <si>
    <t>集中办公，制度上墙，方便市民咨询、办理相关事项</t>
  </si>
  <si>
    <t>房租租赁费</t>
  </si>
  <si>
    <t>8.35</t>
  </si>
  <si>
    <t>万元/年</t>
  </si>
  <si>
    <t>保障驻村工作人员福利待遇，切实下沉村、组，完成脱贫攻坚任务。</t>
  </si>
  <si>
    <t>下乡扶贫队员人数</t>
  </si>
  <si>
    <t>提高脱贫率</t>
  </si>
  <si>
    <t xml:space="preserve">50024222T000000087881-两违管控工作经费	</t>
  </si>
  <si>
    <t>常态化开展“两违”巡查管控，实现辖区“两违”零增量。                                                                                 及时对新增“两违”建筑进行依法拆除。</t>
  </si>
  <si>
    <t>辖区“两违”管控范围</t>
  </si>
  <si>
    <t>8.4</t>
  </si>
  <si>
    <t>提升城市品质形象</t>
  </si>
  <si>
    <t>提高群众出行舒适度、满意度</t>
  </si>
  <si>
    <t>50024222T000000087882-协管人员公务费</t>
  </si>
  <si>
    <t xml:space="preserve">执法人员日常培训，加班加点整治城区市容秩序，积极完成市、县交办的工作任务，努力营造一个干净、整洁、有序的城市环境。 </t>
  </si>
  <si>
    <t>涉及执法人员数量</t>
  </si>
  <si>
    <t>营造干净、整洁、有序的城市环境</t>
  </si>
  <si>
    <t>提升城市品质形象，提高群众出行舒适度、满意度</t>
  </si>
  <si>
    <t>50024222T000000088464-执法人员采购服装经费</t>
  </si>
  <si>
    <t>统一城管执法制式服装和标志标识，根本目的在于推进城管规范执法、文明执法，将城管执法队伍建设成一支管理精细化、执法规范化、服务人性化的执法队伍，同时便于公众识别、监督城管执法。</t>
  </si>
  <si>
    <t>涉及人员</t>
  </si>
  <si>
    <t>137</t>
  </si>
  <si>
    <t>项目总成本</t>
  </si>
  <si>
    <t>76.17</t>
  </si>
  <si>
    <t>50024222T000000103743-城市管理整治工作经费</t>
  </si>
  <si>
    <t xml:space="preserve">目标1：定期开展市容环境综合整治，完成“七大工程”整治任务，积极开展马路办公，努力营造一个干净、整洁、有序的城市环境。                                 
目标2：联合县公安局开展城区市容环境和交通秩序综合整治。                                                              目标3：取缔小商品街、碧津广场、汇升广场马路市场，禁止占道经营、人行道上车辆乱停乱放；开展城区农贸市场专项整治，全面取缔红卫桥至鲤鱼桥河堤东面路段的马路蔬菜市场。                                                                目标4：定期开展城区露天油烟烧烤及扬尘污染控制等专项整治。					
</t>
  </si>
  <si>
    <t>整治城区市容环境范围</t>
  </si>
  <si>
    <t>营造一个干净、整洁、有序的城市环境，实现城市主次干道、人行道停车整治规范有序</t>
  </si>
  <si>
    <t>城市管理整治工作经费</t>
  </si>
  <si>
    <t>83.34</t>
  </si>
  <si>
    <t>生态效益指标</t>
  </si>
  <si>
    <t>营造干净整洁有序城市环境</t>
  </si>
  <si>
    <t>群众对整治的满意度</t>
  </si>
  <si>
    <t>50024222T000002009202-协管人员经费</t>
  </si>
  <si>
    <t xml:space="preserve">"保障协管人员工资、社会保障缴费及时发放到位.
开展市容秩序日常巡查整治，定期开展市容秩序集中整治；完成市、县交办整治任务，积极开展马路办公、城区环境专项整治，努力营造一个干净、整洁、有序的城市环境。                     
"							
</t>
  </si>
  <si>
    <t>协管人员数量</t>
  </si>
  <si>
    <t>人数</t>
  </si>
  <si>
    <t>2022年酉阳土家族苗族自治县环境卫生管理所预算项目绩效目标申报表</t>
  </si>
  <si>
    <t>保障办公人员有办公地方。</t>
  </si>
  <si>
    <t>50024221T000000049713-环卫车辆运行经费</t>
  </si>
  <si>
    <t>环卫车辆77辆，负责县城内垃圾收集转运、洒水降尘、护栏冲洗以及龙潭枣木垃圾处理厂渗漏液拖运等。</t>
  </si>
  <si>
    <t>垃圾运输量</t>
  </si>
  <si>
    <t>4.5</t>
  </si>
  <si>
    <t>项目按程序拨款进度</t>
  </si>
  <si>
    <t>垃圾运输效率</t>
  </si>
  <si>
    <t>50024221T000000049729-生活垃圾无害化处理经费</t>
  </si>
  <si>
    <t>做好3座生活垃圾中转站的防臭除臭措施及消杀防臭工作.</t>
  </si>
  <si>
    <t>生活垃圾无害化处理</t>
  </si>
  <si>
    <t>其他</t>
  </si>
  <si>
    <t>50024221T000000049731-压缩站运行经费</t>
  </si>
  <si>
    <t>现有压缩站3座，日均垃圾收集转运约110吨，及时对垃圾进行收集转运，确保垃圾不积留，保障城市环境干净整洁。</t>
  </si>
  <si>
    <t>按程序拨款进度</t>
  </si>
  <si>
    <t>垃圾运输率</t>
  </si>
  <si>
    <t>50024222T000000086027-环卫工人服装采购费</t>
  </si>
  <si>
    <t>保障监察队员和环卫工人的服装费用。</t>
  </si>
  <si>
    <t>486</t>
  </si>
  <si>
    <t>40.61</t>
  </si>
  <si>
    <t>保障监察队员和环卫工人的服装更换率</t>
  </si>
  <si>
    <t>50024222T000000097124-环卫用具购置及公厕维修维护</t>
  </si>
  <si>
    <t>现有公厕65座，按时完成65座公厕的清扫保洁工作，及时对公厕进行维修维护。</t>
  </si>
  <si>
    <t>提高公厕保洁效率</t>
  </si>
  <si>
    <t>50024222T000002009610-遗属人员生活补助</t>
  </si>
  <si>
    <t>实现按月支付遗嘱补贴</t>
  </si>
  <si>
    <t>享受遗嘱补贴人数</t>
  </si>
  <si>
    <t>受益人数</t>
  </si>
  <si>
    <t>受益人满意度</t>
  </si>
  <si>
    <t>50024222T000002009634-环卫工人经费</t>
  </si>
  <si>
    <t>保障环卫临聘人员工资、社会保障缴费等及时发放到位</t>
  </si>
  <si>
    <t>环卫工人人数</t>
  </si>
  <si>
    <t>兑现时间</t>
  </si>
  <si>
    <t>50024222T000002060090-环卫工作加班及考核经费</t>
  </si>
  <si>
    <t>及时发放环卫工人考核经费、加班费用，加强卫生管理。</t>
  </si>
  <si>
    <t>2022年酉阳土家族苗族自治县城市管理事务中心预算项目绩效目标申报表</t>
  </si>
</sst>
</file>

<file path=xl/styles.xml><?xml version="1.0" encoding="utf-8"?>
<styleSheet xmlns="http://schemas.openxmlformats.org/spreadsheetml/2006/main">
  <numFmts count="6">
    <numFmt numFmtId="176" formatCode=";;"/>
    <numFmt numFmtId="177" formatCode="0.00_);[Red]\(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60">
    <font>
      <sz val="11"/>
      <color theme="1"/>
      <name val="等线"/>
      <charset val="134"/>
      <scheme val="minor"/>
    </font>
    <font>
      <sz val="11"/>
      <color indexed="8"/>
      <name val="等线"/>
      <charset val="134"/>
      <scheme val="minor"/>
    </font>
    <font>
      <sz val="9"/>
      <color theme="1"/>
      <name val="等线"/>
      <charset val="134"/>
      <scheme val="minor"/>
    </font>
    <font>
      <b/>
      <sz val="10"/>
      <color theme="1"/>
      <name val="宋体"/>
      <charset val="134"/>
    </font>
    <font>
      <sz val="14"/>
      <name val="SimSun"/>
      <charset val="134"/>
    </font>
    <font>
      <sz val="9"/>
      <name val="simhei"/>
      <charset val="134"/>
    </font>
    <font>
      <sz val="9"/>
      <name val="SimSun"/>
      <charset val="134"/>
    </font>
    <font>
      <sz val="9"/>
      <name val="Hiragino Sans GB"/>
      <charset val="134"/>
    </font>
    <font>
      <b/>
      <sz val="10"/>
      <name val="宋体"/>
      <charset val="134"/>
    </font>
    <font>
      <b/>
      <sz val="16"/>
      <color theme="0" tint="-0.499984740745262"/>
      <name val="微软雅黑"/>
      <charset val="134"/>
    </font>
    <font>
      <sz val="11"/>
      <color theme="1"/>
      <name val="宋体"/>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0"/>
      <name val="宋体"/>
      <charset val="134"/>
    </font>
    <font>
      <sz val="9"/>
      <name val="宋体"/>
      <charset val="134"/>
    </font>
    <font>
      <b/>
      <sz val="22"/>
      <name val="华文细黑"/>
      <charset val="134"/>
    </font>
    <font>
      <b/>
      <sz val="14"/>
      <name val="楷体_GB2312"/>
      <charset val="134"/>
    </font>
    <font>
      <b/>
      <sz val="12"/>
      <name val="方正仿宋_GBK"/>
      <charset val="134"/>
    </font>
    <font>
      <b/>
      <sz val="9"/>
      <name val="方正仿宋_GBK"/>
      <charset val="134"/>
    </font>
    <font>
      <b/>
      <sz val="9"/>
      <name val="宋体"/>
      <charset val="134"/>
    </font>
    <font>
      <sz val="6"/>
      <name val="楷体_GB2312"/>
      <charset val="134"/>
    </font>
    <font>
      <b/>
      <sz val="14"/>
      <name val="宋体"/>
      <charset val="134"/>
    </font>
    <font>
      <sz val="12"/>
      <name val="方正仿宋_GBK"/>
      <charset val="134"/>
    </font>
    <font>
      <b/>
      <sz val="12"/>
      <name val="楷体_GB2312"/>
      <charset val="134"/>
    </font>
    <font>
      <sz val="11"/>
      <name val="宋体"/>
      <charset val="134"/>
    </font>
    <font>
      <b/>
      <sz val="1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6500"/>
      <name val="等线"/>
      <charset val="0"/>
      <scheme val="minor"/>
    </font>
    <font>
      <sz val="11"/>
      <color theme="1"/>
      <name val="等线"/>
      <charset val="0"/>
      <scheme val="minor"/>
    </font>
    <font>
      <sz val="11"/>
      <color rgb="FFFF0000"/>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sz val="11"/>
      <color rgb="FF006100"/>
      <name val="等线"/>
      <charset val="0"/>
      <scheme val="minor"/>
    </font>
    <font>
      <sz val="10"/>
      <name val="Arial"/>
      <charset val="134"/>
    </font>
    <font>
      <u/>
      <sz val="11"/>
      <color rgb="FF800080"/>
      <name val="等线"/>
      <charset val="0"/>
      <scheme val="minor"/>
    </font>
    <font>
      <b/>
      <sz val="13"/>
      <color theme="3"/>
      <name val="等线"/>
      <charset val="134"/>
      <scheme val="minor"/>
    </font>
    <font>
      <i/>
      <sz val="11"/>
      <color rgb="FF7F7F7F"/>
      <name val="等线"/>
      <charset val="0"/>
      <scheme val="minor"/>
    </font>
    <font>
      <b/>
      <sz val="11"/>
      <color rgb="FFFFFFFF"/>
      <name val="等线"/>
      <charset val="0"/>
      <scheme val="minor"/>
    </font>
    <font>
      <b/>
      <sz val="11"/>
      <color rgb="FFFA7D00"/>
      <name val="等线"/>
      <charset val="0"/>
      <scheme val="minor"/>
    </font>
    <font>
      <b/>
      <sz val="11"/>
      <color rgb="FF3F3F3F"/>
      <name val="等线"/>
      <charset val="0"/>
      <scheme val="minor"/>
    </font>
    <font>
      <b/>
      <sz val="18"/>
      <color theme="3"/>
      <name val="等线"/>
      <charset val="134"/>
      <scheme val="minor"/>
    </font>
    <font>
      <b/>
      <sz val="15"/>
      <color theme="3"/>
      <name val="等线"/>
      <charset val="134"/>
      <scheme val="minor"/>
    </font>
    <font>
      <sz val="11"/>
      <color rgb="FF3F3F76"/>
      <name val="等线"/>
      <charset val="0"/>
      <scheme val="minor"/>
    </font>
    <font>
      <u/>
      <sz val="11"/>
      <color rgb="FF0000FF"/>
      <name val="等线"/>
      <charset val="0"/>
      <scheme val="minor"/>
    </font>
    <font>
      <sz val="10"/>
      <color rgb="FF000000"/>
      <name val="宋体"/>
      <charset val="134"/>
    </font>
    <font>
      <sz val="9"/>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true"/>
      </left>
      <right style="thin">
        <color auto="true"/>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xf numFmtId="0" fontId="42" fillId="22" borderId="0" applyNumberFormat="false" applyBorder="false" applyAlignment="false" applyProtection="false">
      <alignment vertical="center"/>
    </xf>
    <xf numFmtId="0" fontId="39" fillId="27" borderId="0" applyNumberFormat="false" applyBorder="false" applyAlignment="false" applyProtection="false">
      <alignment vertical="center"/>
    </xf>
    <xf numFmtId="0" fontId="39" fillId="17" borderId="0" applyNumberFormat="false" applyBorder="false" applyAlignment="false" applyProtection="false">
      <alignment vertical="center"/>
    </xf>
    <xf numFmtId="0" fontId="42" fillId="34" borderId="0" applyNumberFormat="false" applyBorder="false" applyAlignment="false" applyProtection="false">
      <alignment vertical="center"/>
    </xf>
    <xf numFmtId="0" fontId="23" fillId="0" borderId="0"/>
    <xf numFmtId="0" fontId="42" fillId="15" borderId="0" applyNumberFormat="false" applyBorder="false" applyAlignment="false" applyProtection="false">
      <alignment vertical="center"/>
    </xf>
    <xf numFmtId="0" fontId="39" fillId="21"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42" fillId="18" borderId="0" applyNumberFormat="false" applyBorder="false" applyAlignment="false" applyProtection="false">
      <alignment vertical="center"/>
    </xf>
    <xf numFmtId="0" fontId="47" fillId="0" borderId="0"/>
    <xf numFmtId="0" fontId="42" fillId="19" borderId="0" applyNumberFormat="false" applyBorder="false" applyAlignment="false" applyProtection="false">
      <alignment vertical="center"/>
    </xf>
    <xf numFmtId="0" fontId="39" fillId="23" borderId="0" applyNumberFormat="false" applyBorder="false" applyAlignment="false" applyProtection="false">
      <alignment vertical="center"/>
    </xf>
    <xf numFmtId="0" fontId="1" fillId="0" borderId="0">
      <alignment vertical="center"/>
    </xf>
    <xf numFmtId="0" fontId="39" fillId="24" borderId="0" applyNumberFormat="false" applyBorder="false" applyAlignment="false" applyProtection="false">
      <alignment vertical="center"/>
    </xf>
    <xf numFmtId="0" fontId="39" fillId="2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51" fillId="20" borderId="22" applyNumberFormat="false" applyAlignment="false" applyProtection="false">
      <alignment vertical="center"/>
    </xf>
    <xf numFmtId="0" fontId="55" fillId="0" borderId="20" applyNumberFormat="false" applyFill="false" applyAlignment="false" applyProtection="false">
      <alignment vertical="center"/>
    </xf>
    <xf numFmtId="0" fontId="56" fillId="30" borderId="23" applyNumberFormat="false" applyAlignment="false" applyProtection="false">
      <alignment vertical="center"/>
    </xf>
    <xf numFmtId="0" fontId="57" fillId="0" borderId="0" applyNumberFormat="false" applyFill="false" applyBorder="false" applyAlignment="false" applyProtection="false">
      <alignment vertical="center"/>
    </xf>
    <xf numFmtId="0" fontId="53" fillId="25" borderId="24" applyNumberFormat="false" applyAlignment="false" applyProtection="false">
      <alignment vertical="center"/>
    </xf>
    <xf numFmtId="0" fontId="39" fillId="32" borderId="0" applyNumberFormat="false" applyBorder="false" applyAlignment="false" applyProtection="false">
      <alignment vertical="center"/>
    </xf>
    <xf numFmtId="0" fontId="39" fillId="3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5" fillId="0" borderId="25"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52" fillId="25" borderId="23" applyNumberFormat="false" applyAlignment="false" applyProtection="false">
      <alignment vertical="center"/>
    </xf>
    <xf numFmtId="0" fontId="42"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2" fillId="12" borderId="0" applyNumberFormat="false" applyBorder="false" applyAlignment="false" applyProtection="false">
      <alignment vertical="center"/>
    </xf>
    <xf numFmtId="0" fontId="0" fillId="16" borderId="21" applyNumberFormat="false" applyFont="false" applyAlignment="false" applyProtection="false">
      <alignment vertical="center"/>
    </xf>
    <xf numFmtId="0" fontId="4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9" fillId="0" borderId="20"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44" fillId="0" borderId="19" applyNumberFormat="false" applyFill="false" applyAlignment="false" applyProtection="false">
      <alignment vertical="center"/>
    </xf>
    <xf numFmtId="0" fontId="23" fillId="0" borderId="0"/>
    <xf numFmtId="0" fontId="39" fillId="28" borderId="0" applyNumberFormat="false" applyBorder="false" applyAlignment="false" applyProtection="false">
      <alignment vertical="center"/>
    </xf>
    <xf numFmtId="0" fontId="39" fillId="9" borderId="0" applyNumberFormat="false" applyBorder="false" applyAlignment="false" applyProtection="false">
      <alignment vertical="center"/>
    </xf>
    <xf numFmtId="0" fontId="42" fillId="10" borderId="0" applyNumberFormat="false" applyBorder="false" applyAlignment="false" applyProtection="false">
      <alignment vertical="center"/>
    </xf>
    <xf numFmtId="0" fontId="43" fillId="0" borderId="18" applyNumberFormat="false" applyFill="false" applyAlignment="false" applyProtection="false">
      <alignment vertical="center"/>
    </xf>
    <xf numFmtId="0" fontId="42" fillId="8"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8" fillId="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39" fillId="5" borderId="0" applyNumberFormat="false" applyBorder="false" applyAlignment="false" applyProtection="false">
      <alignment vertical="center"/>
    </xf>
  </cellStyleXfs>
  <cellXfs count="228">
    <xf numFmtId="0" fontId="0" fillId="0" borderId="0" xfId="0"/>
    <xf numFmtId="0" fontId="1" fillId="0" borderId="0" xfId="0" applyFont="true" applyFill="true" applyAlignment="true">
      <alignment vertical="center"/>
    </xf>
    <xf numFmtId="0" fontId="2" fillId="0" borderId="0" xfId="0" applyFont="true" applyFill="true" applyAlignment="true">
      <alignment vertical="center"/>
    </xf>
    <xf numFmtId="0" fontId="3" fillId="0" borderId="0" xfId="0" applyFont="true" applyFill="true" applyAlignment="true">
      <alignment vertical="center"/>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6" fillId="0" borderId="1" xfId="0" applyFont="true" applyFill="true" applyBorder="true" applyAlignment="true">
      <alignment horizontal="left" vertical="center" wrapText="true"/>
    </xf>
    <xf numFmtId="4" fontId="6" fillId="0" borderId="1" xfId="0" applyNumberFormat="true" applyFont="true" applyFill="true" applyBorder="true" applyAlignment="true">
      <alignment horizontal="right" vertical="center" wrapText="true"/>
    </xf>
    <xf numFmtId="0" fontId="6" fillId="0" borderId="0" xfId="0" applyFont="true" applyFill="true" applyBorder="true" applyAlignment="true">
      <alignment horizontal="right" vertical="center" wrapText="true"/>
    </xf>
    <xf numFmtId="0" fontId="2" fillId="0" borderId="0" xfId="0" applyFont="true" applyFill="true" applyAlignment="true">
      <alignment horizontal="center" vertical="center"/>
    </xf>
    <xf numFmtId="0" fontId="0" fillId="0" borderId="0" xfId="0" applyFont="true" applyFill="true" applyAlignment="true">
      <alignment vertical="center"/>
    </xf>
    <xf numFmtId="0" fontId="8" fillId="0" borderId="2" xfId="0" applyFont="true" applyFill="true" applyBorder="true" applyAlignment="true">
      <alignment horizontal="left"/>
    </xf>
    <xf numFmtId="0" fontId="9" fillId="2" borderId="3" xfId="0" applyFont="true" applyFill="true" applyBorder="true" applyAlignment="true">
      <alignment horizontal="center" vertical="center" wrapText="true"/>
    </xf>
    <xf numFmtId="0" fontId="9" fillId="2" borderId="0" xfId="0" applyFont="true" applyFill="true" applyBorder="true" applyAlignment="true">
      <alignment horizontal="center" vertical="center" wrapText="true"/>
    </xf>
    <xf numFmtId="0" fontId="10" fillId="0" borderId="3"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0" fontId="11" fillId="2" borderId="4" xfId="0" applyFont="true" applyFill="true" applyBorder="true" applyAlignment="true">
      <alignment horizontal="right" vertical="center" wrapText="true"/>
    </xf>
    <xf numFmtId="0" fontId="11" fillId="2" borderId="5" xfId="0" applyFont="true" applyFill="true" applyBorder="true" applyAlignment="true">
      <alignment horizontal="right" vertical="center" wrapText="true"/>
    </xf>
    <xf numFmtId="0" fontId="11" fillId="2" borderId="5" xfId="0" applyFont="true" applyFill="true" applyBorder="true" applyAlignment="true">
      <alignment horizontal="left" vertical="center" wrapText="true"/>
    </xf>
    <xf numFmtId="0" fontId="11" fillId="0" borderId="6" xfId="10" applyFont="true" applyFill="true" applyBorder="true" applyAlignment="true">
      <alignment horizontal="center" vertical="center" wrapText="true"/>
    </xf>
    <xf numFmtId="0" fontId="12" fillId="2" borderId="6" xfId="10" applyFont="true" applyFill="true" applyBorder="true" applyAlignment="true">
      <alignment horizontal="center" vertical="center" wrapText="true"/>
    </xf>
    <xf numFmtId="0" fontId="12" fillId="2" borderId="6" xfId="0" applyFont="true" applyFill="true" applyBorder="true" applyAlignment="true">
      <alignment horizontal="center" vertical="center" wrapText="true"/>
    </xf>
    <xf numFmtId="0" fontId="11" fillId="0" borderId="2" xfId="10" applyFont="true" applyFill="true" applyBorder="true" applyAlignment="true">
      <alignment horizontal="center" vertical="center" wrapText="true"/>
    </xf>
    <xf numFmtId="0" fontId="12" fillId="2" borderId="2" xfId="10" applyFont="true" applyFill="true" applyBorder="true" applyAlignment="true">
      <alignment horizontal="center" vertical="center" wrapText="true"/>
    </xf>
    <xf numFmtId="177" fontId="11" fillId="2" borderId="2" xfId="10" applyNumberFormat="true" applyFont="true" applyFill="true" applyBorder="true" applyAlignment="true">
      <alignment horizontal="right" vertical="center" wrapText="true"/>
    </xf>
    <xf numFmtId="177" fontId="11" fillId="0" borderId="2" xfId="10" applyNumberFormat="true" applyFont="true" applyFill="true" applyBorder="true" applyAlignment="true">
      <alignment horizontal="right" vertical="center" wrapText="true"/>
    </xf>
    <xf numFmtId="0" fontId="13"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2" xfId="0" applyFont="true" applyFill="true" applyBorder="true" applyAlignment="true">
      <alignment horizontal="left" vertical="top" wrapText="true"/>
    </xf>
    <xf numFmtId="0" fontId="14" fillId="2" borderId="2" xfId="0" applyFont="true" applyFill="true" applyBorder="true" applyAlignment="true">
      <alignment horizontal="center" vertical="center" wrapText="true"/>
    </xf>
    <xf numFmtId="0" fontId="15" fillId="0" borderId="2" xfId="0" applyFont="true" applyFill="true" applyBorder="true" applyAlignment="true">
      <alignment horizontal="center" vertical="center" wrapText="true"/>
    </xf>
    <xf numFmtId="0" fontId="15" fillId="0" borderId="7" xfId="0"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13" fillId="0" borderId="2" xfId="0" applyFont="true" applyFill="true" applyBorder="true" applyAlignment="true">
      <alignment horizontal="center" vertical="center"/>
    </xf>
    <xf numFmtId="0" fontId="10" fillId="0" borderId="2" xfId="0" applyFont="true" applyFill="true" applyBorder="true" applyAlignment="true">
      <alignment horizontal="left" vertical="center" wrapText="true"/>
    </xf>
    <xf numFmtId="0" fontId="10" fillId="0" borderId="7" xfId="0" applyFont="true" applyFill="true" applyBorder="true" applyAlignment="true">
      <alignment vertical="center" wrapText="true"/>
    </xf>
    <xf numFmtId="0" fontId="10" fillId="0" borderId="8" xfId="0" applyFont="true" applyFill="true" applyBorder="true" applyAlignment="true">
      <alignment vertical="center" wrapText="true"/>
    </xf>
    <xf numFmtId="0" fontId="12" fillId="0" borderId="6" xfId="10" applyFont="true" applyFill="true" applyBorder="true" applyAlignment="true">
      <alignment horizontal="center" vertical="center" wrapText="true"/>
    </xf>
    <xf numFmtId="0" fontId="15" fillId="0" borderId="9" xfId="0" applyFont="true" applyFill="true" applyBorder="true" applyAlignment="true">
      <alignment horizontal="center" vertical="center" wrapText="true"/>
    </xf>
    <xf numFmtId="0" fontId="10" fillId="0" borderId="2" xfId="0" applyFont="true" applyFill="true" applyBorder="true" applyAlignment="true">
      <alignment vertical="center"/>
    </xf>
    <xf numFmtId="0" fontId="9" fillId="2" borderId="10" xfId="0" applyFont="true" applyFill="true" applyBorder="true" applyAlignment="true">
      <alignment horizontal="center" vertical="center" wrapText="true"/>
    </xf>
    <xf numFmtId="0" fontId="10" fillId="0" borderId="10" xfId="0" applyFont="true" applyFill="true" applyBorder="true" applyAlignment="true">
      <alignment horizontal="center" vertical="center"/>
    </xf>
    <xf numFmtId="0" fontId="16" fillId="2" borderId="5" xfId="0" applyFont="true" applyFill="true" applyBorder="true" applyAlignment="true">
      <alignment horizontal="right" vertical="center" wrapText="true"/>
    </xf>
    <xf numFmtId="0" fontId="16" fillId="2" borderId="11" xfId="0" applyFont="true" applyFill="true" applyBorder="true" applyAlignment="true">
      <alignment horizontal="right" vertical="center" wrapText="true"/>
    </xf>
    <xf numFmtId="177" fontId="11" fillId="0" borderId="2" xfId="10" applyNumberFormat="true" applyFont="true" applyFill="true" applyBorder="true" applyAlignment="true">
      <alignment horizontal="right" vertical="center"/>
    </xf>
    <xf numFmtId="0" fontId="10" fillId="0" borderId="2" xfId="0" applyFont="true" applyFill="true" applyBorder="true" applyAlignment="true" applyProtection="true">
      <alignment horizontal="left" vertical="center" wrapText="true"/>
      <protection locked="false"/>
    </xf>
    <xf numFmtId="0" fontId="10" fillId="0" borderId="2" xfId="0" applyFont="true" applyFill="true" applyBorder="true" applyAlignment="true">
      <alignment vertical="center" wrapText="true"/>
    </xf>
    <xf numFmtId="0" fontId="0" fillId="0" borderId="0" xfId="0" applyFill="true"/>
    <xf numFmtId="0" fontId="8" fillId="0" borderId="0" xfId="5" applyNumberFormat="true" applyFont="true" applyFill="true" applyAlignment="true" applyProtection="true">
      <alignment wrapText="true"/>
    </xf>
    <xf numFmtId="0" fontId="17" fillId="0" borderId="0" xfId="0" applyFont="true" applyBorder="true" applyAlignment="true">
      <alignment horizontal="left" vertical="center" wrapText="true"/>
    </xf>
    <xf numFmtId="0" fontId="18" fillId="0" borderId="0" xfId="0" applyFont="true" applyBorder="true" applyAlignment="true">
      <alignment horizontal="center" vertical="center" wrapText="true"/>
    </xf>
    <xf numFmtId="0" fontId="19" fillId="0" borderId="2" xfId="0" applyFont="true" applyFill="true" applyBorder="true" applyAlignment="true">
      <alignment horizontal="center" vertical="center" wrapText="true"/>
    </xf>
    <xf numFmtId="0" fontId="20" fillId="0" borderId="2" xfId="40" applyNumberFormat="true" applyFont="true" applyFill="true" applyBorder="true" applyAlignment="true" applyProtection="true">
      <alignment horizontal="center" vertical="center" wrapText="true"/>
    </xf>
    <xf numFmtId="0" fontId="21" fillId="0" borderId="2" xfId="5" applyFont="true" applyFill="true" applyBorder="true" applyAlignment="true">
      <alignment horizontal="left" vertical="center"/>
    </xf>
    <xf numFmtId="0" fontId="0" fillId="0" borderId="2" xfId="0" applyBorder="true" applyAlignment="true">
      <alignment horizontal="center" vertical="center"/>
    </xf>
    <xf numFmtId="0" fontId="0" fillId="0" borderId="2" xfId="0" applyBorder="true"/>
    <xf numFmtId="0" fontId="21" fillId="0" borderId="2" xfId="5" applyFont="true" applyFill="true" applyBorder="true" applyAlignment="true">
      <alignment horizontal="left" vertical="center" indent="2"/>
    </xf>
    <xf numFmtId="0" fontId="22" fillId="0" borderId="0" xfId="40" applyFont="true"/>
    <xf numFmtId="0" fontId="23" fillId="0" borderId="0" xfId="40"/>
    <xf numFmtId="0" fontId="23" fillId="0" borderId="0" xfId="40" applyAlignment="true">
      <alignment horizontal="center"/>
    </xf>
    <xf numFmtId="0" fontId="8" fillId="0" borderId="0" xfId="40" applyNumberFormat="true" applyFont="true" applyFill="true" applyAlignment="true" applyProtection="true">
      <alignment horizontal="left" vertical="center"/>
    </xf>
    <xf numFmtId="0" fontId="23" fillId="0" borderId="0" xfId="40" applyFill="true"/>
    <xf numFmtId="0" fontId="24" fillId="0" borderId="0" xfId="40" applyNumberFormat="true" applyFont="true" applyFill="true" applyAlignment="true" applyProtection="true">
      <alignment horizontal="center"/>
    </xf>
    <xf numFmtId="0" fontId="25" fillId="0" borderId="0" xfId="40" applyFont="true" applyFill="true" applyAlignment="true">
      <alignment horizontal="centerContinuous"/>
    </xf>
    <xf numFmtId="0" fontId="23" fillId="0" borderId="0" xfId="40" applyFill="true" applyAlignment="true">
      <alignment horizontal="centerContinuous"/>
    </xf>
    <xf numFmtId="0" fontId="21" fillId="0" borderId="0" xfId="40" applyFont="true"/>
    <xf numFmtId="0" fontId="21" fillId="0" borderId="0" xfId="40" applyFont="true" applyFill="true"/>
    <xf numFmtId="0" fontId="21" fillId="0" borderId="0" xfId="40" applyFont="true" applyAlignment="true">
      <alignment horizontal="center"/>
    </xf>
    <xf numFmtId="0" fontId="20" fillId="0" borderId="12" xfId="40" applyNumberFormat="true" applyFont="true" applyFill="true" applyBorder="true" applyAlignment="true" applyProtection="true">
      <alignment horizontal="center" vertical="center" wrapText="true"/>
    </xf>
    <xf numFmtId="0" fontId="26" fillId="0" borderId="1" xfId="13" applyFont="true" applyBorder="true" applyAlignment="true">
      <alignment horizontal="center" vertical="center" wrapText="true"/>
    </xf>
    <xf numFmtId="4" fontId="20" fillId="0" borderId="1" xfId="13" applyNumberFormat="true" applyFont="true" applyBorder="true" applyAlignment="true">
      <alignment horizontal="right" vertical="center" wrapText="true"/>
    </xf>
    <xf numFmtId="0" fontId="22" fillId="0" borderId="1" xfId="13" applyFont="true" applyBorder="true" applyAlignment="true">
      <alignment horizontal="left" vertical="center"/>
    </xf>
    <xf numFmtId="0" fontId="22" fillId="0" borderId="1" xfId="13" applyFont="true" applyBorder="true" applyAlignment="true">
      <alignment vertical="center"/>
    </xf>
    <xf numFmtId="4" fontId="22" fillId="0" borderId="1" xfId="13" applyNumberFormat="true" applyFont="true" applyBorder="true" applyAlignment="true">
      <alignment horizontal="right" vertical="center" wrapText="true"/>
    </xf>
    <xf numFmtId="4" fontId="22" fillId="0" borderId="13" xfId="13" applyNumberFormat="true" applyFont="true" applyBorder="true" applyAlignment="true">
      <alignment horizontal="right" vertical="center" wrapText="true"/>
    </xf>
    <xf numFmtId="4" fontId="22" fillId="0" borderId="14" xfId="13" applyNumberFormat="true" applyFont="true" applyBorder="true" applyAlignment="true">
      <alignment horizontal="right" vertical="center" wrapText="true"/>
    </xf>
    <xf numFmtId="4" fontId="22" fillId="0" borderId="2" xfId="13" applyNumberFormat="true" applyFont="true" applyBorder="true" applyAlignment="true">
      <alignment horizontal="right" vertical="center" wrapText="true"/>
    </xf>
    <xf numFmtId="0" fontId="23" fillId="0" borderId="0" xfId="40" applyAlignment="true">
      <alignment horizontal="centerContinuous"/>
    </xf>
    <xf numFmtId="0" fontId="25" fillId="0" borderId="0" xfId="40" applyNumberFormat="true" applyFont="true" applyFill="true" applyAlignment="true" applyProtection="true">
      <alignment horizontal="centerContinuous"/>
    </xf>
    <xf numFmtId="0" fontId="21" fillId="0" borderId="0" xfId="40" applyFont="true" applyAlignment="true">
      <alignment horizontal="right"/>
    </xf>
    <xf numFmtId="4" fontId="21" fillId="0" borderId="2" xfId="40" applyNumberFormat="true" applyFont="true" applyFill="true" applyBorder="true" applyAlignment="true" applyProtection="true">
      <alignment horizontal="right" vertical="center" wrapText="true"/>
    </xf>
    <xf numFmtId="0" fontId="22" fillId="0" borderId="2" xfId="40" applyFont="true" applyFill="true" applyBorder="true"/>
    <xf numFmtId="0" fontId="22" fillId="0" borderId="2" xfId="40" applyFont="true" applyBorder="true"/>
    <xf numFmtId="0" fontId="22" fillId="0" borderId="12" xfId="40" applyFont="true" applyBorder="true"/>
    <xf numFmtId="0" fontId="22" fillId="0" borderId="0" xfId="40" applyFont="true" applyFill="true"/>
    <xf numFmtId="0" fontId="23" fillId="0" borderId="0" xfId="40" applyFont="true"/>
    <xf numFmtId="0" fontId="8" fillId="0" borderId="0" xfId="40" applyNumberFormat="true" applyFont="true" applyFill="true" applyAlignment="true" applyProtection="true">
      <alignment horizontal="centerContinuous"/>
    </xf>
    <xf numFmtId="0" fontId="8" fillId="0" borderId="0" xfId="40" applyNumberFormat="true" applyFont="true" applyFill="true" applyAlignment="true" applyProtection="true">
      <alignment horizontal="center"/>
    </xf>
    <xf numFmtId="0" fontId="20" fillId="0" borderId="0" xfId="40" applyNumberFormat="true" applyFont="true" applyFill="true" applyAlignment="true" applyProtection="true">
      <alignment horizontal="centerContinuous"/>
    </xf>
    <xf numFmtId="0" fontId="20" fillId="0" borderId="0" xfId="40" applyNumberFormat="true" applyFont="true" applyFill="true" applyAlignment="true" applyProtection="true">
      <alignment horizontal="center"/>
    </xf>
    <xf numFmtId="0" fontId="20" fillId="0" borderId="2" xfId="40" applyNumberFormat="true" applyFont="true" applyFill="true" applyBorder="true" applyAlignment="true" applyProtection="true">
      <alignment horizontal="center" vertical="center"/>
    </xf>
    <xf numFmtId="0" fontId="20" fillId="0" borderId="8" xfId="40" applyNumberFormat="true" applyFont="true" applyFill="true" applyBorder="true" applyAlignment="true" applyProtection="true">
      <alignment horizontal="center" vertical="center" wrapText="true"/>
    </xf>
    <xf numFmtId="0" fontId="20" fillId="0" borderId="15" xfId="40" applyFont="true" applyBorder="true" applyAlignment="true">
      <alignment horizontal="center" vertical="center" wrapText="true"/>
    </xf>
    <xf numFmtId="0" fontId="20" fillId="0" borderId="15" xfId="40" applyFont="true" applyFill="true" applyBorder="true" applyAlignment="true">
      <alignment horizontal="center" vertical="center" wrapText="true"/>
    </xf>
    <xf numFmtId="0" fontId="27" fillId="0" borderId="1" xfId="13" applyFont="true" applyBorder="true" applyAlignment="true">
      <alignment horizontal="center" vertical="center"/>
    </xf>
    <xf numFmtId="4" fontId="28" fillId="0" borderId="14" xfId="13" applyNumberFormat="true" applyFont="true" applyBorder="true" applyAlignment="true">
      <alignment horizontal="right" vertical="center"/>
    </xf>
    <xf numFmtId="0" fontId="23" fillId="0" borderId="2" xfId="40" applyFont="true" applyBorder="true"/>
    <xf numFmtId="0" fontId="23" fillId="0" borderId="1" xfId="13" applyFont="true" applyBorder="true" applyAlignment="true">
      <alignment horizontal="left" vertical="center"/>
    </xf>
    <xf numFmtId="0" fontId="23" fillId="0" borderId="1" xfId="13" applyFont="true" applyBorder="true" applyAlignment="true">
      <alignment vertical="center"/>
    </xf>
    <xf numFmtId="4" fontId="23" fillId="0" borderId="14" xfId="13" applyNumberFormat="true" applyFont="true" applyBorder="true" applyAlignment="true">
      <alignment horizontal="right" vertical="center"/>
    </xf>
    <xf numFmtId="0" fontId="23" fillId="0" borderId="12" xfId="40" applyFont="true" applyBorder="true"/>
    <xf numFmtId="0" fontId="23" fillId="0" borderId="2" xfId="40" applyFont="true" applyBorder="true" applyAlignment="true">
      <alignment horizontal="center"/>
    </xf>
    <xf numFmtId="0" fontId="20" fillId="0" borderId="7" xfId="40" applyNumberFormat="true" applyFont="true" applyFill="true" applyBorder="true" applyAlignment="true" applyProtection="true">
      <alignment horizontal="center" vertical="center" wrapText="true"/>
    </xf>
    <xf numFmtId="4" fontId="28" fillId="0" borderId="16" xfId="13" applyNumberFormat="true" applyFont="true" applyBorder="true" applyAlignment="true">
      <alignment horizontal="right" vertical="center"/>
    </xf>
    <xf numFmtId="4" fontId="28" fillId="0" borderId="1" xfId="13" applyNumberFormat="true" applyFont="true" applyBorder="true" applyAlignment="true">
      <alignment horizontal="right" vertical="center"/>
    </xf>
    <xf numFmtId="4" fontId="23" fillId="0" borderId="16" xfId="13" applyNumberFormat="true" applyFont="true" applyBorder="true" applyAlignment="true">
      <alignment horizontal="right" vertical="center"/>
    </xf>
    <xf numFmtId="4" fontId="23" fillId="0" borderId="1" xfId="13" applyNumberFormat="true" applyFont="true" applyBorder="true" applyAlignment="true">
      <alignment horizontal="right" vertical="center"/>
    </xf>
    <xf numFmtId="4" fontId="23" fillId="0" borderId="17" xfId="13" applyNumberFormat="true" applyFont="true" applyBorder="true" applyAlignment="true">
      <alignment horizontal="right" vertical="center"/>
    </xf>
    <xf numFmtId="4" fontId="23" fillId="0" borderId="13" xfId="13" applyNumberFormat="true" applyFont="true" applyBorder="true" applyAlignment="true">
      <alignment horizontal="right" vertical="center"/>
    </xf>
    <xf numFmtId="4" fontId="23" fillId="0" borderId="2" xfId="13" applyNumberFormat="true" applyFont="true" applyBorder="true" applyAlignment="true">
      <alignment horizontal="right" vertical="center"/>
    </xf>
    <xf numFmtId="0" fontId="29" fillId="0" borderId="0" xfId="40" applyFont="true" applyFill="true" applyAlignment="true">
      <alignment horizontal="right"/>
    </xf>
    <xf numFmtId="0" fontId="21" fillId="0" borderId="5" xfId="40" applyNumberFormat="true" applyFont="true" applyFill="true" applyBorder="true" applyAlignment="true" applyProtection="true">
      <alignment horizontal="right"/>
    </xf>
    <xf numFmtId="0" fontId="20" fillId="0" borderId="6" xfId="40" applyNumberFormat="true" applyFont="true" applyFill="true" applyBorder="true" applyAlignment="true" applyProtection="true">
      <alignment horizontal="center" vertical="center" wrapText="true"/>
    </xf>
    <xf numFmtId="0" fontId="22" fillId="0" borderId="0" xfId="40" applyFont="true" applyFill="true" applyAlignment="true">
      <alignment horizontal="center" vertical="center"/>
    </xf>
    <xf numFmtId="0" fontId="22" fillId="0" borderId="0" xfId="40" applyFont="true" applyFill="true" applyAlignment="true">
      <alignment vertical="center"/>
    </xf>
    <xf numFmtId="0" fontId="29" fillId="0" borderId="0" xfId="40" applyFont="true" applyAlignment="true">
      <alignment horizontal="center"/>
    </xf>
    <xf numFmtId="0" fontId="24" fillId="0" borderId="0" xfId="40" applyFont="true" applyFill="true" applyAlignment="true">
      <alignment horizontal="center" vertical="center"/>
    </xf>
    <xf numFmtId="0" fontId="30" fillId="0" borderId="0" xfId="40" applyFont="true" applyFill="true" applyAlignment="true">
      <alignment horizontal="centerContinuous" vertical="center"/>
    </xf>
    <xf numFmtId="0" fontId="30" fillId="0" borderId="0" xfId="40" applyFont="true" applyFill="true" applyAlignment="true">
      <alignment horizontal="center" vertical="center"/>
    </xf>
    <xf numFmtId="0" fontId="22" fillId="0" borderId="0" xfId="40" applyFont="true" applyFill="true" applyAlignment="true">
      <alignment horizontal="centerContinuous" vertical="center"/>
    </xf>
    <xf numFmtId="0" fontId="21" fillId="0" borderId="0" xfId="40" applyFont="true" applyFill="true" applyAlignment="true">
      <alignment horizontal="center" vertical="center"/>
    </xf>
    <xf numFmtId="0" fontId="21" fillId="0" borderId="0" xfId="40" applyFont="true" applyFill="true" applyAlignment="true">
      <alignment vertical="center"/>
    </xf>
    <xf numFmtId="0" fontId="20" fillId="0" borderId="6" xfId="40" applyNumberFormat="true" applyFont="true" applyFill="true" applyBorder="true" applyAlignment="true" applyProtection="true">
      <alignment horizontal="center" vertical="center"/>
    </xf>
    <xf numFmtId="0" fontId="21" fillId="0" borderId="4" xfId="40" applyFont="true" applyFill="true" applyBorder="true" applyAlignment="true">
      <alignment vertical="center"/>
    </xf>
    <xf numFmtId="4" fontId="21" fillId="0" borderId="1" xfId="13" applyNumberFormat="true" applyFont="true" applyBorder="true" applyAlignment="true">
      <alignment horizontal="center" vertical="center"/>
    </xf>
    <xf numFmtId="0" fontId="31" fillId="0" borderId="1" xfId="13" applyFont="true" applyBorder="true" applyAlignment="true">
      <alignment vertical="center"/>
    </xf>
    <xf numFmtId="0" fontId="21" fillId="0" borderId="7" xfId="40" applyFont="true" applyBorder="true" applyAlignment="true">
      <alignment vertical="center"/>
    </xf>
    <xf numFmtId="0" fontId="21" fillId="0" borderId="7" xfId="40" applyFont="true" applyBorder="true" applyAlignment="true">
      <alignment horizontal="left" vertical="center"/>
    </xf>
    <xf numFmtId="4" fontId="21" fillId="0" borderId="15" xfId="40" applyNumberFormat="true" applyFont="true" applyFill="true" applyBorder="true" applyAlignment="true" applyProtection="true">
      <alignment horizontal="center" vertical="center" wrapText="true"/>
    </xf>
    <xf numFmtId="0" fontId="21" fillId="0" borderId="7" xfId="40" applyFont="true" applyFill="true" applyBorder="true" applyAlignment="true">
      <alignment vertical="center"/>
    </xf>
    <xf numFmtId="4" fontId="21" fillId="0" borderId="12" xfId="40" applyNumberFormat="true" applyFont="true" applyFill="true" applyBorder="true" applyAlignment="true" applyProtection="true">
      <alignment horizontal="center" vertical="center" wrapText="true"/>
    </xf>
    <xf numFmtId="4" fontId="21" fillId="0" borderId="2" xfId="40" applyNumberFormat="true" applyFont="true" applyFill="true" applyBorder="true" applyAlignment="true" applyProtection="true">
      <alignment horizontal="center" vertical="center" wrapText="true"/>
    </xf>
    <xf numFmtId="4" fontId="21" fillId="0" borderId="6" xfId="40" applyNumberFormat="true" applyFont="true" applyFill="true" applyBorder="true" applyAlignment="true" applyProtection="true">
      <alignment horizontal="center" vertical="center" wrapText="true"/>
    </xf>
    <xf numFmtId="0" fontId="21" fillId="0" borderId="8" xfId="40" applyFont="true" applyFill="true" applyBorder="true" applyAlignment="true">
      <alignment vertical="center" wrapText="true"/>
    </xf>
    <xf numFmtId="4" fontId="21" fillId="0" borderId="8" xfId="40" applyNumberFormat="true" applyFont="true" applyBorder="true" applyAlignment="true">
      <alignment horizontal="center" vertical="center" wrapText="true"/>
    </xf>
    <xf numFmtId="4" fontId="21" fillId="0" borderId="2" xfId="40" applyNumberFormat="true" applyFont="true" applyFill="true" applyBorder="true" applyAlignment="true">
      <alignment horizontal="center" vertical="center" wrapText="true"/>
    </xf>
    <xf numFmtId="0" fontId="21" fillId="0" borderId="8" xfId="40" applyFont="true" applyBorder="true" applyAlignment="true">
      <alignment vertical="center" wrapText="true"/>
    </xf>
    <xf numFmtId="0" fontId="21" fillId="0" borderId="2" xfId="40" applyFont="true" applyFill="true" applyBorder="true" applyAlignment="true">
      <alignment vertical="center"/>
    </xf>
    <xf numFmtId="0" fontId="21" fillId="0" borderId="2" xfId="40" applyFont="true" applyBorder="true"/>
    <xf numFmtId="0" fontId="21" fillId="0" borderId="2" xfId="40" applyFont="true" applyFill="true" applyBorder="true" applyAlignment="true">
      <alignment vertical="center" wrapText="true"/>
    </xf>
    <xf numFmtId="4" fontId="21" fillId="0" borderId="2" xfId="40" applyNumberFormat="true" applyFont="true" applyBorder="true" applyAlignment="true">
      <alignment horizontal="center" vertical="center" wrapText="true"/>
    </xf>
    <xf numFmtId="0" fontId="21" fillId="0" borderId="2" xfId="40" applyNumberFormat="true" applyFont="true" applyFill="true" applyBorder="true" applyAlignment="true" applyProtection="true">
      <alignment horizontal="center" vertical="center"/>
    </xf>
    <xf numFmtId="4" fontId="20" fillId="0" borderId="12" xfId="40" applyNumberFormat="true" applyFont="true" applyFill="true" applyBorder="true" applyAlignment="true">
      <alignment horizontal="center" vertical="center" wrapText="true"/>
    </xf>
    <xf numFmtId="0" fontId="21" fillId="0" borderId="2" xfId="40" applyNumberFormat="true" applyFont="true" applyFill="true" applyBorder="true" applyAlignment="true" applyProtection="true">
      <alignment horizontal="center" vertical="center" wrapText="true"/>
    </xf>
    <xf numFmtId="4" fontId="20" fillId="0" borderId="2" xfId="40" applyNumberFormat="true" applyFont="true" applyFill="true" applyBorder="true" applyAlignment="true">
      <alignment horizontal="center" vertical="center" wrapText="true"/>
    </xf>
    <xf numFmtId="4" fontId="20" fillId="0" borderId="2" xfId="40" applyNumberFormat="true" applyFont="true" applyBorder="true" applyAlignment="true">
      <alignment horizontal="center" vertical="center" wrapText="true"/>
    </xf>
    <xf numFmtId="4" fontId="20" fillId="0" borderId="2" xfId="40" applyNumberFormat="true" applyFont="true" applyFill="true" applyBorder="true" applyAlignment="true" applyProtection="true">
      <alignment horizontal="center" vertical="center" wrapText="true"/>
    </xf>
    <xf numFmtId="0" fontId="21" fillId="0" borderId="2" xfId="40" applyFont="true" applyFill="true" applyBorder="true" applyAlignment="true">
      <alignment horizontal="center" vertical="center"/>
    </xf>
    <xf numFmtId="0" fontId="24" fillId="0" borderId="0" xfId="40" applyFont="true" applyFill="true" applyAlignment="true">
      <alignment horizontal="center"/>
    </xf>
    <xf numFmtId="0" fontId="32" fillId="0" borderId="0" xfId="40" applyFont="true" applyAlignment="true">
      <alignment horizontal="centerContinuous"/>
    </xf>
    <xf numFmtId="0" fontId="32" fillId="0" borderId="0" xfId="40" applyFont="true" applyAlignment="true">
      <alignment horizontal="center"/>
    </xf>
    <xf numFmtId="0" fontId="20" fillId="0" borderId="0" xfId="40" applyFont="true" applyFill="true" applyAlignment="true">
      <alignment horizontal="centerContinuous"/>
    </xf>
    <xf numFmtId="0" fontId="20" fillId="0" borderId="0" xfId="40" applyFont="true" applyAlignment="true">
      <alignment horizontal="centerContinuous"/>
    </xf>
    <xf numFmtId="0" fontId="20" fillId="0" borderId="0" xfId="40" applyFont="true" applyAlignment="true">
      <alignment horizontal="center"/>
    </xf>
    <xf numFmtId="0" fontId="20" fillId="0" borderId="7" xfId="40" applyNumberFormat="true" applyFont="true" applyFill="true" applyBorder="true" applyAlignment="true" applyProtection="true">
      <alignment horizontal="center" vertical="center"/>
    </xf>
    <xf numFmtId="0" fontId="20" fillId="0" borderId="12" xfId="40" applyNumberFormat="true" applyFont="true" applyFill="true" applyBorder="true" applyAlignment="true" applyProtection="true">
      <alignment horizontal="center" vertical="center"/>
    </xf>
    <xf numFmtId="0" fontId="20" fillId="0" borderId="15" xfId="40" applyNumberFormat="true" applyFont="true" applyFill="true" applyBorder="true" applyAlignment="true" applyProtection="true">
      <alignment horizontal="center" vertical="center"/>
    </xf>
    <xf numFmtId="0" fontId="8" fillId="0" borderId="1" xfId="13" applyFont="true" applyBorder="true" applyAlignment="true">
      <alignment horizontal="center" vertical="center"/>
    </xf>
    <xf numFmtId="4" fontId="8" fillId="0" borderId="1" xfId="13" applyNumberFormat="true" applyFont="true" applyBorder="true" applyAlignment="true">
      <alignment horizontal="right" vertical="center"/>
    </xf>
    <xf numFmtId="4" fontId="22" fillId="0" borderId="1" xfId="13" applyNumberFormat="true" applyFont="true" applyBorder="true" applyAlignment="true">
      <alignment horizontal="right" vertical="center"/>
    </xf>
    <xf numFmtId="0" fontId="33" fillId="0" borderId="0" xfId="40" applyFont="true" applyFill="true"/>
    <xf numFmtId="0" fontId="23" fillId="0" borderId="0" xfId="40" applyFill="true" applyAlignment="true">
      <alignment horizontal="center"/>
    </xf>
    <xf numFmtId="0" fontId="24" fillId="0" borderId="0" xfId="40" applyFont="true" applyFill="true" applyAlignment="true"/>
    <xf numFmtId="0" fontId="22" fillId="0" borderId="0" xfId="40" applyFont="true" applyAlignment="true">
      <alignment horizontal="center"/>
    </xf>
    <xf numFmtId="4" fontId="22" fillId="0" borderId="1" xfId="13" applyNumberFormat="true" applyFont="true" applyBorder="true" applyAlignment="true">
      <alignment horizontal="center" vertical="center" wrapText="true"/>
    </xf>
    <xf numFmtId="0" fontId="8" fillId="0" borderId="0" xfId="40" applyFont="true" applyAlignment="true">
      <alignment horizontal="center" vertical="center"/>
    </xf>
    <xf numFmtId="0" fontId="29" fillId="0" borderId="0" xfId="40" applyFont="true" applyAlignment="true">
      <alignment horizontal="center" vertical="center"/>
    </xf>
    <xf numFmtId="49" fontId="24" fillId="0" borderId="0" xfId="40" applyNumberFormat="true" applyFont="true" applyFill="true" applyAlignment="true" applyProtection="true">
      <alignment horizontal="centerContinuous"/>
    </xf>
    <xf numFmtId="0" fontId="32" fillId="0" borderId="0" xfId="40" applyNumberFormat="true" applyFont="true" applyFill="true" applyAlignment="true" applyProtection="true">
      <alignment horizontal="centerContinuous"/>
    </xf>
    <xf numFmtId="49" fontId="21" fillId="0" borderId="2" xfId="40" applyNumberFormat="true" applyFont="true" applyFill="true" applyBorder="true" applyAlignment="true" applyProtection="true"/>
    <xf numFmtId="176" fontId="21" fillId="0" borderId="2" xfId="40" applyNumberFormat="true" applyFont="true" applyFill="true" applyBorder="true" applyAlignment="true" applyProtection="true">
      <alignment horizontal="center" vertical="center"/>
    </xf>
    <xf numFmtId="4" fontId="8" fillId="0" borderId="1" xfId="13" applyNumberFormat="true" applyFont="true" applyBorder="true" applyAlignment="true">
      <alignment horizontal="center" vertical="center"/>
    </xf>
    <xf numFmtId="49" fontId="21" fillId="0" borderId="2" xfId="40" applyNumberFormat="true" applyFont="true" applyFill="true" applyBorder="true" applyAlignment="true" applyProtection="true">
      <alignment vertical="center"/>
    </xf>
    <xf numFmtId="176" fontId="21" fillId="0" borderId="2" xfId="40" applyNumberFormat="true" applyFont="true" applyFill="true" applyBorder="true" applyAlignment="true" applyProtection="true">
      <alignment vertical="center"/>
    </xf>
    <xf numFmtId="4" fontId="22" fillId="0" borderId="1" xfId="13" applyNumberFormat="true" applyFont="true" applyBorder="true" applyAlignment="true">
      <alignment horizontal="center" vertical="center"/>
    </xf>
    <xf numFmtId="0" fontId="21" fillId="0" borderId="2" xfId="40" applyFont="true" applyBorder="true" applyAlignment="true">
      <alignment vertical="center"/>
    </xf>
    <xf numFmtId="0" fontId="29" fillId="0" borderId="0" xfId="40" applyFont="true" applyAlignment="true">
      <alignment horizontal="right" vertical="center"/>
    </xf>
    <xf numFmtId="0" fontId="21" fillId="0" borderId="0" xfId="40" applyFont="true" applyAlignment="true">
      <alignment horizontal="right" vertical="center"/>
    </xf>
    <xf numFmtId="0" fontId="32" fillId="0" borderId="0" xfId="40" applyFont="true" applyFill="true" applyAlignment="true">
      <alignment horizontal="centerContinuous"/>
    </xf>
    <xf numFmtId="0" fontId="20" fillId="0" borderId="4" xfId="40" applyNumberFormat="true" applyFont="true" applyFill="true" applyBorder="true" applyAlignment="true" applyProtection="true">
      <alignment horizontal="center" vertical="center"/>
    </xf>
    <xf numFmtId="0" fontId="34" fillId="0" borderId="1" xfId="13" applyFont="true" applyBorder="true" applyAlignment="true">
      <alignment horizontal="center" vertical="center" wrapText="true"/>
    </xf>
    <xf numFmtId="4" fontId="8" fillId="0" borderId="1" xfId="13" applyNumberFormat="true" applyFont="true" applyBorder="true" applyAlignment="true">
      <alignment horizontal="center" vertical="center" wrapText="true"/>
    </xf>
    <xf numFmtId="0" fontId="21" fillId="0" borderId="0" xfId="40" applyNumberFormat="true" applyFont="true" applyFill="true" applyAlignment="true" applyProtection="true">
      <alignment horizontal="center"/>
    </xf>
    <xf numFmtId="0" fontId="22" fillId="0" borderId="0" xfId="5" applyFont="true"/>
    <xf numFmtId="0" fontId="22" fillId="0" borderId="0" xfId="5" applyFont="true" applyAlignment="true"/>
    <xf numFmtId="0" fontId="23" fillId="0" borderId="0" xfId="5" applyAlignment="true">
      <alignment wrapText="true"/>
    </xf>
    <xf numFmtId="0" fontId="23" fillId="0" borderId="0" xfId="5" applyAlignment="true">
      <alignment horizontal="center" wrapText="true"/>
    </xf>
    <xf numFmtId="0" fontId="23" fillId="0" borderId="0" xfId="5"/>
    <xf numFmtId="0" fontId="22" fillId="0" borderId="0" xfId="5" applyFont="true" applyAlignment="true">
      <alignment horizontal="center" wrapText="true"/>
    </xf>
    <xf numFmtId="0" fontId="22" fillId="0" borderId="0" xfId="5" applyFont="true" applyAlignment="true">
      <alignment wrapText="true"/>
    </xf>
    <xf numFmtId="0" fontId="24" fillId="0" borderId="0" xfId="5" applyNumberFormat="true" applyFont="true" applyFill="true" applyAlignment="true" applyProtection="true">
      <alignment horizontal="center" vertical="center"/>
    </xf>
    <xf numFmtId="0" fontId="22" fillId="0" borderId="0" xfId="5" applyFont="true" applyFill="true" applyAlignment="true">
      <alignment wrapText="true"/>
    </xf>
    <xf numFmtId="0" fontId="21" fillId="0" borderId="0" xfId="5" applyFont="true" applyFill="true" applyAlignment="true">
      <alignment wrapText="true"/>
    </xf>
    <xf numFmtId="0" fontId="21" fillId="0" borderId="0" xfId="5" applyFont="true" applyAlignment="true">
      <alignment horizontal="center" wrapText="true"/>
    </xf>
    <xf numFmtId="0" fontId="21" fillId="0" borderId="0" xfId="5" applyFont="true" applyAlignment="true">
      <alignment wrapText="true"/>
    </xf>
    <xf numFmtId="0" fontId="20" fillId="0" borderId="2" xfId="5" applyNumberFormat="true" applyFont="true" applyFill="true" applyBorder="true" applyAlignment="true" applyProtection="true">
      <alignment horizontal="center" vertical="center" wrapText="true"/>
    </xf>
    <xf numFmtId="0" fontId="20" fillId="0" borderId="6" xfId="5" applyNumberFormat="true" applyFont="true" applyFill="true" applyBorder="true" applyAlignment="true" applyProtection="true">
      <alignment horizontal="center" vertical="center" wrapText="true"/>
    </xf>
    <xf numFmtId="0" fontId="21" fillId="0" borderId="6" xfId="5" applyFont="true" applyBorder="true" applyAlignment="true">
      <alignment horizontal="center" vertical="center"/>
    </xf>
    <xf numFmtId="4" fontId="20" fillId="0" borderId="1" xfId="13" applyNumberFormat="true" applyFont="true" applyBorder="true" applyAlignment="true">
      <alignment horizontal="center" vertical="center"/>
    </xf>
    <xf numFmtId="4" fontId="21" fillId="0" borderId="6" xfId="5" applyNumberFormat="true" applyFont="true" applyBorder="true" applyAlignment="true">
      <alignment horizontal="left" vertical="center"/>
    </xf>
    <xf numFmtId="0" fontId="21" fillId="0" borderId="7" xfId="5" applyFont="true" applyFill="true" applyBorder="true" applyAlignment="true">
      <alignment horizontal="left" vertical="center"/>
    </xf>
    <xf numFmtId="0" fontId="21" fillId="0" borderId="7" xfId="5" applyFont="true" applyBorder="true" applyAlignment="true">
      <alignment horizontal="left" vertical="center"/>
    </xf>
    <xf numFmtId="0" fontId="21" fillId="0" borderId="2" xfId="5" applyFont="true" applyBorder="true" applyAlignment="true">
      <alignment horizontal="center" vertical="center"/>
    </xf>
    <xf numFmtId="0" fontId="23" fillId="0" borderId="1" xfId="13" applyFont="true" applyBorder="true" applyAlignment="true">
      <alignment horizontal="center" vertical="center" wrapText="true"/>
    </xf>
    <xf numFmtId="4" fontId="21" fillId="0" borderId="8" xfId="5" applyNumberFormat="true" applyFont="true" applyFill="true" applyBorder="true" applyAlignment="true">
      <alignment horizontal="left" vertical="center" wrapText="true"/>
    </xf>
    <xf numFmtId="4" fontId="21" fillId="0" borderId="2" xfId="5" applyNumberFormat="true" applyFont="true" applyBorder="true" applyAlignment="true">
      <alignment horizontal="center" vertical="center" wrapText="true"/>
    </xf>
    <xf numFmtId="4" fontId="21" fillId="0" borderId="2" xfId="5" applyNumberFormat="true" applyFont="true" applyFill="true" applyBorder="true" applyAlignment="true">
      <alignment horizontal="left" vertical="center" wrapText="true"/>
    </xf>
    <xf numFmtId="4" fontId="21" fillId="0" borderId="2" xfId="5" applyNumberFormat="true" applyFont="true" applyFill="true" applyBorder="true" applyAlignment="true">
      <alignment horizontal="center" vertical="center" wrapText="true"/>
    </xf>
    <xf numFmtId="4" fontId="21" fillId="0" borderId="2" xfId="5" applyNumberFormat="true" applyFont="true" applyBorder="true" applyAlignment="true">
      <alignment horizontal="center" vertical="center"/>
    </xf>
    <xf numFmtId="4" fontId="21" fillId="0" borderId="2" xfId="5" applyNumberFormat="true" applyFont="true" applyFill="true" applyBorder="true" applyAlignment="true" applyProtection="true">
      <alignment horizontal="center" vertical="center"/>
    </xf>
    <xf numFmtId="4" fontId="21" fillId="0" borderId="2" xfId="5" applyNumberFormat="true" applyFont="true" applyFill="true" applyBorder="true" applyAlignment="true">
      <alignment horizontal="center" vertical="center"/>
    </xf>
    <xf numFmtId="4" fontId="20" fillId="0" borderId="2" xfId="5" applyNumberFormat="true" applyFont="true" applyBorder="true" applyAlignment="true">
      <alignment horizontal="center" vertical="center"/>
    </xf>
    <xf numFmtId="0" fontId="21" fillId="0" borderId="0" xfId="5" applyNumberFormat="true" applyFont="true" applyFill="true" applyAlignment="true" applyProtection="true">
      <alignment horizontal="right"/>
    </xf>
    <xf numFmtId="4" fontId="21" fillId="0" borderId="6" xfId="5" applyNumberFormat="true" applyFont="true" applyBorder="true" applyAlignment="true">
      <alignment horizontal="right" vertical="center"/>
    </xf>
    <xf numFmtId="4" fontId="21" fillId="0" borderId="2" xfId="5" applyNumberFormat="true" applyFont="true" applyBorder="true" applyAlignment="true">
      <alignment horizontal="right" vertical="center" wrapText="true"/>
    </xf>
    <xf numFmtId="4" fontId="21" fillId="0" borderId="2" xfId="5" applyNumberFormat="true" applyFont="true" applyFill="true" applyBorder="true" applyAlignment="true">
      <alignment horizontal="right" vertical="center" wrapText="true"/>
    </xf>
    <xf numFmtId="4" fontId="21" fillId="0" borderId="2" xfId="5" applyNumberFormat="true" applyFont="true" applyBorder="true" applyAlignment="true">
      <alignment horizontal="right" vertical="center"/>
    </xf>
    <xf numFmtId="4" fontId="21" fillId="0" borderId="2" xfId="5" applyNumberFormat="true" applyFont="true" applyFill="true" applyBorder="true" applyAlignment="true">
      <alignment horizontal="right" vertical="center"/>
    </xf>
    <xf numFmtId="0" fontId="22" fillId="0" borderId="0" xfId="5" applyFont="true" applyFill="true"/>
    <xf numFmtId="0" fontId="0" fillId="0" borderId="0" xfId="0" applyAlignment="true">
      <alignment horizontal="center"/>
    </xf>
    <xf numFmtId="0" fontId="35" fillId="0" borderId="0" xfId="0" applyFont="true" applyAlignment="true">
      <alignment horizontal="center"/>
    </xf>
    <xf numFmtId="0" fontId="36" fillId="0" borderId="2" xfId="0" applyFont="true" applyBorder="true" applyAlignment="true">
      <alignment horizontal="center" vertical="center"/>
    </xf>
    <xf numFmtId="0" fontId="37" fillId="0" borderId="2" xfId="0" applyFont="true" applyBorder="true" applyAlignment="true">
      <alignment horizontal="center"/>
    </xf>
    <xf numFmtId="0" fontId="37" fillId="0" borderId="2" xfId="0" applyFont="true" applyBorder="true"/>
    <xf numFmtId="0" fontId="37" fillId="3" borderId="2" xfId="0" applyFont="true" applyFill="true" applyBorder="true" applyAlignment="true">
      <alignment horizontal="center"/>
    </xf>
    <xf numFmtId="0" fontId="37" fillId="3" borderId="2" xfId="0" applyFont="true" applyFill="true" applyBorder="true"/>
  </cellXfs>
  <cellStyles count="53">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40% - 强调文字颜色 4" xfId="41" builtinId="43"/>
    <cellStyle name="20% - 强调文字颜色 1" xfId="42" builtinId="30"/>
    <cellStyle name="强调文字颜色 5" xfId="43" builtinId="45"/>
    <cellStyle name="汇总" xfId="44" builtinId="25"/>
    <cellStyle name="强调文字颜色 2" xfId="45" builtinId="33"/>
    <cellStyle name="差" xfId="46" builtinId="27"/>
    <cellStyle name="20% - 强调文字颜色 6" xfId="47" builtinId="50"/>
    <cellStyle name="警告文本" xfId="48" builtinId="11"/>
    <cellStyle name="适中" xfId="49" builtinId="28"/>
    <cellStyle name="强调文字颜色 1" xfId="50" builtinId="29"/>
    <cellStyle name="60% - 强调文字颜色 4" xfId="51" builtinId="44"/>
    <cellStyle name="40% - 强调文字颜色 1" xfId="52"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221" hidden="true" customWidth="true"/>
    <col min="2" max="2" width="15.3714285714286" style="221" customWidth="true"/>
    <col min="3" max="3" width="59.752380952381" customWidth="true"/>
    <col min="4" max="4" width="13" style="221" customWidth="true"/>
    <col min="5" max="5" width="101.504761904762" customWidth="true"/>
    <col min="6" max="6" width="29.247619047619" customWidth="true"/>
    <col min="7" max="7" width="30.752380952381" style="221" customWidth="true"/>
    <col min="8" max="8" width="28.5047619047619" style="221" customWidth="true"/>
    <col min="9" max="9" width="72.8761904761905" customWidth="true"/>
  </cols>
  <sheetData>
    <row r="2" ht="24.75" customHeight="true" spans="1:9">
      <c r="A2" s="222" t="s">
        <v>0</v>
      </c>
      <c r="B2" s="222"/>
      <c r="C2" s="222"/>
      <c r="D2" s="222"/>
      <c r="E2" s="222"/>
      <c r="F2" s="222"/>
      <c r="G2" s="222"/>
      <c r="H2" s="222"/>
      <c r="I2" s="222"/>
    </row>
    <row r="4" ht="24.75" spans="1:9">
      <c r="A4" s="223" t="s">
        <v>1</v>
      </c>
      <c r="B4" s="223" t="s">
        <v>2</v>
      </c>
      <c r="C4" s="223" t="s">
        <v>3</v>
      </c>
      <c r="D4" s="223" t="s">
        <v>4</v>
      </c>
      <c r="E4" s="223" t="s">
        <v>5</v>
      </c>
      <c r="F4" s="223" t="s">
        <v>6</v>
      </c>
      <c r="G4" s="223" t="s">
        <v>7</v>
      </c>
      <c r="H4" s="223" t="s">
        <v>8</v>
      </c>
      <c r="I4" s="223" t="s">
        <v>9</v>
      </c>
    </row>
    <row r="5" ht="24.75" spans="1:9">
      <c r="A5" s="224">
        <v>100001</v>
      </c>
      <c r="B5" s="224">
        <v>1</v>
      </c>
      <c r="C5" s="225" t="s">
        <v>10</v>
      </c>
      <c r="D5" s="224"/>
      <c r="E5" s="225" t="s">
        <v>10</v>
      </c>
      <c r="F5" s="225" t="s">
        <v>11</v>
      </c>
      <c r="G5" s="224" t="s">
        <v>12</v>
      </c>
      <c r="H5" s="224"/>
      <c r="I5" s="225"/>
    </row>
    <row r="6" ht="24.75" spans="1:9">
      <c r="A6" s="224">
        <v>102001</v>
      </c>
      <c r="B6" s="224">
        <v>2</v>
      </c>
      <c r="C6" s="225" t="s">
        <v>13</v>
      </c>
      <c r="D6" s="224"/>
      <c r="E6" s="225" t="s">
        <v>13</v>
      </c>
      <c r="F6" s="225" t="s">
        <v>11</v>
      </c>
      <c r="G6" s="224" t="s">
        <v>12</v>
      </c>
      <c r="H6" s="224"/>
      <c r="I6" s="225"/>
    </row>
    <row r="7" ht="24.75" spans="1:9">
      <c r="A7" s="224">
        <v>101001</v>
      </c>
      <c r="B7" s="224">
        <v>3</v>
      </c>
      <c r="C7" s="225" t="s">
        <v>14</v>
      </c>
      <c r="D7" s="224"/>
      <c r="E7" s="225" t="s">
        <v>14</v>
      </c>
      <c r="F7" s="225" t="s">
        <v>11</v>
      </c>
      <c r="G7" s="224" t="s">
        <v>12</v>
      </c>
      <c r="H7" s="224"/>
      <c r="I7" s="225"/>
    </row>
    <row r="8" ht="24.75" spans="1:9">
      <c r="A8" s="224">
        <v>146001</v>
      </c>
      <c r="B8" s="224">
        <v>4</v>
      </c>
      <c r="C8" s="225" t="s">
        <v>15</v>
      </c>
      <c r="D8" s="224" t="s">
        <v>16</v>
      </c>
      <c r="E8" s="225" t="s">
        <v>17</v>
      </c>
      <c r="F8" s="225" t="s">
        <v>11</v>
      </c>
      <c r="G8" s="224" t="s">
        <v>12</v>
      </c>
      <c r="H8" s="224"/>
      <c r="I8" s="225"/>
    </row>
    <row r="9" ht="24.75" spans="1:9">
      <c r="A9" s="224">
        <v>147001</v>
      </c>
      <c r="B9" s="224">
        <v>5</v>
      </c>
      <c r="C9" s="225" t="s">
        <v>18</v>
      </c>
      <c r="D9" s="224"/>
      <c r="E9" s="225" t="s">
        <v>18</v>
      </c>
      <c r="F9" s="225" t="s">
        <v>11</v>
      </c>
      <c r="G9" s="224" t="s">
        <v>12</v>
      </c>
      <c r="H9" s="224"/>
      <c r="I9" s="225"/>
    </row>
    <row r="10" ht="24.75" spans="1:9">
      <c r="A10" s="224">
        <v>148001</v>
      </c>
      <c r="B10" s="224">
        <v>6</v>
      </c>
      <c r="C10" s="225" t="s">
        <v>19</v>
      </c>
      <c r="D10" s="224"/>
      <c r="E10" s="225" t="s">
        <v>19</v>
      </c>
      <c r="F10" s="225" t="s">
        <v>20</v>
      </c>
      <c r="G10" s="224" t="s">
        <v>12</v>
      </c>
      <c r="H10" s="224"/>
      <c r="I10" s="225"/>
    </row>
    <row r="11" ht="24.75" spans="1:9">
      <c r="A11" s="224">
        <v>149001</v>
      </c>
      <c r="B11" s="224">
        <v>7</v>
      </c>
      <c r="C11" s="225" t="s">
        <v>21</v>
      </c>
      <c r="D11" s="224"/>
      <c r="E11" s="225" t="s">
        <v>21</v>
      </c>
      <c r="F11" s="225" t="s">
        <v>11</v>
      </c>
      <c r="G11" s="224" t="s">
        <v>12</v>
      </c>
      <c r="H11" s="224"/>
      <c r="I11" s="225"/>
    </row>
    <row r="12" ht="24.75" spans="1:9">
      <c r="A12" s="224">
        <v>150001</v>
      </c>
      <c r="B12" s="224">
        <v>8</v>
      </c>
      <c r="C12" s="225" t="s">
        <v>22</v>
      </c>
      <c r="D12" s="224"/>
      <c r="E12" s="225" t="s">
        <v>22</v>
      </c>
      <c r="F12" s="225" t="s">
        <v>11</v>
      </c>
      <c r="G12" s="224" t="s">
        <v>12</v>
      </c>
      <c r="H12" s="224"/>
      <c r="I12" s="225"/>
    </row>
    <row r="13" ht="24.75" spans="1:9">
      <c r="A13" s="224">
        <v>154001</v>
      </c>
      <c r="B13" s="224">
        <v>9</v>
      </c>
      <c r="C13" s="225" t="s">
        <v>23</v>
      </c>
      <c r="D13" s="224"/>
      <c r="E13" s="225" t="s">
        <v>23</v>
      </c>
      <c r="F13" s="225" t="s">
        <v>11</v>
      </c>
      <c r="G13" s="224" t="s">
        <v>12</v>
      </c>
      <c r="H13" s="224"/>
      <c r="I13" s="225"/>
    </row>
    <row r="14" ht="24.75" spans="1:9">
      <c r="A14" s="224">
        <v>153001</v>
      </c>
      <c r="B14" s="224">
        <v>10</v>
      </c>
      <c r="C14" s="225" t="s">
        <v>24</v>
      </c>
      <c r="D14" s="224"/>
      <c r="E14" s="225" t="s">
        <v>24</v>
      </c>
      <c r="F14" s="225" t="s">
        <v>11</v>
      </c>
      <c r="G14" s="224" t="s">
        <v>12</v>
      </c>
      <c r="H14" s="224"/>
      <c r="I14" s="225"/>
    </row>
    <row r="15" ht="24.75" spans="1:9">
      <c r="A15" s="224">
        <v>151001</v>
      </c>
      <c r="B15" s="224">
        <v>11</v>
      </c>
      <c r="C15" s="225" t="s">
        <v>25</v>
      </c>
      <c r="D15" s="224"/>
      <c r="E15" s="225" t="s">
        <v>25</v>
      </c>
      <c r="F15" s="225" t="s">
        <v>11</v>
      </c>
      <c r="G15" s="224" t="s">
        <v>12</v>
      </c>
      <c r="H15" s="224"/>
      <c r="I15" s="225"/>
    </row>
    <row r="16" ht="24.75" spans="1:9">
      <c r="A16" s="224">
        <v>155001</v>
      </c>
      <c r="B16" s="224">
        <v>12</v>
      </c>
      <c r="C16" s="225" t="s">
        <v>26</v>
      </c>
      <c r="D16" s="224" t="s">
        <v>16</v>
      </c>
      <c r="E16" s="225" t="s">
        <v>27</v>
      </c>
      <c r="F16" s="225" t="s">
        <v>11</v>
      </c>
      <c r="G16" s="224" t="s">
        <v>12</v>
      </c>
      <c r="H16" s="224"/>
      <c r="I16" s="225"/>
    </row>
    <row r="17" ht="24.75" spans="1:9">
      <c r="A17" s="224">
        <v>335001</v>
      </c>
      <c r="B17" s="224">
        <v>13</v>
      </c>
      <c r="C17" s="225" t="s">
        <v>28</v>
      </c>
      <c r="D17" s="224"/>
      <c r="E17" s="225" t="s">
        <v>28</v>
      </c>
      <c r="F17" s="225" t="s">
        <v>29</v>
      </c>
      <c r="G17" s="224" t="s">
        <v>12</v>
      </c>
      <c r="H17" s="224"/>
      <c r="I17" s="225"/>
    </row>
    <row r="18" ht="24.75" spans="1:9">
      <c r="A18" s="224">
        <v>400001</v>
      </c>
      <c r="B18" s="224">
        <v>14</v>
      </c>
      <c r="C18" s="225" t="s">
        <v>30</v>
      </c>
      <c r="D18" s="224"/>
      <c r="E18" s="225" t="s">
        <v>30</v>
      </c>
      <c r="F18" s="225" t="s">
        <v>31</v>
      </c>
      <c r="G18" s="224" t="s">
        <v>12</v>
      </c>
      <c r="H18" s="224"/>
      <c r="I18" s="225"/>
    </row>
    <row r="19" ht="24.75" spans="1:9">
      <c r="A19" s="224">
        <v>105001</v>
      </c>
      <c r="B19" s="224">
        <v>15</v>
      </c>
      <c r="C19" s="225" t="s">
        <v>32</v>
      </c>
      <c r="D19" s="224"/>
      <c r="E19" s="225" t="s">
        <v>32</v>
      </c>
      <c r="F19" s="225" t="s">
        <v>11</v>
      </c>
      <c r="G19" s="224" t="s">
        <v>12</v>
      </c>
      <c r="H19" s="224"/>
      <c r="I19" s="225"/>
    </row>
    <row r="20" ht="24.75" spans="1:9">
      <c r="A20" s="224">
        <v>103001</v>
      </c>
      <c r="B20" s="224">
        <v>16</v>
      </c>
      <c r="C20" s="225" t="s">
        <v>33</v>
      </c>
      <c r="D20" s="224"/>
      <c r="E20" s="225" t="s">
        <v>33</v>
      </c>
      <c r="F20" s="225" t="s">
        <v>34</v>
      </c>
      <c r="G20" s="224" t="s">
        <v>12</v>
      </c>
      <c r="H20" s="224"/>
      <c r="I20" s="225"/>
    </row>
    <row r="21" ht="24.75" spans="1:9">
      <c r="A21" s="224">
        <v>250001</v>
      </c>
      <c r="B21" s="224">
        <v>17</v>
      </c>
      <c r="C21" s="225" t="s">
        <v>35</v>
      </c>
      <c r="D21" s="224"/>
      <c r="E21" s="225" t="s">
        <v>35</v>
      </c>
      <c r="F21" s="225" t="s">
        <v>20</v>
      </c>
      <c r="G21" s="224" t="s">
        <v>12</v>
      </c>
      <c r="H21" s="224"/>
      <c r="I21" s="225"/>
    </row>
    <row r="22" ht="24.75" spans="1:9">
      <c r="A22" s="224">
        <v>254001</v>
      </c>
      <c r="B22" s="224">
        <v>18</v>
      </c>
      <c r="C22" s="225" t="s">
        <v>36</v>
      </c>
      <c r="D22" s="224" t="s">
        <v>16</v>
      </c>
      <c r="E22" s="225" t="s">
        <v>37</v>
      </c>
      <c r="F22" s="225" t="s">
        <v>20</v>
      </c>
      <c r="G22" s="224" t="s">
        <v>12</v>
      </c>
      <c r="H22" s="224"/>
      <c r="I22" s="225"/>
    </row>
    <row r="23" ht="24.75" spans="1:9">
      <c r="A23" s="224">
        <v>403001</v>
      </c>
      <c r="B23" s="224">
        <v>19</v>
      </c>
      <c r="C23" s="225" t="s">
        <v>38</v>
      </c>
      <c r="D23" s="224" t="s">
        <v>16</v>
      </c>
      <c r="E23" s="225" t="s">
        <v>39</v>
      </c>
      <c r="F23" s="225" t="s">
        <v>31</v>
      </c>
      <c r="G23" s="224" t="s">
        <v>12</v>
      </c>
      <c r="H23" s="224"/>
      <c r="I23" s="225"/>
    </row>
    <row r="24" ht="24.75" spans="1:9">
      <c r="A24" s="224">
        <v>411001</v>
      </c>
      <c r="B24" s="224">
        <v>20</v>
      </c>
      <c r="C24" s="225" t="s">
        <v>40</v>
      </c>
      <c r="D24" s="224" t="s">
        <v>16</v>
      </c>
      <c r="E24" s="225" t="s">
        <v>41</v>
      </c>
      <c r="F24" s="225" t="s">
        <v>31</v>
      </c>
      <c r="G24" s="224" t="s">
        <v>12</v>
      </c>
      <c r="H24" s="224"/>
      <c r="I24" s="225"/>
    </row>
    <row r="25" ht="24.75" spans="1:9">
      <c r="A25" s="224">
        <v>306001</v>
      </c>
      <c r="B25" s="224">
        <v>21</v>
      </c>
      <c r="C25" s="225" t="s">
        <v>42</v>
      </c>
      <c r="D25" s="224" t="s">
        <v>16</v>
      </c>
      <c r="E25" s="225" t="s">
        <v>43</v>
      </c>
      <c r="F25" s="225" t="s">
        <v>44</v>
      </c>
      <c r="G25" s="224" t="s">
        <v>12</v>
      </c>
      <c r="H25" s="224"/>
      <c r="I25" s="225"/>
    </row>
    <row r="26" ht="24.75" spans="1:9">
      <c r="A26" s="224">
        <v>104001</v>
      </c>
      <c r="B26" s="224">
        <v>22</v>
      </c>
      <c r="C26" s="225" t="s">
        <v>45</v>
      </c>
      <c r="D26" s="224"/>
      <c r="E26" s="225" t="s">
        <v>46</v>
      </c>
      <c r="F26" s="225" t="s">
        <v>34</v>
      </c>
      <c r="G26" s="224" t="s">
        <v>12</v>
      </c>
      <c r="H26" s="224"/>
      <c r="I26" s="225"/>
    </row>
    <row r="27" ht="24.75" spans="1:9">
      <c r="A27" s="224">
        <v>157001</v>
      </c>
      <c r="B27" s="224">
        <v>23</v>
      </c>
      <c r="C27" s="225" t="s">
        <v>47</v>
      </c>
      <c r="D27" s="224"/>
      <c r="E27" s="225" t="s">
        <v>47</v>
      </c>
      <c r="F27" s="225" t="s">
        <v>11</v>
      </c>
      <c r="G27" s="224" t="s">
        <v>12</v>
      </c>
      <c r="H27" s="224"/>
      <c r="I27" s="225"/>
    </row>
    <row r="28" ht="24.75" spans="1:9">
      <c r="A28" s="224">
        <v>332001</v>
      </c>
      <c r="B28" s="224">
        <v>24</v>
      </c>
      <c r="C28" s="225" t="s">
        <v>48</v>
      </c>
      <c r="D28" s="224"/>
      <c r="E28" s="225" t="s">
        <v>48</v>
      </c>
      <c r="F28" s="225" t="s">
        <v>29</v>
      </c>
      <c r="G28" s="224" t="s">
        <v>12</v>
      </c>
      <c r="H28" s="224"/>
      <c r="I28" s="225"/>
    </row>
    <row r="29" ht="24.75" spans="1:9">
      <c r="A29" s="224">
        <v>169001</v>
      </c>
      <c r="B29" s="224">
        <v>25</v>
      </c>
      <c r="C29" s="225" t="s">
        <v>49</v>
      </c>
      <c r="D29" s="224"/>
      <c r="E29" s="225" t="s">
        <v>49</v>
      </c>
      <c r="F29" s="225" t="s">
        <v>11</v>
      </c>
      <c r="G29" s="224" t="s">
        <v>12</v>
      </c>
      <c r="H29" s="224"/>
      <c r="I29" s="225"/>
    </row>
    <row r="30" ht="24.75" spans="1:9">
      <c r="A30" s="224">
        <v>334001</v>
      </c>
      <c r="B30" s="224">
        <v>26</v>
      </c>
      <c r="C30" s="225" t="s">
        <v>50</v>
      </c>
      <c r="D30" s="224"/>
      <c r="E30" s="225" t="s">
        <v>50</v>
      </c>
      <c r="F30" s="225" t="s">
        <v>29</v>
      </c>
      <c r="G30" s="224" t="s">
        <v>12</v>
      </c>
      <c r="H30" s="224"/>
      <c r="I30" s="225"/>
    </row>
    <row r="31" ht="24.75" spans="1:9">
      <c r="A31" s="224">
        <v>410001</v>
      </c>
      <c r="B31" s="224">
        <v>27</v>
      </c>
      <c r="C31" s="225" t="s">
        <v>51</v>
      </c>
      <c r="D31" s="224" t="s">
        <v>16</v>
      </c>
      <c r="E31" s="225" t="s">
        <v>52</v>
      </c>
      <c r="F31" s="225" t="s">
        <v>31</v>
      </c>
      <c r="G31" s="224" t="s">
        <v>12</v>
      </c>
      <c r="H31" s="224"/>
      <c r="I31" s="225"/>
    </row>
    <row r="32" ht="24.75" spans="1:9">
      <c r="A32" s="224">
        <v>414001</v>
      </c>
      <c r="B32" s="224">
        <v>28</v>
      </c>
      <c r="C32" s="225" t="s">
        <v>53</v>
      </c>
      <c r="D32" s="224" t="s">
        <v>16</v>
      </c>
      <c r="E32" s="225" t="s">
        <v>54</v>
      </c>
      <c r="F32" s="225" t="s">
        <v>31</v>
      </c>
      <c r="G32" s="224" t="s">
        <v>12</v>
      </c>
      <c r="H32" s="224"/>
      <c r="I32" s="225"/>
    </row>
    <row r="33" ht="24.75" spans="1:9">
      <c r="A33" s="224">
        <v>416001</v>
      </c>
      <c r="B33" s="224">
        <v>29</v>
      </c>
      <c r="C33" s="225" t="s">
        <v>55</v>
      </c>
      <c r="D33" s="224" t="s">
        <v>16</v>
      </c>
      <c r="E33" s="225" t="s">
        <v>56</v>
      </c>
      <c r="F33" s="225" t="s">
        <v>31</v>
      </c>
      <c r="G33" s="224" t="s">
        <v>12</v>
      </c>
      <c r="H33" s="224"/>
      <c r="I33" s="225"/>
    </row>
    <row r="34" ht="24.75" spans="1:9">
      <c r="A34" s="224">
        <v>409001</v>
      </c>
      <c r="B34" s="224">
        <v>30</v>
      </c>
      <c r="C34" s="225" t="s">
        <v>57</v>
      </c>
      <c r="D34" s="224" t="s">
        <v>16</v>
      </c>
      <c r="E34" s="225" t="s">
        <v>58</v>
      </c>
      <c r="F34" s="225" t="s">
        <v>59</v>
      </c>
      <c r="G34" s="224" t="s">
        <v>12</v>
      </c>
      <c r="H34" s="224"/>
      <c r="I34" s="225"/>
    </row>
    <row r="35" ht="24.75" spans="1:9">
      <c r="A35" s="224">
        <v>307001</v>
      </c>
      <c r="B35" s="224">
        <v>31</v>
      </c>
      <c r="C35" s="225" t="s">
        <v>60</v>
      </c>
      <c r="D35" s="224"/>
      <c r="E35" s="225" t="s">
        <v>60</v>
      </c>
      <c r="F35" s="225" t="s">
        <v>44</v>
      </c>
      <c r="G35" s="224" t="s">
        <v>12</v>
      </c>
      <c r="H35" s="224"/>
      <c r="I35" s="225"/>
    </row>
    <row r="36" ht="24.75" spans="1:9">
      <c r="A36" s="224">
        <v>257001</v>
      </c>
      <c r="B36" s="224">
        <v>32</v>
      </c>
      <c r="C36" s="225" t="s">
        <v>61</v>
      </c>
      <c r="D36" s="224" t="s">
        <v>16</v>
      </c>
      <c r="E36" s="225" t="s">
        <v>62</v>
      </c>
      <c r="F36" s="225" t="s">
        <v>20</v>
      </c>
      <c r="G36" s="224" t="s">
        <v>12</v>
      </c>
      <c r="H36" s="224"/>
      <c r="I36" s="225"/>
    </row>
    <row r="37" ht="24.75" spans="1:9">
      <c r="A37" s="224">
        <v>330001</v>
      </c>
      <c r="B37" s="224">
        <v>33</v>
      </c>
      <c r="C37" s="225" t="s">
        <v>63</v>
      </c>
      <c r="D37" s="224" t="s">
        <v>16</v>
      </c>
      <c r="E37" s="225" t="s">
        <v>64</v>
      </c>
      <c r="F37" s="225" t="s">
        <v>29</v>
      </c>
      <c r="G37" s="224" t="s">
        <v>12</v>
      </c>
      <c r="H37" s="224"/>
      <c r="I37" s="225"/>
    </row>
    <row r="38" ht="24.75" spans="1:9">
      <c r="A38" s="224">
        <v>107001</v>
      </c>
      <c r="B38" s="224">
        <v>34</v>
      </c>
      <c r="C38" s="225" t="s">
        <v>65</v>
      </c>
      <c r="D38" s="224"/>
      <c r="E38" s="225" t="s">
        <v>65</v>
      </c>
      <c r="F38" s="225" t="s">
        <v>11</v>
      </c>
      <c r="G38" s="224" t="s">
        <v>12</v>
      </c>
      <c r="H38" s="224"/>
      <c r="I38" s="225"/>
    </row>
    <row r="39" ht="24.75" spans="1:9">
      <c r="A39" s="226">
        <v>193001</v>
      </c>
      <c r="B39" s="226">
        <v>35</v>
      </c>
      <c r="C39" s="227" t="s">
        <v>66</v>
      </c>
      <c r="D39" s="226" t="s">
        <v>16</v>
      </c>
      <c r="E39" s="227" t="s">
        <v>67</v>
      </c>
      <c r="F39" s="227" t="s">
        <v>44</v>
      </c>
      <c r="G39" s="226" t="s">
        <v>12</v>
      </c>
      <c r="H39" s="226"/>
      <c r="I39" s="227" t="s">
        <v>68</v>
      </c>
    </row>
    <row r="40" ht="24.75" spans="1:9">
      <c r="A40" s="224">
        <v>114001</v>
      </c>
      <c r="B40" s="224">
        <v>36</v>
      </c>
      <c r="C40" s="225" t="s">
        <v>69</v>
      </c>
      <c r="D40" s="224"/>
      <c r="E40" s="225" t="s">
        <v>69</v>
      </c>
      <c r="F40" s="225" t="s">
        <v>11</v>
      </c>
      <c r="G40" s="224" t="s">
        <v>12</v>
      </c>
      <c r="H40" s="224"/>
      <c r="I40" s="225"/>
    </row>
    <row r="41" ht="24.75" spans="1:9">
      <c r="A41" s="224">
        <v>152001</v>
      </c>
      <c r="B41" s="224">
        <v>37</v>
      </c>
      <c r="C41" s="225" t="s">
        <v>70</v>
      </c>
      <c r="D41" s="224"/>
      <c r="E41" s="225" t="s">
        <v>70</v>
      </c>
      <c r="F41" s="225" t="s">
        <v>34</v>
      </c>
      <c r="G41" s="224" t="s">
        <v>12</v>
      </c>
      <c r="H41" s="224"/>
      <c r="I41" s="225"/>
    </row>
    <row r="42" ht="24.75" spans="1:9">
      <c r="A42" s="226"/>
      <c r="B42" s="226"/>
      <c r="C42" s="227" t="s">
        <v>71</v>
      </c>
      <c r="D42" s="226"/>
      <c r="E42" s="227" t="s">
        <v>72</v>
      </c>
      <c r="F42" s="227" t="s">
        <v>11</v>
      </c>
      <c r="G42" s="226"/>
      <c r="H42" s="226"/>
      <c r="I42" s="227" t="s">
        <v>73</v>
      </c>
    </row>
    <row r="43" ht="24.75" spans="1:9">
      <c r="A43" s="224">
        <v>109001</v>
      </c>
      <c r="B43" s="224">
        <v>38</v>
      </c>
      <c r="C43" s="225" t="s">
        <v>74</v>
      </c>
      <c r="D43" s="224" t="s">
        <v>16</v>
      </c>
      <c r="E43" s="225" t="s">
        <v>75</v>
      </c>
      <c r="F43" s="225" t="s">
        <v>11</v>
      </c>
      <c r="G43" s="224" t="s">
        <v>12</v>
      </c>
      <c r="H43" s="224"/>
      <c r="I43" s="225"/>
    </row>
    <row r="44" ht="24.75" spans="1:9">
      <c r="A44" s="224">
        <v>110001</v>
      </c>
      <c r="B44" s="224">
        <v>39</v>
      </c>
      <c r="C44" s="225" t="s">
        <v>76</v>
      </c>
      <c r="D44" s="224" t="s">
        <v>16</v>
      </c>
      <c r="E44" s="225" t="s">
        <v>77</v>
      </c>
      <c r="F44" s="225" t="s">
        <v>11</v>
      </c>
      <c r="G44" s="224" t="s">
        <v>12</v>
      </c>
      <c r="H44" s="224"/>
      <c r="I44" s="225"/>
    </row>
    <row r="45" ht="24.75" spans="1:9">
      <c r="A45" s="224">
        <v>262001</v>
      </c>
      <c r="B45" s="224">
        <v>40</v>
      </c>
      <c r="C45" s="225" t="s">
        <v>78</v>
      </c>
      <c r="D45" s="224"/>
      <c r="E45" s="225" t="s">
        <v>78</v>
      </c>
      <c r="F45" s="225" t="s">
        <v>20</v>
      </c>
      <c r="G45" s="224" t="s">
        <v>12</v>
      </c>
      <c r="H45" s="224"/>
      <c r="I45" s="225"/>
    </row>
    <row r="46" ht="24.75" spans="1:9">
      <c r="A46" s="226">
        <v>182001</v>
      </c>
      <c r="B46" s="226">
        <v>41</v>
      </c>
      <c r="C46" s="227" t="s">
        <v>79</v>
      </c>
      <c r="D46" s="226" t="s">
        <v>16</v>
      </c>
      <c r="E46" s="227" t="s">
        <v>80</v>
      </c>
      <c r="F46" s="227" t="s">
        <v>34</v>
      </c>
      <c r="G46" s="226" t="s">
        <v>12</v>
      </c>
      <c r="H46" s="226"/>
      <c r="I46" s="227" t="s">
        <v>81</v>
      </c>
    </row>
    <row r="47" ht="24.75" spans="1:9">
      <c r="A47" s="224">
        <v>111001</v>
      </c>
      <c r="B47" s="224">
        <v>42</v>
      </c>
      <c r="C47" s="225" t="s">
        <v>82</v>
      </c>
      <c r="D47" s="224"/>
      <c r="E47" s="225" t="s">
        <v>82</v>
      </c>
      <c r="F47" s="225" t="s">
        <v>11</v>
      </c>
      <c r="G47" s="224" t="s">
        <v>12</v>
      </c>
      <c r="H47" s="224"/>
      <c r="I47" s="225"/>
    </row>
    <row r="48" ht="24.75" spans="1:9">
      <c r="A48" s="224">
        <v>309001</v>
      </c>
      <c r="B48" s="224">
        <v>43</v>
      </c>
      <c r="C48" s="225" t="s">
        <v>83</v>
      </c>
      <c r="D48" s="224"/>
      <c r="E48" s="225" t="s">
        <v>83</v>
      </c>
      <c r="F48" s="225" t="s">
        <v>44</v>
      </c>
      <c r="G48" s="224" t="s">
        <v>12</v>
      </c>
      <c r="H48" s="224"/>
      <c r="I48" s="225"/>
    </row>
    <row r="49" ht="24.75" spans="1:9">
      <c r="A49" s="226">
        <v>115001</v>
      </c>
      <c r="B49" s="226">
        <v>44</v>
      </c>
      <c r="C49" s="227" t="s">
        <v>84</v>
      </c>
      <c r="D49" s="226" t="s">
        <v>16</v>
      </c>
      <c r="E49" s="227" t="s">
        <v>85</v>
      </c>
      <c r="F49" s="227" t="s">
        <v>34</v>
      </c>
      <c r="G49" s="226" t="s">
        <v>12</v>
      </c>
      <c r="H49" s="226"/>
      <c r="I49" s="227" t="s">
        <v>86</v>
      </c>
    </row>
    <row r="50" ht="24.75" spans="1:9">
      <c r="A50" s="224">
        <v>305001</v>
      </c>
      <c r="B50" s="224">
        <v>45</v>
      </c>
      <c r="C50" s="225" t="s">
        <v>87</v>
      </c>
      <c r="D50" s="224"/>
      <c r="E50" s="225" t="s">
        <v>87</v>
      </c>
      <c r="F50" s="225" t="s">
        <v>44</v>
      </c>
      <c r="G50" s="224" t="s">
        <v>12</v>
      </c>
      <c r="H50" s="224"/>
      <c r="I50" s="225"/>
    </row>
    <row r="51" ht="24.75" spans="1:9">
      <c r="A51" s="226">
        <v>119001</v>
      </c>
      <c r="B51" s="226">
        <v>46</v>
      </c>
      <c r="C51" s="227" t="s">
        <v>88</v>
      </c>
      <c r="D51" s="226" t="s">
        <v>16</v>
      </c>
      <c r="E51" s="227" t="s">
        <v>89</v>
      </c>
      <c r="F51" s="227" t="s">
        <v>11</v>
      </c>
      <c r="G51" s="226" t="s">
        <v>12</v>
      </c>
      <c r="H51" s="226"/>
      <c r="I51" s="227" t="s">
        <v>68</v>
      </c>
    </row>
    <row r="52" ht="24.75" spans="1:9">
      <c r="A52" s="224">
        <v>190001</v>
      </c>
      <c r="B52" s="224">
        <v>47</v>
      </c>
      <c r="C52" s="225" t="s">
        <v>90</v>
      </c>
      <c r="D52" s="224"/>
      <c r="E52" s="225" t="s">
        <v>90</v>
      </c>
      <c r="F52" s="225" t="s">
        <v>11</v>
      </c>
      <c r="G52" s="224" t="s">
        <v>12</v>
      </c>
      <c r="H52" s="224"/>
      <c r="I52" s="225"/>
    </row>
    <row r="53" ht="24.75" spans="1:9">
      <c r="A53" s="224">
        <v>112001</v>
      </c>
      <c r="B53" s="224">
        <v>48</v>
      </c>
      <c r="C53" s="225" t="s">
        <v>91</v>
      </c>
      <c r="D53" s="224"/>
      <c r="E53" s="225" t="s">
        <v>91</v>
      </c>
      <c r="F53" s="225" t="s">
        <v>11</v>
      </c>
      <c r="G53" s="224" t="s">
        <v>12</v>
      </c>
      <c r="H53" s="224"/>
      <c r="I53" s="225"/>
    </row>
    <row r="54" ht="24.75" spans="1:9">
      <c r="A54" s="224">
        <v>189001</v>
      </c>
      <c r="B54" s="224">
        <v>49</v>
      </c>
      <c r="C54" s="225" t="s">
        <v>92</v>
      </c>
      <c r="D54" s="224" t="s">
        <v>16</v>
      </c>
      <c r="E54" s="225" t="s">
        <v>93</v>
      </c>
      <c r="F54" s="225" t="s">
        <v>94</v>
      </c>
      <c r="G54" s="224" t="s">
        <v>12</v>
      </c>
      <c r="H54" s="224"/>
      <c r="I54" s="225"/>
    </row>
    <row r="55" ht="24.75" spans="1:9">
      <c r="A55" s="224">
        <v>118001</v>
      </c>
      <c r="B55" s="224">
        <v>50</v>
      </c>
      <c r="C55" s="225" t="s">
        <v>95</v>
      </c>
      <c r="D55" s="224" t="s">
        <v>16</v>
      </c>
      <c r="E55" s="225" t="s">
        <v>96</v>
      </c>
      <c r="F55" s="225" t="s">
        <v>11</v>
      </c>
      <c r="G55" s="224" t="s">
        <v>12</v>
      </c>
      <c r="H55" s="224"/>
      <c r="I55" s="225"/>
    </row>
    <row r="56" ht="24.75" spans="1:9">
      <c r="A56" s="226">
        <v>479001</v>
      </c>
      <c r="B56" s="226">
        <v>51</v>
      </c>
      <c r="C56" s="227" t="s">
        <v>97</v>
      </c>
      <c r="D56" s="226" t="s">
        <v>16</v>
      </c>
      <c r="E56" s="227" t="s">
        <v>98</v>
      </c>
      <c r="F56" s="227" t="s">
        <v>34</v>
      </c>
      <c r="G56" s="226" t="s">
        <v>12</v>
      </c>
      <c r="H56" s="226"/>
      <c r="I56" s="227" t="s">
        <v>81</v>
      </c>
    </row>
    <row r="57" ht="24.75" spans="1:9">
      <c r="A57" s="224">
        <v>468001</v>
      </c>
      <c r="B57" s="224">
        <v>52</v>
      </c>
      <c r="C57" s="225" t="s">
        <v>99</v>
      </c>
      <c r="D57" s="224"/>
      <c r="E57" s="225" t="s">
        <v>99</v>
      </c>
      <c r="F57" s="225" t="s">
        <v>34</v>
      </c>
      <c r="G57" s="224" t="s">
        <v>12</v>
      </c>
      <c r="H57" s="224"/>
      <c r="I57" s="225"/>
    </row>
    <row r="58" ht="24.75" spans="1:9">
      <c r="A58" s="224">
        <v>475001</v>
      </c>
      <c r="B58" s="224">
        <v>53</v>
      </c>
      <c r="C58" s="225" t="s">
        <v>100</v>
      </c>
      <c r="D58" s="224"/>
      <c r="E58" s="225" t="s">
        <v>100</v>
      </c>
      <c r="F58" s="225" t="s">
        <v>34</v>
      </c>
      <c r="G58" s="224" t="s">
        <v>12</v>
      </c>
      <c r="H58" s="224"/>
      <c r="I58" s="225"/>
    </row>
    <row r="59" ht="24.75" spans="1:9">
      <c r="A59" s="224">
        <v>476001</v>
      </c>
      <c r="B59" s="224">
        <v>54</v>
      </c>
      <c r="C59" s="225" t="s">
        <v>101</v>
      </c>
      <c r="D59" s="224"/>
      <c r="E59" s="225" t="s">
        <v>101</v>
      </c>
      <c r="F59" s="225" t="s">
        <v>34</v>
      </c>
      <c r="G59" s="224" t="s">
        <v>12</v>
      </c>
      <c r="H59" s="224"/>
      <c r="I59" s="225"/>
    </row>
    <row r="60" ht="24.75" spans="1:9">
      <c r="A60" s="224">
        <v>303001</v>
      </c>
      <c r="B60" s="224">
        <v>55</v>
      </c>
      <c r="C60" s="225" t="s">
        <v>102</v>
      </c>
      <c r="D60" s="224" t="s">
        <v>16</v>
      </c>
      <c r="E60" s="225" t="s">
        <v>103</v>
      </c>
      <c r="F60" s="225" t="s">
        <v>44</v>
      </c>
      <c r="G60" s="224" t="s">
        <v>12</v>
      </c>
      <c r="H60" s="224"/>
      <c r="I60" s="225"/>
    </row>
    <row r="61" ht="24.75" spans="1:9">
      <c r="A61" s="226">
        <v>337001</v>
      </c>
      <c r="B61" s="226">
        <v>56</v>
      </c>
      <c r="C61" s="227" t="s">
        <v>104</v>
      </c>
      <c r="D61" s="226" t="s">
        <v>16</v>
      </c>
      <c r="E61" s="227" t="s">
        <v>104</v>
      </c>
      <c r="F61" s="227" t="s">
        <v>29</v>
      </c>
      <c r="G61" s="226" t="s">
        <v>12</v>
      </c>
      <c r="H61" s="226"/>
      <c r="I61" s="227" t="s">
        <v>105</v>
      </c>
    </row>
    <row r="62" ht="24.75" spans="1:9">
      <c r="A62" s="226">
        <v>331001</v>
      </c>
      <c r="B62" s="226">
        <v>57</v>
      </c>
      <c r="C62" s="227" t="s">
        <v>106</v>
      </c>
      <c r="D62" s="226" t="s">
        <v>16</v>
      </c>
      <c r="E62" s="227" t="s">
        <v>107</v>
      </c>
      <c r="F62" s="227" t="s">
        <v>29</v>
      </c>
      <c r="G62" s="226" t="s">
        <v>12</v>
      </c>
      <c r="H62" s="226"/>
      <c r="I62" s="227" t="s">
        <v>108</v>
      </c>
    </row>
    <row r="63" ht="24.75" spans="1:9">
      <c r="A63" s="224">
        <v>338001</v>
      </c>
      <c r="B63" s="224">
        <v>58</v>
      </c>
      <c r="C63" s="225" t="s">
        <v>109</v>
      </c>
      <c r="D63" s="224"/>
      <c r="E63" s="225" t="s">
        <v>109</v>
      </c>
      <c r="F63" s="225" t="s">
        <v>29</v>
      </c>
      <c r="G63" s="224" t="s">
        <v>12</v>
      </c>
      <c r="H63" s="224"/>
      <c r="I63" s="225"/>
    </row>
    <row r="64" ht="24.75" spans="1:9">
      <c r="A64" s="224">
        <v>273001</v>
      </c>
      <c r="B64" s="224">
        <v>59</v>
      </c>
      <c r="C64" s="225" t="s">
        <v>110</v>
      </c>
      <c r="D64" s="224"/>
      <c r="E64" s="225" t="s">
        <v>110</v>
      </c>
      <c r="F64" s="225" t="s">
        <v>20</v>
      </c>
      <c r="G64" s="224" t="s">
        <v>12</v>
      </c>
      <c r="H64" s="224"/>
      <c r="I64" s="225"/>
    </row>
    <row r="65" ht="24.75" spans="1:9">
      <c r="A65" s="226"/>
      <c r="B65" s="226"/>
      <c r="C65" s="227" t="s">
        <v>111</v>
      </c>
      <c r="D65" s="226"/>
      <c r="E65" s="227" t="s">
        <v>58</v>
      </c>
      <c r="F65" s="227" t="s">
        <v>59</v>
      </c>
      <c r="G65" s="226"/>
      <c r="H65" s="226"/>
      <c r="I65" s="227" t="s">
        <v>112</v>
      </c>
    </row>
    <row r="66" ht="24.75" spans="1:9">
      <c r="A66" s="224">
        <v>265001</v>
      </c>
      <c r="B66" s="224">
        <v>60</v>
      </c>
      <c r="C66" s="225" t="s">
        <v>113</v>
      </c>
      <c r="D66" s="224"/>
      <c r="E66" s="225" t="s">
        <v>113</v>
      </c>
      <c r="F66" s="225" t="s">
        <v>20</v>
      </c>
      <c r="G66" s="224" t="s">
        <v>12</v>
      </c>
      <c r="H66" s="224"/>
      <c r="I66" s="225"/>
    </row>
    <row r="67" ht="24.75" spans="1:9">
      <c r="A67" s="224">
        <v>127001</v>
      </c>
      <c r="B67" s="224">
        <v>61</v>
      </c>
      <c r="C67" s="225" t="s">
        <v>114</v>
      </c>
      <c r="D67" s="224"/>
      <c r="E67" s="225" t="s">
        <v>114</v>
      </c>
      <c r="F67" s="225" t="s">
        <v>11</v>
      </c>
      <c r="G67" s="224" t="s">
        <v>12</v>
      </c>
      <c r="H67" s="224"/>
      <c r="I67" s="225"/>
    </row>
    <row r="68" ht="24.75" spans="1:9">
      <c r="A68" s="224">
        <v>128001</v>
      </c>
      <c r="B68" s="224">
        <v>62</v>
      </c>
      <c r="C68" s="225" t="s">
        <v>115</v>
      </c>
      <c r="D68" s="224"/>
      <c r="E68" s="225" t="s">
        <v>115</v>
      </c>
      <c r="F68" s="225" t="s">
        <v>11</v>
      </c>
      <c r="G68" s="224" t="s">
        <v>12</v>
      </c>
      <c r="H68" s="224"/>
      <c r="I68" s="225"/>
    </row>
    <row r="69" ht="24.75" spans="1:9">
      <c r="A69" s="224">
        <v>129001</v>
      </c>
      <c r="B69" s="224">
        <v>63</v>
      </c>
      <c r="C69" s="225" t="s">
        <v>116</v>
      </c>
      <c r="D69" s="224"/>
      <c r="E69" s="225" t="s">
        <v>116</v>
      </c>
      <c r="F69" s="225" t="s">
        <v>11</v>
      </c>
      <c r="G69" s="224" t="s">
        <v>12</v>
      </c>
      <c r="H69" s="224"/>
      <c r="I69" s="225"/>
    </row>
    <row r="70" ht="24.75" spans="1:9">
      <c r="A70" s="224">
        <v>132001</v>
      </c>
      <c r="B70" s="224">
        <v>64</v>
      </c>
      <c r="C70" s="225" t="s">
        <v>117</v>
      </c>
      <c r="D70" s="224"/>
      <c r="E70" s="225" t="s">
        <v>117</v>
      </c>
      <c r="F70" s="225" t="s">
        <v>11</v>
      </c>
      <c r="G70" s="224" t="s">
        <v>12</v>
      </c>
      <c r="H70" s="224"/>
      <c r="I70" s="225"/>
    </row>
    <row r="71" ht="24.75" spans="1:9">
      <c r="A71" s="224">
        <v>301001</v>
      </c>
      <c r="B71" s="224">
        <v>65</v>
      </c>
      <c r="C71" s="225" t="s">
        <v>118</v>
      </c>
      <c r="D71" s="224"/>
      <c r="E71" s="225" t="s">
        <v>118</v>
      </c>
      <c r="F71" s="225" t="s">
        <v>44</v>
      </c>
      <c r="G71" s="224" t="s">
        <v>12</v>
      </c>
      <c r="H71" s="224"/>
      <c r="I71" s="225"/>
    </row>
    <row r="72" ht="24.75" spans="1:9">
      <c r="A72" s="224">
        <v>269001</v>
      </c>
      <c r="B72" s="224">
        <v>66</v>
      </c>
      <c r="C72" s="225" t="s">
        <v>119</v>
      </c>
      <c r="D72" s="224"/>
      <c r="E72" s="225" t="s">
        <v>119</v>
      </c>
      <c r="F72" s="225" t="s">
        <v>20</v>
      </c>
      <c r="G72" s="224" t="s">
        <v>12</v>
      </c>
      <c r="H72" s="224"/>
      <c r="I72" s="225"/>
    </row>
    <row r="73" ht="24.75" spans="1:9">
      <c r="A73" s="224">
        <v>164001</v>
      </c>
      <c r="B73" s="224">
        <v>67</v>
      </c>
      <c r="C73" s="225" t="s">
        <v>120</v>
      </c>
      <c r="D73" s="224"/>
      <c r="E73" s="225" t="s">
        <v>120</v>
      </c>
      <c r="F73" s="225" t="s">
        <v>11</v>
      </c>
      <c r="G73" s="224" t="s">
        <v>12</v>
      </c>
      <c r="H73" s="224"/>
      <c r="I73" s="225"/>
    </row>
    <row r="74" ht="24.75" spans="1:9">
      <c r="A74" s="224">
        <v>165001</v>
      </c>
      <c r="B74" s="224">
        <v>68</v>
      </c>
      <c r="C74" s="225" t="s">
        <v>121</v>
      </c>
      <c r="D74" s="224"/>
      <c r="E74" s="225" t="s">
        <v>121</v>
      </c>
      <c r="F74" s="225" t="s">
        <v>11</v>
      </c>
      <c r="G74" s="224" t="s">
        <v>12</v>
      </c>
      <c r="H74" s="224"/>
      <c r="I74" s="225"/>
    </row>
    <row r="75" ht="24.75" spans="1:9">
      <c r="A75" s="224">
        <v>166001</v>
      </c>
      <c r="B75" s="224">
        <v>69</v>
      </c>
      <c r="C75" s="225" t="s">
        <v>122</v>
      </c>
      <c r="D75" s="224"/>
      <c r="E75" s="225" t="s">
        <v>122</v>
      </c>
      <c r="F75" s="225" t="s">
        <v>11</v>
      </c>
      <c r="G75" s="224" t="s">
        <v>12</v>
      </c>
      <c r="H75" s="224"/>
      <c r="I75" s="225"/>
    </row>
    <row r="76" ht="24.75" spans="1:9">
      <c r="A76" s="224">
        <v>167001</v>
      </c>
      <c r="B76" s="224">
        <v>70</v>
      </c>
      <c r="C76" s="225" t="s">
        <v>123</v>
      </c>
      <c r="D76" s="224"/>
      <c r="E76" s="225" t="s">
        <v>123</v>
      </c>
      <c r="F76" s="225" t="s">
        <v>11</v>
      </c>
      <c r="G76" s="224" t="s">
        <v>12</v>
      </c>
      <c r="H76" s="224"/>
      <c r="I76" s="225"/>
    </row>
    <row r="77" ht="24.75" spans="1:9">
      <c r="A77" s="224">
        <v>168001</v>
      </c>
      <c r="B77" s="224">
        <v>71</v>
      </c>
      <c r="C77" s="225" t="s">
        <v>124</v>
      </c>
      <c r="D77" s="224"/>
      <c r="E77" s="225" t="s">
        <v>124</v>
      </c>
      <c r="F77" s="225" t="s">
        <v>11</v>
      </c>
      <c r="G77" s="224" t="s">
        <v>12</v>
      </c>
      <c r="H77" s="224"/>
      <c r="I77" s="225"/>
    </row>
    <row r="78" ht="24.75" spans="1:9">
      <c r="A78" s="224">
        <v>187001</v>
      </c>
      <c r="B78" s="224">
        <v>72</v>
      </c>
      <c r="C78" s="225" t="s">
        <v>125</v>
      </c>
      <c r="D78" s="224"/>
      <c r="E78" s="225" t="s">
        <v>125</v>
      </c>
      <c r="F78" s="225" t="s">
        <v>11</v>
      </c>
      <c r="G78" s="224" t="s">
        <v>12</v>
      </c>
      <c r="H78" s="224"/>
      <c r="I78" s="225"/>
    </row>
    <row r="79" ht="24.75" spans="1:9">
      <c r="A79" s="224">
        <v>192001</v>
      </c>
      <c r="B79" s="224">
        <v>73</v>
      </c>
      <c r="C79" s="225" t="s">
        <v>126</v>
      </c>
      <c r="D79" s="224"/>
      <c r="E79" s="225" t="s">
        <v>126</v>
      </c>
      <c r="F79" s="225" t="s">
        <v>11</v>
      </c>
      <c r="G79" s="224" t="s">
        <v>12</v>
      </c>
      <c r="H79" s="224"/>
      <c r="I79" s="225"/>
    </row>
    <row r="80" ht="24.75" spans="1:9">
      <c r="A80" s="224">
        <v>159001</v>
      </c>
      <c r="B80" s="224">
        <v>74</v>
      </c>
      <c r="C80" s="225" t="s">
        <v>127</v>
      </c>
      <c r="D80" s="224"/>
      <c r="E80" s="225" t="s">
        <v>127</v>
      </c>
      <c r="F80" s="225" t="s">
        <v>11</v>
      </c>
      <c r="G80" s="224" t="s">
        <v>12</v>
      </c>
      <c r="H80" s="224"/>
      <c r="I80" s="225"/>
    </row>
    <row r="81" ht="24.75" spans="1:9">
      <c r="A81" s="224">
        <v>160001</v>
      </c>
      <c r="B81" s="224">
        <v>75</v>
      </c>
      <c r="C81" s="225" t="s">
        <v>128</v>
      </c>
      <c r="D81" s="224"/>
      <c r="E81" s="225" t="s">
        <v>128</v>
      </c>
      <c r="F81" s="225" t="s">
        <v>11</v>
      </c>
      <c r="G81" s="224" t="s">
        <v>12</v>
      </c>
      <c r="H81" s="224"/>
      <c r="I81" s="225"/>
    </row>
    <row r="82" ht="24.75" spans="1:9">
      <c r="A82" s="224">
        <v>161001</v>
      </c>
      <c r="B82" s="224">
        <v>76</v>
      </c>
      <c r="C82" s="225" t="s">
        <v>129</v>
      </c>
      <c r="D82" s="224"/>
      <c r="E82" s="225" t="s">
        <v>129</v>
      </c>
      <c r="F82" s="225" t="s">
        <v>11</v>
      </c>
      <c r="G82" s="224" t="s">
        <v>12</v>
      </c>
      <c r="H82" s="224"/>
      <c r="I82" s="225"/>
    </row>
    <row r="83" ht="24.75" spans="1:9">
      <c r="A83" s="224">
        <v>162001</v>
      </c>
      <c r="B83" s="224">
        <v>77</v>
      </c>
      <c r="C83" s="225" t="s">
        <v>130</v>
      </c>
      <c r="D83" s="224"/>
      <c r="E83" s="225" t="s">
        <v>130</v>
      </c>
      <c r="F83" s="225" t="s">
        <v>11</v>
      </c>
      <c r="G83" s="224" t="s">
        <v>12</v>
      </c>
      <c r="H83" s="224"/>
      <c r="I83" s="225"/>
    </row>
    <row r="84" ht="24.75" spans="1:9">
      <c r="A84" s="224">
        <v>163001</v>
      </c>
      <c r="B84" s="224">
        <v>78</v>
      </c>
      <c r="C84" s="225" t="s">
        <v>131</v>
      </c>
      <c r="D84" s="224"/>
      <c r="E84" s="225" t="s">
        <v>131</v>
      </c>
      <c r="F84" s="225" t="s">
        <v>11</v>
      </c>
      <c r="G84" s="224" t="s">
        <v>12</v>
      </c>
      <c r="H84" s="224"/>
      <c r="I84" s="225"/>
    </row>
    <row r="85" ht="24.75" spans="1:9">
      <c r="A85" s="224">
        <v>186001</v>
      </c>
      <c r="B85" s="224">
        <v>79</v>
      </c>
      <c r="C85" s="225" t="s">
        <v>132</v>
      </c>
      <c r="D85" s="224"/>
      <c r="E85" s="225" t="s">
        <v>132</v>
      </c>
      <c r="F85" s="225" t="s">
        <v>11</v>
      </c>
      <c r="G85" s="224" t="s">
        <v>12</v>
      </c>
      <c r="H85" s="224"/>
      <c r="I85" s="225"/>
    </row>
    <row r="86" ht="24.75" spans="1:9">
      <c r="A86" s="224">
        <v>191001</v>
      </c>
      <c r="B86" s="224">
        <v>80</v>
      </c>
      <c r="C86" s="225" t="s">
        <v>133</v>
      </c>
      <c r="D86" s="224"/>
      <c r="E86" s="225" t="s">
        <v>133</v>
      </c>
      <c r="F86" s="225" t="s">
        <v>11</v>
      </c>
      <c r="G86" s="224" t="s">
        <v>12</v>
      </c>
      <c r="H86" s="224"/>
      <c r="I86" s="225"/>
    </row>
    <row r="87" ht="24.75" spans="1:9">
      <c r="A87" s="224">
        <v>137001</v>
      </c>
      <c r="B87" s="224">
        <v>81</v>
      </c>
      <c r="C87" s="225" t="s">
        <v>134</v>
      </c>
      <c r="D87" s="224"/>
      <c r="E87" s="225" t="s">
        <v>134</v>
      </c>
      <c r="F87" s="225" t="s">
        <v>11</v>
      </c>
      <c r="G87" s="224" t="s">
        <v>12</v>
      </c>
      <c r="H87" s="224"/>
      <c r="I87" s="225"/>
    </row>
    <row r="88" ht="24.75" spans="1:9">
      <c r="A88" s="224">
        <v>138001</v>
      </c>
      <c r="B88" s="224">
        <v>82</v>
      </c>
      <c r="C88" s="225" t="s">
        <v>135</v>
      </c>
      <c r="D88" s="224"/>
      <c r="E88" s="225" t="s">
        <v>135</v>
      </c>
      <c r="F88" s="225" t="s">
        <v>11</v>
      </c>
      <c r="G88" s="224" t="s">
        <v>12</v>
      </c>
      <c r="H88" s="224"/>
      <c r="I88" s="225"/>
    </row>
    <row r="89" ht="24.75" spans="1:9">
      <c r="A89" s="224">
        <v>139001</v>
      </c>
      <c r="B89" s="224">
        <v>83</v>
      </c>
      <c r="C89" s="225" t="s">
        <v>136</v>
      </c>
      <c r="D89" s="224"/>
      <c r="E89" s="225" t="s">
        <v>136</v>
      </c>
      <c r="F89" s="225" t="s">
        <v>11</v>
      </c>
      <c r="G89" s="224" t="s">
        <v>12</v>
      </c>
      <c r="H89" s="224"/>
      <c r="I89" s="225"/>
    </row>
    <row r="90" ht="24.75" spans="1:9">
      <c r="A90" s="224">
        <v>140001</v>
      </c>
      <c r="B90" s="224">
        <v>84</v>
      </c>
      <c r="C90" s="225" t="s">
        <v>137</v>
      </c>
      <c r="D90" s="224"/>
      <c r="E90" s="225" t="s">
        <v>137</v>
      </c>
      <c r="F90" s="225" t="s">
        <v>11</v>
      </c>
      <c r="G90" s="224" t="s">
        <v>12</v>
      </c>
      <c r="H90" s="224"/>
      <c r="I90" s="225"/>
    </row>
    <row r="91" ht="24.75" spans="1:9">
      <c r="A91" s="224">
        <v>141001</v>
      </c>
      <c r="B91" s="224">
        <v>85</v>
      </c>
      <c r="C91" s="225" t="s">
        <v>138</v>
      </c>
      <c r="D91" s="224"/>
      <c r="E91" s="225" t="s">
        <v>138</v>
      </c>
      <c r="F91" s="225" t="s">
        <v>11</v>
      </c>
      <c r="G91" s="224" t="s">
        <v>12</v>
      </c>
      <c r="H91" s="224"/>
      <c r="I91" s="225"/>
    </row>
    <row r="92" ht="24.75" spans="1:9">
      <c r="A92" s="224">
        <v>142001</v>
      </c>
      <c r="B92" s="224">
        <v>86</v>
      </c>
      <c r="C92" s="225" t="s">
        <v>139</v>
      </c>
      <c r="D92" s="224"/>
      <c r="E92" s="225" t="s">
        <v>139</v>
      </c>
      <c r="F92" s="225" t="s">
        <v>11</v>
      </c>
      <c r="G92" s="224" t="s">
        <v>12</v>
      </c>
      <c r="H92" s="224"/>
      <c r="I92" s="225"/>
    </row>
    <row r="93" ht="24.75" spans="1:9">
      <c r="A93" s="224">
        <v>143001</v>
      </c>
      <c r="B93" s="224">
        <v>87</v>
      </c>
      <c r="C93" s="225" t="s">
        <v>140</v>
      </c>
      <c r="D93" s="224"/>
      <c r="E93" s="225" t="s">
        <v>140</v>
      </c>
      <c r="F93" s="225" t="s">
        <v>11</v>
      </c>
      <c r="G93" s="224" t="s">
        <v>12</v>
      </c>
      <c r="H93" s="224"/>
      <c r="I93" s="225"/>
    </row>
    <row r="94" ht="24.75" spans="1:9">
      <c r="A94" s="224">
        <v>134001</v>
      </c>
      <c r="B94" s="224">
        <v>88</v>
      </c>
      <c r="C94" s="225" t="s">
        <v>141</v>
      </c>
      <c r="D94" s="224"/>
      <c r="E94" s="225" t="s">
        <v>141</v>
      </c>
      <c r="F94" s="225" t="s">
        <v>11</v>
      </c>
      <c r="G94" s="224" t="s">
        <v>12</v>
      </c>
      <c r="H94" s="224"/>
      <c r="I94" s="225"/>
    </row>
    <row r="95" ht="24.75" spans="1:9">
      <c r="A95" s="224">
        <v>133001</v>
      </c>
      <c r="B95" s="224">
        <v>89</v>
      </c>
      <c r="C95" s="225" t="s">
        <v>142</v>
      </c>
      <c r="D95" s="224"/>
      <c r="E95" s="225" t="s">
        <v>142</v>
      </c>
      <c r="F95" s="225" t="s">
        <v>11</v>
      </c>
      <c r="G95" s="224" t="s">
        <v>12</v>
      </c>
      <c r="H95" s="224"/>
      <c r="I95" s="225"/>
    </row>
    <row r="96" ht="24.75" spans="1:9">
      <c r="A96" s="224">
        <v>135001</v>
      </c>
      <c r="B96" s="224">
        <v>90</v>
      </c>
      <c r="C96" s="225" t="s">
        <v>143</v>
      </c>
      <c r="D96" s="224"/>
      <c r="E96" s="225" t="s">
        <v>143</v>
      </c>
      <c r="F96" s="225" t="s">
        <v>11</v>
      </c>
      <c r="G96" s="224" t="s">
        <v>12</v>
      </c>
      <c r="H96" s="224"/>
      <c r="I96" s="225"/>
    </row>
    <row r="97" ht="24.75" spans="1:9">
      <c r="A97" s="224">
        <v>175001</v>
      </c>
      <c r="B97" s="224">
        <v>91</v>
      </c>
      <c r="C97" s="225" t="s">
        <v>144</v>
      </c>
      <c r="D97" s="224"/>
      <c r="E97" s="225" t="s">
        <v>144</v>
      </c>
      <c r="F97" s="225" t="s">
        <v>11</v>
      </c>
      <c r="G97" s="224" t="s">
        <v>12</v>
      </c>
      <c r="H97" s="224"/>
      <c r="I97" s="225"/>
    </row>
    <row r="98" ht="24.75" spans="1:9">
      <c r="A98" s="224">
        <v>255001</v>
      </c>
      <c r="B98" s="224">
        <v>92</v>
      </c>
      <c r="C98" s="225" t="s">
        <v>145</v>
      </c>
      <c r="D98" s="224"/>
      <c r="E98" s="225" t="s">
        <v>145</v>
      </c>
      <c r="F98" s="225" t="s">
        <v>20</v>
      </c>
      <c r="G98" s="224" t="s">
        <v>12</v>
      </c>
      <c r="H98" s="224"/>
      <c r="I98" s="225"/>
    </row>
    <row r="99" ht="24.75" spans="1:9">
      <c r="A99" s="224">
        <v>267001</v>
      </c>
      <c r="B99" s="224">
        <v>93</v>
      </c>
      <c r="C99" s="225" t="s">
        <v>146</v>
      </c>
      <c r="D99" s="224"/>
      <c r="E99" s="225" t="s">
        <v>146</v>
      </c>
      <c r="F99" s="225" t="s">
        <v>20</v>
      </c>
      <c r="G99" s="224" t="s">
        <v>12</v>
      </c>
      <c r="H99" s="224"/>
      <c r="I99" s="225"/>
    </row>
    <row r="100" ht="24.75" spans="1:9">
      <c r="A100" s="224">
        <v>144001</v>
      </c>
      <c r="B100" s="224">
        <v>94</v>
      </c>
      <c r="C100" s="225" t="s">
        <v>147</v>
      </c>
      <c r="D100" s="224"/>
      <c r="E100" s="225" t="s">
        <v>147</v>
      </c>
      <c r="F100" s="225" t="s">
        <v>11</v>
      </c>
      <c r="G100" s="224" t="s">
        <v>12</v>
      </c>
      <c r="H100" s="224"/>
      <c r="I100" s="225"/>
    </row>
    <row r="101" ht="24.75" spans="1:9">
      <c r="A101" s="224">
        <v>259001</v>
      </c>
      <c r="B101" s="224">
        <v>95</v>
      </c>
      <c r="C101" s="225" t="s">
        <v>148</v>
      </c>
      <c r="D101" s="224"/>
      <c r="E101" s="225" t="s">
        <v>148</v>
      </c>
      <c r="F101" s="225" t="s">
        <v>20</v>
      </c>
      <c r="G101" s="224" t="s">
        <v>12</v>
      </c>
      <c r="H101" s="224"/>
      <c r="I101" s="225"/>
    </row>
    <row r="102" ht="24.75" spans="1:9">
      <c r="A102" s="224">
        <v>260001</v>
      </c>
      <c r="B102" s="224">
        <v>96</v>
      </c>
      <c r="C102" s="225" t="s">
        <v>149</v>
      </c>
      <c r="D102" s="224"/>
      <c r="E102" s="225" t="s">
        <v>149</v>
      </c>
      <c r="F102" s="225" t="s">
        <v>20</v>
      </c>
      <c r="G102" s="224" t="s">
        <v>12</v>
      </c>
      <c r="H102" s="224"/>
      <c r="I102" s="225"/>
    </row>
    <row r="103" ht="24.75" spans="1:9">
      <c r="A103" s="224">
        <v>185001</v>
      </c>
      <c r="B103" s="224">
        <v>97</v>
      </c>
      <c r="C103" s="225" t="s">
        <v>150</v>
      </c>
      <c r="D103" s="224"/>
      <c r="E103" s="225" t="s">
        <v>150</v>
      </c>
      <c r="F103" s="225" t="s">
        <v>11</v>
      </c>
      <c r="G103" s="224" t="s">
        <v>12</v>
      </c>
      <c r="H103" s="224"/>
      <c r="I103" s="225"/>
    </row>
    <row r="104" ht="24.75" spans="1:9">
      <c r="A104" s="224">
        <v>333001</v>
      </c>
      <c r="B104" s="224">
        <v>98</v>
      </c>
      <c r="C104" s="225" t="s">
        <v>151</v>
      </c>
      <c r="D104" s="224"/>
      <c r="E104" s="225" t="s">
        <v>151</v>
      </c>
      <c r="F104" s="225" t="s">
        <v>29</v>
      </c>
      <c r="G104" s="224" t="s">
        <v>12</v>
      </c>
      <c r="H104" s="224"/>
      <c r="I104" s="225"/>
    </row>
    <row r="105" ht="24.75" spans="1:9">
      <c r="A105" s="224">
        <v>122001</v>
      </c>
      <c r="B105" s="224">
        <v>99</v>
      </c>
      <c r="C105" s="225" t="s">
        <v>152</v>
      </c>
      <c r="D105" s="224"/>
      <c r="E105" s="225" t="s">
        <v>152</v>
      </c>
      <c r="F105" s="225" t="s">
        <v>34</v>
      </c>
      <c r="G105" s="224" t="s">
        <v>12</v>
      </c>
      <c r="H105" s="224"/>
      <c r="I105" s="225"/>
    </row>
    <row r="106" ht="24.75" spans="1:9">
      <c r="A106" s="224">
        <v>136001</v>
      </c>
      <c r="B106" s="224">
        <v>100</v>
      </c>
      <c r="C106" s="225" t="s">
        <v>153</v>
      </c>
      <c r="D106" s="224"/>
      <c r="E106" s="225" t="s">
        <v>153</v>
      </c>
      <c r="F106" s="225" t="s">
        <v>29</v>
      </c>
      <c r="G106" s="224" t="s">
        <v>12</v>
      </c>
      <c r="H106" s="224"/>
      <c r="I106" s="225"/>
    </row>
    <row r="107" ht="24.75" spans="1:9">
      <c r="A107" s="224">
        <v>251001</v>
      </c>
      <c r="B107" s="224">
        <v>101</v>
      </c>
      <c r="C107" s="225" t="s">
        <v>154</v>
      </c>
      <c r="D107" s="224"/>
      <c r="E107" s="225" t="s">
        <v>154</v>
      </c>
      <c r="F107" s="225" t="s">
        <v>20</v>
      </c>
      <c r="G107" s="224" t="s">
        <v>12</v>
      </c>
      <c r="H107" s="224"/>
      <c r="I107" s="225"/>
    </row>
    <row r="108" ht="24.75" spans="1:9">
      <c r="A108" s="224">
        <v>174001</v>
      </c>
      <c r="B108" s="224">
        <v>102</v>
      </c>
      <c r="C108" s="225" t="s">
        <v>155</v>
      </c>
      <c r="D108" s="224"/>
      <c r="E108" s="225" t="s">
        <v>155</v>
      </c>
      <c r="F108" s="225" t="s">
        <v>11</v>
      </c>
      <c r="G108" s="224" t="s">
        <v>12</v>
      </c>
      <c r="H108" s="224"/>
      <c r="I108" s="225"/>
    </row>
    <row r="109" ht="24.75" spans="1:9">
      <c r="A109" s="224">
        <v>268001</v>
      </c>
      <c r="B109" s="224">
        <v>103</v>
      </c>
      <c r="C109" s="225" t="s">
        <v>156</v>
      </c>
      <c r="D109" s="224"/>
      <c r="E109" s="225" t="s">
        <v>156</v>
      </c>
      <c r="F109" s="225" t="s">
        <v>20</v>
      </c>
      <c r="G109" s="224" t="s">
        <v>12</v>
      </c>
      <c r="H109" s="224"/>
      <c r="I109" s="225"/>
    </row>
    <row r="110" ht="24.75" spans="1:9">
      <c r="A110" s="224">
        <v>258001</v>
      </c>
      <c r="B110" s="224">
        <v>104</v>
      </c>
      <c r="C110" s="225" t="s">
        <v>157</v>
      </c>
      <c r="D110" s="224"/>
      <c r="E110" s="225" t="s">
        <v>157</v>
      </c>
      <c r="F110" s="225" t="s">
        <v>20</v>
      </c>
      <c r="G110" s="224" t="s">
        <v>12</v>
      </c>
      <c r="H110" s="224"/>
      <c r="I110" s="225"/>
    </row>
    <row r="111" ht="24.75" spans="1:9">
      <c r="A111" s="224">
        <v>252002</v>
      </c>
      <c r="B111" s="224">
        <v>105</v>
      </c>
      <c r="C111" s="225" t="s">
        <v>158</v>
      </c>
      <c r="D111" s="224"/>
      <c r="E111" s="225" t="s">
        <v>158</v>
      </c>
      <c r="F111" s="225" t="s">
        <v>11</v>
      </c>
      <c r="G111" s="224" t="s">
        <v>12</v>
      </c>
      <c r="H111" s="224"/>
      <c r="I111" s="225"/>
    </row>
    <row r="112" ht="24.75" spans="1:9">
      <c r="A112" s="224">
        <v>256001</v>
      </c>
      <c r="B112" s="224">
        <v>106</v>
      </c>
      <c r="C112" s="225" t="s">
        <v>159</v>
      </c>
      <c r="D112" s="224"/>
      <c r="E112" s="225" t="s">
        <v>159</v>
      </c>
      <c r="F112" s="225" t="s">
        <v>20</v>
      </c>
      <c r="G112" s="224" t="s">
        <v>12</v>
      </c>
      <c r="H112" s="224"/>
      <c r="I112" s="225"/>
    </row>
    <row r="113" ht="24.75" spans="1:9">
      <c r="A113" s="224">
        <v>272001</v>
      </c>
      <c r="B113" s="224">
        <v>107</v>
      </c>
      <c r="C113" s="225" t="s">
        <v>160</v>
      </c>
      <c r="D113" s="224"/>
      <c r="E113" s="225" t="s">
        <v>160</v>
      </c>
      <c r="F113" s="225" t="s">
        <v>20</v>
      </c>
      <c r="G113" s="224" t="s">
        <v>12</v>
      </c>
      <c r="H113" s="224"/>
      <c r="I113" s="225"/>
    </row>
    <row r="114" ht="24.75" spans="1:9">
      <c r="A114" s="224">
        <v>311001</v>
      </c>
      <c r="B114" s="224">
        <v>108</v>
      </c>
      <c r="C114" s="225" t="s">
        <v>161</v>
      </c>
      <c r="D114" s="224"/>
      <c r="E114" s="225" t="s">
        <v>161</v>
      </c>
      <c r="F114" s="225" t="s">
        <v>44</v>
      </c>
      <c r="G114" s="224" t="s">
        <v>12</v>
      </c>
      <c r="H114" s="224"/>
      <c r="I114" s="225"/>
    </row>
    <row r="115" ht="24.75" spans="1:9">
      <c r="A115" s="224">
        <v>312001</v>
      </c>
      <c r="B115" s="224">
        <v>109</v>
      </c>
      <c r="C115" s="225" t="s">
        <v>162</v>
      </c>
      <c r="D115" s="224"/>
      <c r="E115" s="225" t="s">
        <v>162</v>
      </c>
      <c r="F115" s="225" t="s">
        <v>44</v>
      </c>
      <c r="G115" s="224" t="s">
        <v>12</v>
      </c>
      <c r="H115" s="224"/>
      <c r="I115" s="225"/>
    </row>
    <row r="116" ht="24.75" spans="1:9">
      <c r="A116" s="224">
        <v>314001</v>
      </c>
      <c r="B116" s="224">
        <v>110</v>
      </c>
      <c r="C116" s="225" t="s">
        <v>163</v>
      </c>
      <c r="D116" s="224"/>
      <c r="E116" s="225" t="s">
        <v>163</v>
      </c>
      <c r="F116" s="225" t="s">
        <v>44</v>
      </c>
      <c r="G116" s="224" t="s">
        <v>12</v>
      </c>
      <c r="H116" s="224"/>
      <c r="I116" s="225"/>
    </row>
    <row r="117" ht="24.75" spans="1:9">
      <c r="A117" s="224">
        <v>371001</v>
      </c>
      <c r="B117" s="224">
        <v>111</v>
      </c>
      <c r="C117" s="225" t="s">
        <v>164</v>
      </c>
      <c r="D117" s="224"/>
      <c r="E117" s="225" t="s">
        <v>164</v>
      </c>
      <c r="F117" s="225" t="s">
        <v>34</v>
      </c>
      <c r="G117" s="224" t="s">
        <v>12</v>
      </c>
      <c r="H117" s="224"/>
      <c r="I117" s="225"/>
    </row>
    <row r="118" ht="24.75" spans="1:9">
      <c r="A118" s="224">
        <v>372001</v>
      </c>
      <c r="B118" s="224">
        <v>112</v>
      </c>
      <c r="C118" s="225" t="s">
        <v>165</v>
      </c>
      <c r="D118" s="224"/>
      <c r="E118" s="225" t="s">
        <v>165</v>
      </c>
      <c r="F118" s="225" t="s">
        <v>34</v>
      </c>
      <c r="G118" s="224" t="s">
        <v>12</v>
      </c>
      <c r="H118" s="224"/>
      <c r="I118" s="225"/>
    </row>
    <row r="119" ht="24.75" spans="1:9">
      <c r="A119" s="224">
        <v>415001</v>
      </c>
      <c r="B119" s="224">
        <v>113</v>
      </c>
      <c r="C119" s="225" t="s">
        <v>166</v>
      </c>
      <c r="D119" s="224"/>
      <c r="E119" s="225" t="s">
        <v>166</v>
      </c>
      <c r="F119" s="225" t="s">
        <v>31</v>
      </c>
      <c r="G119" s="224" t="s">
        <v>12</v>
      </c>
      <c r="H119" s="224"/>
      <c r="I119" s="225"/>
    </row>
    <row r="120" ht="24.75" spans="1:9">
      <c r="A120" s="224">
        <v>426001</v>
      </c>
      <c r="B120" s="224">
        <v>114</v>
      </c>
      <c r="C120" s="225" t="s">
        <v>167</v>
      </c>
      <c r="D120" s="224"/>
      <c r="E120" s="225" t="s">
        <v>167</v>
      </c>
      <c r="F120" s="225" t="s">
        <v>31</v>
      </c>
      <c r="G120" s="224" t="s">
        <v>12</v>
      </c>
      <c r="H120" s="224"/>
      <c r="I120" s="225"/>
    </row>
    <row r="121" ht="24.75" spans="1:9">
      <c r="A121" s="224">
        <v>412001</v>
      </c>
      <c r="B121" s="224">
        <v>115</v>
      </c>
      <c r="C121" s="225" t="s">
        <v>168</v>
      </c>
      <c r="D121" s="224"/>
      <c r="E121" s="225" t="s">
        <v>168</v>
      </c>
      <c r="F121" s="225" t="s">
        <v>31</v>
      </c>
      <c r="G121" s="224" t="s">
        <v>12</v>
      </c>
      <c r="H121" s="224"/>
      <c r="I121" s="225"/>
    </row>
    <row r="122" ht="24.75" spans="1:9">
      <c r="A122" s="224">
        <v>336001</v>
      </c>
      <c r="B122" s="224">
        <v>116</v>
      </c>
      <c r="C122" s="225" t="s">
        <v>169</v>
      </c>
      <c r="D122" s="224"/>
      <c r="E122" s="225" t="s">
        <v>169</v>
      </c>
      <c r="F122" s="225" t="s">
        <v>29</v>
      </c>
      <c r="G122" s="224" t="s">
        <v>12</v>
      </c>
      <c r="H122" s="224"/>
      <c r="I122" s="225"/>
    </row>
    <row r="123" ht="24.75" spans="1:9">
      <c r="A123" s="224">
        <v>474001</v>
      </c>
      <c r="B123" s="224">
        <v>117</v>
      </c>
      <c r="C123" s="225" t="s">
        <v>170</v>
      </c>
      <c r="D123" s="224"/>
      <c r="E123" s="225" t="s">
        <v>170</v>
      </c>
      <c r="F123" s="225" t="s">
        <v>34</v>
      </c>
      <c r="G123" s="224" t="s">
        <v>12</v>
      </c>
      <c r="H123" s="224"/>
      <c r="I123" s="225"/>
    </row>
    <row r="124" ht="24.75" spans="1:9">
      <c r="A124" s="224">
        <v>478001</v>
      </c>
      <c r="B124" s="224">
        <v>118</v>
      </c>
      <c r="C124" s="225" t="s">
        <v>171</v>
      </c>
      <c r="D124" s="224"/>
      <c r="E124" s="225" t="s">
        <v>171</v>
      </c>
      <c r="F124" s="225" t="s">
        <v>34</v>
      </c>
      <c r="G124" s="224" t="s">
        <v>12</v>
      </c>
      <c r="H124" s="224"/>
      <c r="I124" s="225"/>
    </row>
    <row r="125" ht="24.75" spans="1:9">
      <c r="A125" s="224">
        <v>370001</v>
      </c>
      <c r="B125" s="224">
        <v>119</v>
      </c>
      <c r="C125" s="225" t="s">
        <v>172</v>
      </c>
      <c r="D125" s="224"/>
      <c r="E125" s="225" t="s">
        <v>172</v>
      </c>
      <c r="F125" s="225" t="s">
        <v>34</v>
      </c>
      <c r="G125" s="224" t="s">
        <v>12</v>
      </c>
      <c r="H125" s="224"/>
      <c r="I125" s="225"/>
    </row>
    <row r="126" ht="24.75" spans="1:9">
      <c r="A126" s="224">
        <v>270004</v>
      </c>
      <c r="B126" s="224">
        <v>120</v>
      </c>
      <c r="C126" s="225" t="s">
        <v>173</v>
      </c>
      <c r="D126" s="224"/>
      <c r="E126" s="225" t="s">
        <v>173</v>
      </c>
      <c r="F126" s="225" t="s">
        <v>20</v>
      </c>
      <c r="G126" s="224" t="s">
        <v>12</v>
      </c>
      <c r="H126" s="224"/>
      <c r="I126" s="225"/>
    </row>
    <row r="127" ht="24.75" spans="1:9">
      <c r="A127" s="224">
        <v>250005</v>
      </c>
      <c r="B127" s="224">
        <v>121</v>
      </c>
      <c r="C127" s="225" t="s">
        <v>174</v>
      </c>
      <c r="D127" s="224"/>
      <c r="E127" s="225" t="s">
        <v>174</v>
      </c>
      <c r="F127" s="225" t="s">
        <v>20</v>
      </c>
      <c r="G127" s="224" t="s">
        <v>175</v>
      </c>
      <c r="H127" s="224"/>
      <c r="I127" s="225"/>
    </row>
    <row r="128" ht="24.75" spans="1:9">
      <c r="A128" s="224">
        <v>250006</v>
      </c>
      <c r="B128" s="224">
        <v>122</v>
      </c>
      <c r="C128" s="225" t="s">
        <v>176</v>
      </c>
      <c r="D128" s="224"/>
      <c r="E128" s="225" t="s">
        <v>176</v>
      </c>
      <c r="F128" s="225" t="s">
        <v>20</v>
      </c>
      <c r="G128" s="224" t="s">
        <v>175</v>
      </c>
      <c r="H128" s="224"/>
      <c r="I128" s="225"/>
    </row>
    <row r="129" ht="24.75" spans="1:9">
      <c r="A129" s="224">
        <v>250007</v>
      </c>
      <c r="B129" s="224">
        <v>123</v>
      </c>
      <c r="C129" s="225" t="s">
        <v>177</v>
      </c>
      <c r="D129" s="224"/>
      <c r="E129" s="225" t="s">
        <v>177</v>
      </c>
      <c r="F129" s="225" t="s">
        <v>20</v>
      </c>
      <c r="G129" s="224" t="s">
        <v>175</v>
      </c>
      <c r="H129" s="224"/>
      <c r="I129" s="225"/>
    </row>
    <row r="130" ht="24.75" spans="1:9">
      <c r="A130" s="224">
        <v>250008</v>
      </c>
      <c r="B130" s="224">
        <v>124</v>
      </c>
      <c r="C130" s="225" t="s">
        <v>178</v>
      </c>
      <c r="D130" s="224"/>
      <c r="E130" s="225" t="s">
        <v>178</v>
      </c>
      <c r="F130" s="225" t="s">
        <v>20</v>
      </c>
      <c r="G130" s="224" t="s">
        <v>175</v>
      </c>
      <c r="H130" s="224"/>
      <c r="I130" s="225"/>
    </row>
    <row r="131" ht="24.75" spans="1:9">
      <c r="A131" s="224">
        <v>250009</v>
      </c>
      <c r="B131" s="224">
        <v>125</v>
      </c>
      <c r="C131" s="225" t="s">
        <v>179</v>
      </c>
      <c r="D131" s="224"/>
      <c r="E131" s="225" t="s">
        <v>179</v>
      </c>
      <c r="F131" s="225" t="s">
        <v>20</v>
      </c>
      <c r="G131" s="224" t="s">
        <v>175</v>
      </c>
      <c r="H131" s="224"/>
      <c r="I131" s="225"/>
    </row>
    <row r="132" ht="24.75" spans="1:9">
      <c r="A132" s="224">
        <v>250010</v>
      </c>
      <c r="B132" s="224">
        <v>126</v>
      </c>
      <c r="C132" s="225" t="s">
        <v>180</v>
      </c>
      <c r="D132" s="224"/>
      <c r="E132" s="225" t="s">
        <v>180</v>
      </c>
      <c r="F132" s="225" t="s">
        <v>20</v>
      </c>
      <c r="G132" s="224" t="s">
        <v>175</v>
      </c>
      <c r="H132" s="224"/>
      <c r="I132" s="225"/>
    </row>
    <row r="133" ht="24.75" spans="1:9">
      <c r="A133" s="224">
        <v>250011</v>
      </c>
      <c r="B133" s="224">
        <v>127</v>
      </c>
      <c r="C133" s="225" t="s">
        <v>181</v>
      </c>
      <c r="D133" s="224"/>
      <c r="E133" s="225" t="s">
        <v>181</v>
      </c>
      <c r="F133" s="225" t="s">
        <v>20</v>
      </c>
      <c r="G133" s="224" t="s">
        <v>175</v>
      </c>
      <c r="H133" s="224"/>
      <c r="I133" s="225"/>
    </row>
    <row r="134" ht="24.75" spans="1:9">
      <c r="A134" s="224">
        <v>250012</v>
      </c>
      <c r="B134" s="224">
        <v>128</v>
      </c>
      <c r="C134" s="225" t="s">
        <v>182</v>
      </c>
      <c r="D134" s="224"/>
      <c r="E134" s="225" t="s">
        <v>182</v>
      </c>
      <c r="F134" s="225" t="s">
        <v>20</v>
      </c>
      <c r="G134" s="224" t="s">
        <v>175</v>
      </c>
      <c r="H134" s="224"/>
      <c r="I134" s="225"/>
    </row>
    <row r="135" ht="24.75" spans="1:9">
      <c r="A135" s="224">
        <v>250013</v>
      </c>
      <c r="B135" s="224">
        <v>129</v>
      </c>
      <c r="C135" s="225" t="s">
        <v>183</v>
      </c>
      <c r="D135" s="224"/>
      <c r="E135" s="225" t="s">
        <v>183</v>
      </c>
      <c r="F135" s="225" t="s">
        <v>20</v>
      </c>
      <c r="G135" s="224" t="s">
        <v>175</v>
      </c>
      <c r="H135" s="224"/>
      <c r="I135" s="225"/>
    </row>
    <row r="136" ht="24.75" spans="1:9">
      <c r="A136" s="224">
        <v>250014</v>
      </c>
      <c r="B136" s="224">
        <v>130</v>
      </c>
      <c r="C136" s="225" t="s">
        <v>184</v>
      </c>
      <c r="D136" s="224"/>
      <c r="E136" s="225" t="s">
        <v>184</v>
      </c>
      <c r="F136" s="225" t="s">
        <v>20</v>
      </c>
      <c r="G136" s="224" t="s">
        <v>175</v>
      </c>
      <c r="H136" s="224"/>
      <c r="I136" s="225"/>
    </row>
    <row r="137" ht="24.75" spans="1:9">
      <c r="A137" s="224">
        <v>250015</v>
      </c>
      <c r="B137" s="224">
        <v>131</v>
      </c>
      <c r="C137" s="225" t="s">
        <v>185</v>
      </c>
      <c r="D137" s="224"/>
      <c r="E137" s="225" t="s">
        <v>185</v>
      </c>
      <c r="F137" s="225" t="s">
        <v>20</v>
      </c>
      <c r="G137" s="224" t="s">
        <v>175</v>
      </c>
      <c r="H137" s="224"/>
      <c r="I137" s="225"/>
    </row>
    <row r="138" ht="24.75" spans="1:9">
      <c r="A138" s="224">
        <v>250016</v>
      </c>
      <c r="B138" s="224">
        <v>132</v>
      </c>
      <c r="C138" s="225" t="s">
        <v>186</v>
      </c>
      <c r="D138" s="224"/>
      <c r="E138" s="225" t="s">
        <v>186</v>
      </c>
      <c r="F138" s="225" t="s">
        <v>20</v>
      </c>
      <c r="G138" s="224" t="s">
        <v>175</v>
      </c>
      <c r="H138" s="224"/>
      <c r="I138" s="225"/>
    </row>
    <row r="139" ht="24.75" spans="1:9">
      <c r="A139" s="224">
        <v>250017</v>
      </c>
      <c r="B139" s="224">
        <v>133</v>
      </c>
      <c r="C139" s="225" t="s">
        <v>187</v>
      </c>
      <c r="D139" s="224"/>
      <c r="E139" s="225" t="s">
        <v>187</v>
      </c>
      <c r="F139" s="225" t="s">
        <v>20</v>
      </c>
      <c r="G139" s="224" t="s">
        <v>175</v>
      </c>
      <c r="H139" s="224"/>
      <c r="I139" s="225"/>
    </row>
    <row r="140" ht="24.75" spans="1:9">
      <c r="A140" s="224">
        <v>250018</v>
      </c>
      <c r="B140" s="224">
        <v>134</v>
      </c>
      <c r="C140" s="225" t="s">
        <v>188</v>
      </c>
      <c r="D140" s="224"/>
      <c r="E140" s="225" t="s">
        <v>188</v>
      </c>
      <c r="F140" s="225" t="s">
        <v>20</v>
      </c>
      <c r="G140" s="224" t="s">
        <v>175</v>
      </c>
      <c r="H140" s="224"/>
      <c r="I140" s="225"/>
    </row>
    <row r="141" ht="24.75" spans="1:9">
      <c r="A141" s="224">
        <v>250019</v>
      </c>
      <c r="B141" s="224">
        <v>135</v>
      </c>
      <c r="C141" s="225" t="s">
        <v>189</v>
      </c>
      <c r="D141" s="224"/>
      <c r="E141" s="225" t="s">
        <v>189</v>
      </c>
      <c r="F141" s="225" t="s">
        <v>20</v>
      </c>
      <c r="G141" s="224" t="s">
        <v>175</v>
      </c>
      <c r="H141" s="224"/>
      <c r="I141" s="225"/>
    </row>
    <row r="142" ht="24.75" spans="1:9">
      <c r="A142" s="224">
        <v>250021</v>
      </c>
      <c r="B142" s="224">
        <v>136</v>
      </c>
      <c r="C142" s="225" t="s">
        <v>190</v>
      </c>
      <c r="D142" s="224"/>
      <c r="E142" s="225" t="s">
        <v>190</v>
      </c>
      <c r="F142" s="225" t="s">
        <v>20</v>
      </c>
      <c r="G142" s="224" t="s">
        <v>175</v>
      </c>
      <c r="H142" s="224"/>
      <c r="I142" s="225"/>
    </row>
    <row r="143" ht="24.75" spans="1:9">
      <c r="A143" s="224">
        <v>250048</v>
      </c>
      <c r="B143" s="224">
        <v>137</v>
      </c>
      <c r="C143" s="225" t="s">
        <v>191</v>
      </c>
      <c r="D143" s="224"/>
      <c r="E143" s="225" t="s">
        <v>191</v>
      </c>
      <c r="F143" s="225" t="s">
        <v>20</v>
      </c>
      <c r="G143" s="224" t="s">
        <v>175</v>
      </c>
      <c r="H143" s="224"/>
      <c r="I143" s="225"/>
    </row>
    <row r="144" ht="24.75" spans="1:9">
      <c r="A144" s="224">
        <v>250050</v>
      </c>
      <c r="B144" s="224">
        <v>138</v>
      </c>
      <c r="C144" s="225" t="s">
        <v>192</v>
      </c>
      <c r="D144" s="224"/>
      <c r="E144" s="225" t="s">
        <v>192</v>
      </c>
      <c r="F144" s="225" t="s">
        <v>20</v>
      </c>
      <c r="G144" s="224" t="s">
        <v>175</v>
      </c>
      <c r="H144" s="224"/>
      <c r="I144" s="225"/>
    </row>
    <row r="145" ht="24.75" spans="1:9">
      <c r="A145" s="224">
        <v>250051</v>
      </c>
      <c r="B145" s="224">
        <v>139</v>
      </c>
      <c r="C145" s="225" t="s">
        <v>193</v>
      </c>
      <c r="D145" s="224"/>
      <c r="E145" s="225" t="s">
        <v>193</v>
      </c>
      <c r="F145" s="225" t="s">
        <v>20</v>
      </c>
      <c r="G145" s="224" t="s">
        <v>175</v>
      </c>
      <c r="H145" s="224"/>
      <c r="I145" s="225"/>
    </row>
    <row r="146" ht="24.75" spans="1:9">
      <c r="A146" s="224">
        <v>250053</v>
      </c>
      <c r="B146" s="224">
        <v>140</v>
      </c>
      <c r="C146" s="225" t="s">
        <v>194</v>
      </c>
      <c r="D146" s="224"/>
      <c r="E146" s="225" t="s">
        <v>194</v>
      </c>
      <c r="F146" s="225" t="s">
        <v>20</v>
      </c>
      <c r="G146" s="224" t="s">
        <v>175</v>
      </c>
      <c r="H146" s="224"/>
      <c r="I146" s="225"/>
    </row>
    <row r="147" ht="24.75" spans="1:9">
      <c r="A147" s="224">
        <v>250054</v>
      </c>
      <c r="B147" s="224">
        <v>141</v>
      </c>
      <c r="C147" s="225" t="s">
        <v>195</v>
      </c>
      <c r="D147" s="224"/>
      <c r="E147" s="225" t="s">
        <v>195</v>
      </c>
      <c r="F147" s="225" t="s">
        <v>20</v>
      </c>
      <c r="G147" s="224" t="s">
        <v>175</v>
      </c>
      <c r="H147" s="224"/>
      <c r="I147" s="225"/>
    </row>
    <row r="148" ht="24.75" spans="1:9">
      <c r="A148" s="224">
        <v>250055</v>
      </c>
      <c r="B148" s="224">
        <v>142</v>
      </c>
      <c r="C148" s="225" t="s">
        <v>196</v>
      </c>
      <c r="D148" s="224"/>
      <c r="E148" s="225" t="s">
        <v>196</v>
      </c>
      <c r="F148" s="225" t="s">
        <v>20</v>
      </c>
      <c r="G148" s="224" t="s">
        <v>175</v>
      </c>
      <c r="H148" s="224"/>
      <c r="I148" s="225"/>
    </row>
    <row r="149" ht="24.75" spans="1:9">
      <c r="A149" s="224">
        <v>250057</v>
      </c>
      <c r="B149" s="224">
        <v>143</v>
      </c>
      <c r="C149" s="225" t="s">
        <v>197</v>
      </c>
      <c r="D149" s="224"/>
      <c r="E149" s="225" t="s">
        <v>197</v>
      </c>
      <c r="F149" s="225" t="s">
        <v>20</v>
      </c>
      <c r="G149" s="224" t="s">
        <v>175</v>
      </c>
      <c r="H149" s="224"/>
      <c r="I149" s="225"/>
    </row>
    <row r="150" ht="24.75" spans="1:9">
      <c r="A150" s="224">
        <v>250058</v>
      </c>
      <c r="B150" s="224">
        <v>144</v>
      </c>
      <c r="C150" s="225" t="s">
        <v>198</v>
      </c>
      <c r="D150" s="224"/>
      <c r="E150" s="225" t="s">
        <v>198</v>
      </c>
      <c r="F150" s="225" t="s">
        <v>20</v>
      </c>
      <c r="G150" s="224" t="s">
        <v>175</v>
      </c>
      <c r="H150" s="224"/>
      <c r="I150" s="225"/>
    </row>
    <row r="151" ht="24.75" spans="1:9">
      <c r="A151" s="224">
        <v>361001</v>
      </c>
      <c r="B151" s="224">
        <v>145</v>
      </c>
      <c r="C151" s="225" t="s">
        <v>199</v>
      </c>
      <c r="D151" s="224"/>
      <c r="E151" s="225" t="s">
        <v>199</v>
      </c>
      <c r="F151" s="225" t="s">
        <v>34</v>
      </c>
      <c r="G151" s="224" t="s">
        <v>12</v>
      </c>
      <c r="H151" s="224"/>
      <c r="I151" s="225"/>
    </row>
    <row r="152" ht="24.75" spans="1:9">
      <c r="A152" s="224">
        <v>362001</v>
      </c>
      <c r="B152" s="224">
        <v>146</v>
      </c>
      <c r="C152" s="225" t="s">
        <v>200</v>
      </c>
      <c r="D152" s="224"/>
      <c r="E152" s="225" t="s">
        <v>200</v>
      </c>
      <c r="F152" s="225" t="s">
        <v>34</v>
      </c>
      <c r="G152" s="224" t="s">
        <v>12</v>
      </c>
      <c r="H152" s="224"/>
      <c r="I152" s="225"/>
    </row>
    <row r="153" ht="24.75" spans="1:9">
      <c r="A153" s="224">
        <v>373001</v>
      </c>
      <c r="B153" s="224">
        <v>147</v>
      </c>
      <c r="C153" s="225" t="s">
        <v>201</v>
      </c>
      <c r="D153" s="224"/>
      <c r="E153" s="225" t="s">
        <v>201</v>
      </c>
      <c r="F153" s="225" t="s">
        <v>34</v>
      </c>
      <c r="G153" s="224" t="s">
        <v>12</v>
      </c>
      <c r="H153" s="224"/>
      <c r="I153" s="225"/>
    </row>
    <row r="154" ht="24.75" spans="1:9">
      <c r="A154" s="224">
        <v>470001</v>
      </c>
      <c r="B154" s="224">
        <v>148</v>
      </c>
      <c r="C154" s="225" t="s">
        <v>202</v>
      </c>
      <c r="D154" s="224"/>
      <c r="E154" s="225" t="s">
        <v>202</v>
      </c>
      <c r="F154" s="225" t="s">
        <v>34</v>
      </c>
      <c r="G154" s="224" t="s">
        <v>12</v>
      </c>
      <c r="H154" s="224"/>
      <c r="I154" s="225"/>
    </row>
    <row r="155" ht="24.75" spans="1:9">
      <c r="A155" s="224">
        <v>471001</v>
      </c>
      <c r="B155" s="224">
        <v>149</v>
      </c>
      <c r="C155" s="225" t="s">
        <v>203</v>
      </c>
      <c r="D155" s="224"/>
      <c r="E155" s="225" t="s">
        <v>203</v>
      </c>
      <c r="F155" s="225" t="s">
        <v>34</v>
      </c>
      <c r="G155" s="224" t="s">
        <v>12</v>
      </c>
      <c r="H155" s="224"/>
      <c r="I155" s="225"/>
    </row>
    <row r="156" ht="24.75" spans="1:9">
      <c r="A156" s="224">
        <v>363001</v>
      </c>
      <c r="B156" s="224">
        <v>150</v>
      </c>
      <c r="C156" s="225" t="s">
        <v>204</v>
      </c>
      <c r="D156" s="224"/>
      <c r="E156" s="225" t="s">
        <v>204</v>
      </c>
      <c r="F156" s="225" t="s">
        <v>34</v>
      </c>
      <c r="G156" s="224" t="s">
        <v>12</v>
      </c>
      <c r="H156" s="224"/>
      <c r="I156" s="225"/>
    </row>
    <row r="157" ht="24.75" spans="1:9">
      <c r="A157" s="224">
        <v>450001</v>
      </c>
      <c r="B157" s="224">
        <v>151</v>
      </c>
      <c r="C157" s="225" t="s">
        <v>205</v>
      </c>
      <c r="D157" s="224"/>
      <c r="E157" s="225" t="s">
        <v>205</v>
      </c>
      <c r="F157" s="225" t="s">
        <v>20</v>
      </c>
      <c r="G157" s="224" t="s">
        <v>12</v>
      </c>
      <c r="H157" s="224"/>
      <c r="I157" s="225"/>
    </row>
    <row r="158" ht="24.75" spans="1:9">
      <c r="A158" s="224">
        <v>454001</v>
      </c>
      <c r="B158" s="224">
        <v>152</v>
      </c>
      <c r="C158" s="225" t="s">
        <v>206</v>
      </c>
      <c r="D158" s="224"/>
      <c r="E158" s="225" t="s">
        <v>206</v>
      </c>
      <c r="F158" s="225" t="s">
        <v>34</v>
      </c>
      <c r="G158" s="224" t="s">
        <v>12</v>
      </c>
      <c r="H158" s="224"/>
      <c r="I158" s="225"/>
    </row>
    <row r="159" ht="24.75" spans="1:9">
      <c r="A159" s="224">
        <v>455001</v>
      </c>
      <c r="B159" s="224">
        <v>153</v>
      </c>
      <c r="C159" s="225" t="s">
        <v>207</v>
      </c>
      <c r="D159" s="224"/>
      <c r="E159" s="225" t="s">
        <v>207</v>
      </c>
      <c r="F159" s="225" t="s">
        <v>34</v>
      </c>
      <c r="G159" s="224" t="s">
        <v>12</v>
      </c>
      <c r="H159" s="224"/>
      <c r="I159" s="225"/>
    </row>
    <row r="160" ht="24.75" spans="1:9">
      <c r="A160" s="224">
        <v>457001</v>
      </c>
      <c r="B160" s="224">
        <v>154</v>
      </c>
      <c r="C160" s="225" t="s">
        <v>208</v>
      </c>
      <c r="D160" s="224"/>
      <c r="E160" s="225" t="s">
        <v>208</v>
      </c>
      <c r="F160" s="225" t="s">
        <v>34</v>
      </c>
      <c r="G160" s="224" t="s">
        <v>12</v>
      </c>
      <c r="H160" s="224"/>
      <c r="I160" s="225"/>
    </row>
    <row r="161" ht="24.75" spans="1:9">
      <c r="A161" s="224">
        <v>459001</v>
      </c>
      <c r="B161" s="224">
        <v>155</v>
      </c>
      <c r="C161" s="225" t="s">
        <v>209</v>
      </c>
      <c r="D161" s="224"/>
      <c r="E161" s="225" t="s">
        <v>209</v>
      </c>
      <c r="F161" s="225" t="s">
        <v>34</v>
      </c>
      <c r="G161" s="224" t="s">
        <v>12</v>
      </c>
      <c r="H161" s="224"/>
      <c r="I161" s="225"/>
    </row>
    <row r="162" ht="24.75" spans="1:9">
      <c r="A162" s="224">
        <v>461001</v>
      </c>
      <c r="B162" s="224">
        <v>156</v>
      </c>
      <c r="C162" s="225" t="s">
        <v>210</v>
      </c>
      <c r="D162" s="224"/>
      <c r="E162" s="225" t="s">
        <v>210</v>
      </c>
      <c r="F162" s="225" t="s">
        <v>34</v>
      </c>
      <c r="G162" s="224" t="s">
        <v>12</v>
      </c>
      <c r="H162" s="224"/>
      <c r="I162" s="225"/>
    </row>
    <row r="163" ht="24.75" spans="1:9">
      <c r="A163" s="224">
        <v>463001</v>
      </c>
      <c r="B163" s="224">
        <v>157</v>
      </c>
      <c r="C163" s="225" t="s">
        <v>211</v>
      </c>
      <c r="D163" s="224"/>
      <c r="E163" s="225" t="s">
        <v>211</v>
      </c>
      <c r="F163" s="225" t="s">
        <v>34</v>
      </c>
      <c r="G163" s="224" t="s">
        <v>12</v>
      </c>
      <c r="H163" s="224"/>
      <c r="I163" s="225"/>
    </row>
    <row r="164" ht="24.75" spans="1:9">
      <c r="A164" s="224">
        <v>465001</v>
      </c>
      <c r="B164" s="224">
        <v>158</v>
      </c>
      <c r="C164" s="225" t="s">
        <v>212</v>
      </c>
      <c r="D164" s="224"/>
      <c r="E164" s="225" t="s">
        <v>212</v>
      </c>
      <c r="F164" s="225" t="s">
        <v>34</v>
      </c>
      <c r="G164" s="224" t="s">
        <v>12</v>
      </c>
      <c r="H164" s="224"/>
      <c r="I164" s="225"/>
    </row>
    <row r="165" ht="24.75" spans="1:9">
      <c r="A165" s="224">
        <v>466001</v>
      </c>
      <c r="B165" s="224">
        <v>159</v>
      </c>
      <c r="C165" s="225" t="s">
        <v>213</v>
      </c>
      <c r="D165" s="224"/>
      <c r="E165" s="225" t="s">
        <v>213</v>
      </c>
      <c r="F165" s="225" t="s">
        <v>34</v>
      </c>
      <c r="G165" s="224" t="s">
        <v>12</v>
      </c>
      <c r="H165" s="224"/>
      <c r="I165" s="225"/>
    </row>
    <row r="166" ht="24.75" spans="1:9">
      <c r="A166" s="224">
        <v>467001</v>
      </c>
      <c r="B166" s="224">
        <v>160</v>
      </c>
      <c r="C166" s="225" t="s">
        <v>214</v>
      </c>
      <c r="D166" s="224"/>
      <c r="E166" s="225" t="s">
        <v>214</v>
      </c>
      <c r="F166" s="225" t="s">
        <v>34</v>
      </c>
      <c r="G166" s="224" t="s">
        <v>12</v>
      </c>
      <c r="H166" s="224"/>
      <c r="I166" s="225"/>
    </row>
    <row r="167" ht="24.75" spans="1:9">
      <c r="A167" s="224">
        <v>469001</v>
      </c>
      <c r="B167" s="224">
        <v>161</v>
      </c>
      <c r="C167" s="225" t="s">
        <v>215</v>
      </c>
      <c r="D167" s="224"/>
      <c r="E167" s="225" t="s">
        <v>215</v>
      </c>
      <c r="F167" s="225" t="s">
        <v>34</v>
      </c>
      <c r="G167" s="224" t="s">
        <v>12</v>
      </c>
      <c r="H167" s="224"/>
      <c r="I167" s="225"/>
    </row>
    <row r="168" ht="24.75" spans="1:9">
      <c r="A168" s="224">
        <v>250059</v>
      </c>
      <c r="B168" s="224">
        <v>162</v>
      </c>
      <c r="C168" s="225" t="s">
        <v>216</v>
      </c>
      <c r="D168" s="224"/>
      <c r="E168" s="225" t="s">
        <v>216</v>
      </c>
      <c r="F168" s="225" t="s">
        <v>20</v>
      </c>
      <c r="G168" s="224" t="s">
        <v>175</v>
      </c>
      <c r="H168" s="224"/>
      <c r="I168" s="225"/>
    </row>
    <row r="169" ht="24.75" spans="1:9">
      <c r="A169" s="224">
        <v>601001</v>
      </c>
      <c r="B169" s="224">
        <v>163</v>
      </c>
      <c r="C169" s="225" t="s">
        <v>217</v>
      </c>
      <c r="D169" s="224"/>
      <c r="E169" s="225" t="s">
        <v>217</v>
      </c>
      <c r="F169" s="225" t="s">
        <v>11</v>
      </c>
      <c r="G169" s="224" t="s">
        <v>12</v>
      </c>
      <c r="H169" s="224"/>
      <c r="I169" s="225"/>
    </row>
    <row r="170" ht="24.75" spans="1:9">
      <c r="A170" s="224">
        <v>602001</v>
      </c>
      <c r="B170" s="224">
        <v>164</v>
      </c>
      <c r="C170" s="225" t="s">
        <v>218</v>
      </c>
      <c r="D170" s="224"/>
      <c r="E170" s="225" t="s">
        <v>218</v>
      </c>
      <c r="F170" s="225" t="s">
        <v>11</v>
      </c>
      <c r="G170" s="224" t="s">
        <v>12</v>
      </c>
      <c r="H170" s="224"/>
      <c r="I170" s="225"/>
    </row>
    <row r="171" ht="24.75" spans="1:9">
      <c r="A171" s="224">
        <v>603001</v>
      </c>
      <c r="B171" s="224">
        <v>165</v>
      </c>
      <c r="C171" s="225" t="s">
        <v>219</v>
      </c>
      <c r="D171" s="224"/>
      <c r="E171" s="225" t="s">
        <v>219</v>
      </c>
      <c r="F171" s="225" t="s">
        <v>11</v>
      </c>
      <c r="G171" s="224" t="s">
        <v>12</v>
      </c>
      <c r="H171" s="224"/>
      <c r="I171" s="225"/>
    </row>
    <row r="172" ht="24.75" spans="1:9">
      <c r="A172" s="224">
        <v>604001</v>
      </c>
      <c r="B172" s="224">
        <v>166</v>
      </c>
      <c r="C172" s="225" t="s">
        <v>220</v>
      </c>
      <c r="D172" s="224"/>
      <c r="E172" s="225" t="s">
        <v>220</v>
      </c>
      <c r="F172" s="225" t="s">
        <v>11</v>
      </c>
      <c r="G172" s="224" t="s">
        <v>12</v>
      </c>
      <c r="H172" s="224"/>
      <c r="I172" s="225"/>
    </row>
    <row r="173" ht="24.75" spans="1:9">
      <c r="A173" s="224">
        <v>605001</v>
      </c>
      <c r="B173" s="224">
        <v>167</v>
      </c>
      <c r="C173" s="225" t="s">
        <v>221</v>
      </c>
      <c r="D173" s="224"/>
      <c r="E173" s="225" t="s">
        <v>221</v>
      </c>
      <c r="F173" s="225" t="s">
        <v>11</v>
      </c>
      <c r="G173" s="224" t="s">
        <v>12</v>
      </c>
      <c r="H173" s="224"/>
      <c r="I173" s="225"/>
    </row>
    <row r="174" ht="24.75" spans="1:9">
      <c r="A174" s="224">
        <v>606001</v>
      </c>
      <c r="B174" s="224">
        <v>168</v>
      </c>
      <c r="C174" s="225" t="s">
        <v>222</v>
      </c>
      <c r="D174" s="224"/>
      <c r="E174" s="225" t="s">
        <v>222</v>
      </c>
      <c r="F174" s="225" t="s">
        <v>11</v>
      </c>
      <c r="G174" s="224" t="s">
        <v>12</v>
      </c>
      <c r="H174" s="224"/>
      <c r="I174" s="225"/>
    </row>
    <row r="175" ht="24.75" spans="1:9">
      <c r="A175" s="224">
        <v>607001</v>
      </c>
      <c r="B175" s="224">
        <v>169</v>
      </c>
      <c r="C175" s="225" t="s">
        <v>223</v>
      </c>
      <c r="D175" s="224"/>
      <c r="E175" s="225" t="s">
        <v>223</v>
      </c>
      <c r="F175" s="225" t="s">
        <v>11</v>
      </c>
      <c r="G175" s="224" t="s">
        <v>12</v>
      </c>
      <c r="H175" s="224"/>
      <c r="I175" s="225"/>
    </row>
    <row r="176" ht="24.75" spans="1:9">
      <c r="A176" s="224">
        <v>608001</v>
      </c>
      <c r="B176" s="224">
        <v>170</v>
      </c>
      <c r="C176" s="225" t="s">
        <v>224</v>
      </c>
      <c r="D176" s="224"/>
      <c r="E176" s="225" t="s">
        <v>224</v>
      </c>
      <c r="F176" s="225" t="s">
        <v>11</v>
      </c>
      <c r="G176" s="224" t="s">
        <v>12</v>
      </c>
      <c r="H176" s="224"/>
      <c r="I176" s="225"/>
    </row>
    <row r="177" ht="24.75" spans="1:9">
      <c r="A177" s="224">
        <v>609001</v>
      </c>
      <c r="B177" s="224">
        <v>171</v>
      </c>
      <c r="C177" s="225" t="s">
        <v>225</v>
      </c>
      <c r="D177" s="224"/>
      <c r="E177" s="225" t="s">
        <v>225</v>
      </c>
      <c r="F177" s="225" t="s">
        <v>11</v>
      </c>
      <c r="G177" s="224" t="s">
        <v>12</v>
      </c>
      <c r="H177" s="224"/>
      <c r="I177" s="225"/>
    </row>
    <row r="178" ht="24.75" spans="1:9">
      <c r="A178" s="224">
        <v>610001</v>
      </c>
      <c r="B178" s="224">
        <v>172</v>
      </c>
      <c r="C178" s="225" t="s">
        <v>226</v>
      </c>
      <c r="D178" s="224"/>
      <c r="E178" s="225" t="s">
        <v>226</v>
      </c>
      <c r="F178" s="225" t="s">
        <v>11</v>
      </c>
      <c r="G178" s="224" t="s">
        <v>12</v>
      </c>
      <c r="H178" s="224"/>
      <c r="I178" s="225"/>
    </row>
    <row r="179" ht="24.75" spans="1:9">
      <c r="A179" s="224">
        <v>611001</v>
      </c>
      <c r="B179" s="224">
        <v>173</v>
      </c>
      <c r="C179" s="225" t="s">
        <v>227</v>
      </c>
      <c r="D179" s="224"/>
      <c r="E179" s="225" t="s">
        <v>227</v>
      </c>
      <c r="F179" s="225" t="s">
        <v>11</v>
      </c>
      <c r="G179" s="224" t="s">
        <v>12</v>
      </c>
      <c r="H179" s="224"/>
      <c r="I179" s="225"/>
    </row>
    <row r="180" ht="24.75" spans="1:9">
      <c r="A180" s="224">
        <v>612001</v>
      </c>
      <c r="B180" s="224">
        <v>174</v>
      </c>
      <c r="C180" s="225" t="s">
        <v>228</v>
      </c>
      <c r="D180" s="224"/>
      <c r="E180" s="225" t="s">
        <v>228</v>
      </c>
      <c r="F180" s="225" t="s">
        <v>11</v>
      </c>
      <c r="G180" s="224" t="s">
        <v>12</v>
      </c>
      <c r="H180" s="224"/>
      <c r="I180" s="225"/>
    </row>
    <row r="181" ht="24.75" spans="1:9">
      <c r="A181" s="224">
        <v>613001</v>
      </c>
      <c r="B181" s="224">
        <v>175</v>
      </c>
      <c r="C181" s="225" t="s">
        <v>229</v>
      </c>
      <c r="D181" s="224"/>
      <c r="E181" s="225" t="s">
        <v>229</v>
      </c>
      <c r="F181" s="225" t="s">
        <v>11</v>
      </c>
      <c r="G181" s="224" t="s">
        <v>12</v>
      </c>
      <c r="H181" s="224"/>
      <c r="I181" s="225"/>
    </row>
    <row r="182" ht="24.75" spans="1:9">
      <c r="A182" s="224">
        <v>614001</v>
      </c>
      <c r="B182" s="224">
        <v>176</v>
      </c>
      <c r="C182" s="225" t="s">
        <v>230</v>
      </c>
      <c r="D182" s="224"/>
      <c r="E182" s="225" t="s">
        <v>230</v>
      </c>
      <c r="F182" s="225" t="s">
        <v>11</v>
      </c>
      <c r="G182" s="224" t="s">
        <v>12</v>
      </c>
      <c r="H182" s="224"/>
      <c r="I182" s="225"/>
    </row>
    <row r="183" ht="24.75" spans="1:9">
      <c r="A183" s="224">
        <v>615001</v>
      </c>
      <c r="B183" s="224">
        <v>177</v>
      </c>
      <c r="C183" s="225" t="s">
        <v>231</v>
      </c>
      <c r="D183" s="224"/>
      <c r="E183" s="225" t="s">
        <v>231</v>
      </c>
      <c r="F183" s="225" t="s">
        <v>11</v>
      </c>
      <c r="G183" s="224" t="s">
        <v>12</v>
      </c>
      <c r="H183" s="224"/>
      <c r="I183" s="225"/>
    </row>
    <row r="184" ht="24.75" spans="1:9">
      <c r="A184" s="224">
        <v>616001</v>
      </c>
      <c r="B184" s="224">
        <v>178</v>
      </c>
      <c r="C184" s="225" t="s">
        <v>232</v>
      </c>
      <c r="D184" s="224"/>
      <c r="E184" s="225" t="s">
        <v>232</v>
      </c>
      <c r="F184" s="225" t="s">
        <v>11</v>
      </c>
      <c r="G184" s="224" t="s">
        <v>12</v>
      </c>
      <c r="H184" s="224"/>
      <c r="I184" s="225"/>
    </row>
    <row r="185" ht="24.75" spans="1:9">
      <c r="A185" s="224">
        <v>617001</v>
      </c>
      <c r="B185" s="224">
        <v>179</v>
      </c>
      <c r="C185" s="225" t="s">
        <v>233</v>
      </c>
      <c r="D185" s="224"/>
      <c r="E185" s="225" t="s">
        <v>233</v>
      </c>
      <c r="F185" s="225" t="s">
        <v>11</v>
      </c>
      <c r="G185" s="224" t="s">
        <v>12</v>
      </c>
      <c r="H185" s="224"/>
      <c r="I185" s="225"/>
    </row>
    <row r="186" ht="24.75" spans="1:9">
      <c r="A186" s="224">
        <v>618001</v>
      </c>
      <c r="B186" s="224">
        <v>180</v>
      </c>
      <c r="C186" s="225" t="s">
        <v>234</v>
      </c>
      <c r="D186" s="224"/>
      <c r="E186" s="225" t="s">
        <v>234</v>
      </c>
      <c r="F186" s="225" t="s">
        <v>11</v>
      </c>
      <c r="G186" s="224" t="s">
        <v>12</v>
      </c>
      <c r="H186" s="224"/>
      <c r="I186" s="225"/>
    </row>
    <row r="187" ht="24.75" spans="1:9">
      <c r="A187" s="224">
        <v>619001</v>
      </c>
      <c r="B187" s="224">
        <v>181</v>
      </c>
      <c r="C187" s="225" t="s">
        <v>235</v>
      </c>
      <c r="D187" s="224"/>
      <c r="E187" s="225" t="s">
        <v>235</v>
      </c>
      <c r="F187" s="225" t="s">
        <v>11</v>
      </c>
      <c r="G187" s="224" t="s">
        <v>12</v>
      </c>
      <c r="H187" s="224"/>
      <c r="I187" s="225"/>
    </row>
    <row r="188" ht="24.75" spans="1:9">
      <c r="A188" s="224">
        <v>620001</v>
      </c>
      <c r="B188" s="224">
        <v>182</v>
      </c>
      <c r="C188" s="225" t="s">
        <v>236</v>
      </c>
      <c r="D188" s="224"/>
      <c r="E188" s="225" t="s">
        <v>236</v>
      </c>
      <c r="F188" s="225" t="s">
        <v>11</v>
      </c>
      <c r="G188" s="224" t="s">
        <v>12</v>
      </c>
      <c r="H188" s="224"/>
      <c r="I188" s="225"/>
    </row>
    <row r="189" ht="24.75" spans="1:9">
      <c r="A189" s="224">
        <v>621001</v>
      </c>
      <c r="B189" s="224">
        <v>183</v>
      </c>
      <c r="C189" s="225" t="s">
        <v>237</v>
      </c>
      <c r="D189" s="224"/>
      <c r="E189" s="225" t="s">
        <v>237</v>
      </c>
      <c r="F189" s="225" t="s">
        <v>11</v>
      </c>
      <c r="G189" s="224" t="s">
        <v>12</v>
      </c>
      <c r="H189" s="224"/>
      <c r="I189" s="225"/>
    </row>
    <row r="190" ht="24.75" spans="1:9">
      <c r="A190" s="224">
        <v>622001</v>
      </c>
      <c r="B190" s="224">
        <v>184</v>
      </c>
      <c r="C190" s="225" t="s">
        <v>238</v>
      </c>
      <c r="D190" s="224"/>
      <c r="E190" s="225" t="s">
        <v>238</v>
      </c>
      <c r="F190" s="225" t="s">
        <v>11</v>
      </c>
      <c r="G190" s="224" t="s">
        <v>12</v>
      </c>
      <c r="H190" s="224"/>
      <c r="I190" s="225"/>
    </row>
    <row r="191" ht="24.75" spans="1:9">
      <c r="A191" s="224">
        <v>623001</v>
      </c>
      <c r="B191" s="224">
        <v>185</v>
      </c>
      <c r="C191" s="225" t="s">
        <v>239</v>
      </c>
      <c r="D191" s="224"/>
      <c r="E191" s="225" t="s">
        <v>239</v>
      </c>
      <c r="F191" s="225" t="s">
        <v>11</v>
      </c>
      <c r="G191" s="224" t="s">
        <v>12</v>
      </c>
      <c r="H191" s="224"/>
      <c r="I191" s="225"/>
    </row>
    <row r="192" ht="24.75" spans="1:9">
      <c r="A192" s="224">
        <v>624001</v>
      </c>
      <c r="B192" s="224">
        <v>186</v>
      </c>
      <c r="C192" s="225" t="s">
        <v>240</v>
      </c>
      <c r="D192" s="224"/>
      <c r="E192" s="225" t="s">
        <v>240</v>
      </c>
      <c r="F192" s="225" t="s">
        <v>11</v>
      </c>
      <c r="G192" s="224" t="s">
        <v>12</v>
      </c>
      <c r="H192" s="224"/>
      <c r="I192" s="225"/>
    </row>
    <row r="193" ht="24.75" spans="1:9">
      <c r="A193" s="224">
        <v>625001</v>
      </c>
      <c r="B193" s="224">
        <v>187</v>
      </c>
      <c r="C193" s="225" t="s">
        <v>241</v>
      </c>
      <c r="D193" s="224"/>
      <c r="E193" s="225" t="s">
        <v>241</v>
      </c>
      <c r="F193" s="225" t="s">
        <v>11</v>
      </c>
      <c r="G193" s="224" t="s">
        <v>12</v>
      </c>
      <c r="H193" s="224"/>
      <c r="I193" s="225"/>
    </row>
    <row r="194" ht="24.75" spans="1:9">
      <c r="A194" s="224">
        <v>626001</v>
      </c>
      <c r="B194" s="224">
        <v>188</v>
      </c>
      <c r="C194" s="225" t="s">
        <v>242</v>
      </c>
      <c r="D194" s="224"/>
      <c r="E194" s="225" t="s">
        <v>242</v>
      </c>
      <c r="F194" s="225" t="s">
        <v>11</v>
      </c>
      <c r="G194" s="224" t="s">
        <v>12</v>
      </c>
      <c r="H194" s="224"/>
      <c r="I194" s="225"/>
    </row>
    <row r="195" ht="24.75" spans="1:9">
      <c r="A195" s="224">
        <v>627001</v>
      </c>
      <c r="B195" s="224">
        <v>189</v>
      </c>
      <c r="C195" s="225" t="s">
        <v>243</v>
      </c>
      <c r="D195" s="224"/>
      <c r="E195" s="225" t="s">
        <v>243</v>
      </c>
      <c r="F195" s="225" t="s">
        <v>11</v>
      </c>
      <c r="G195" s="224" t="s">
        <v>12</v>
      </c>
      <c r="H195" s="224"/>
      <c r="I195" s="225"/>
    </row>
    <row r="196" ht="24.75" spans="1:9">
      <c r="A196" s="224">
        <v>628001</v>
      </c>
      <c r="B196" s="224">
        <v>190</v>
      </c>
      <c r="C196" s="225" t="s">
        <v>244</v>
      </c>
      <c r="D196" s="224"/>
      <c r="E196" s="225" t="s">
        <v>244</v>
      </c>
      <c r="F196" s="225" t="s">
        <v>11</v>
      </c>
      <c r="G196" s="224" t="s">
        <v>12</v>
      </c>
      <c r="H196" s="224"/>
      <c r="I196" s="225"/>
    </row>
    <row r="197" ht="24.75" spans="1:9">
      <c r="A197" s="224">
        <v>629001</v>
      </c>
      <c r="B197" s="224">
        <v>191</v>
      </c>
      <c r="C197" s="225" t="s">
        <v>245</v>
      </c>
      <c r="D197" s="224"/>
      <c r="E197" s="225" t="s">
        <v>245</v>
      </c>
      <c r="F197" s="225" t="s">
        <v>11</v>
      </c>
      <c r="G197" s="224" t="s">
        <v>12</v>
      </c>
      <c r="H197" s="224"/>
      <c r="I197" s="225"/>
    </row>
    <row r="198" ht="24.75" spans="1:9">
      <c r="A198" s="224">
        <v>630001</v>
      </c>
      <c r="B198" s="224">
        <v>192</v>
      </c>
      <c r="C198" s="225" t="s">
        <v>246</v>
      </c>
      <c r="D198" s="224"/>
      <c r="E198" s="225" t="s">
        <v>246</v>
      </c>
      <c r="F198" s="225" t="s">
        <v>11</v>
      </c>
      <c r="G198" s="224" t="s">
        <v>12</v>
      </c>
      <c r="H198" s="224"/>
      <c r="I198" s="225"/>
    </row>
    <row r="199" ht="24.75" spans="1:9">
      <c r="A199" s="224">
        <v>631001</v>
      </c>
      <c r="B199" s="224">
        <v>193</v>
      </c>
      <c r="C199" s="225" t="s">
        <v>247</v>
      </c>
      <c r="D199" s="224"/>
      <c r="E199" s="225" t="s">
        <v>247</v>
      </c>
      <c r="F199" s="225" t="s">
        <v>11</v>
      </c>
      <c r="G199" s="224" t="s">
        <v>12</v>
      </c>
      <c r="H199" s="224"/>
      <c r="I199" s="225"/>
    </row>
    <row r="200" ht="24.75" spans="1:9">
      <c r="A200" s="224">
        <v>632001</v>
      </c>
      <c r="B200" s="224">
        <v>194</v>
      </c>
      <c r="C200" s="225" t="s">
        <v>248</v>
      </c>
      <c r="D200" s="224"/>
      <c r="E200" s="225" t="s">
        <v>248</v>
      </c>
      <c r="F200" s="225" t="s">
        <v>11</v>
      </c>
      <c r="G200" s="224" t="s">
        <v>12</v>
      </c>
      <c r="H200" s="224"/>
      <c r="I200" s="225"/>
    </row>
    <row r="201" ht="24.75" spans="1:9">
      <c r="A201" s="224">
        <v>633001</v>
      </c>
      <c r="B201" s="224">
        <v>195</v>
      </c>
      <c r="C201" s="225" t="s">
        <v>249</v>
      </c>
      <c r="D201" s="224"/>
      <c r="E201" s="225" t="s">
        <v>249</v>
      </c>
      <c r="F201" s="225" t="s">
        <v>11</v>
      </c>
      <c r="G201" s="224" t="s">
        <v>12</v>
      </c>
      <c r="H201" s="224"/>
      <c r="I201" s="225"/>
    </row>
    <row r="202" ht="24.75" spans="1:9">
      <c r="A202" s="224">
        <v>634001</v>
      </c>
      <c r="B202" s="224">
        <v>196</v>
      </c>
      <c r="C202" s="225" t="s">
        <v>250</v>
      </c>
      <c r="D202" s="224"/>
      <c r="E202" s="225" t="s">
        <v>250</v>
      </c>
      <c r="F202" s="225" t="s">
        <v>11</v>
      </c>
      <c r="G202" s="224" t="s">
        <v>12</v>
      </c>
      <c r="H202" s="224"/>
      <c r="I202" s="225"/>
    </row>
    <row r="203" ht="24.75" spans="1:9">
      <c r="A203" s="224">
        <v>635001</v>
      </c>
      <c r="B203" s="224">
        <v>197</v>
      </c>
      <c r="C203" s="225" t="s">
        <v>251</v>
      </c>
      <c r="D203" s="224"/>
      <c r="E203" s="225" t="s">
        <v>251</v>
      </c>
      <c r="F203" s="225" t="s">
        <v>11</v>
      </c>
      <c r="G203" s="224" t="s">
        <v>12</v>
      </c>
      <c r="H203" s="224"/>
      <c r="I203" s="225"/>
    </row>
    <row r="204" ht="24.75" spans="1:9">
      <c r="A204" s="224">
        <v>636001</v>
      </c>
      <c r="B204" s="224">
        <v>198</v>
      </c>
      <c r="C204" s="225" t="s">
        <v>252</v>
      </c>
      <c r="D204" s="224"/>
      <c r="E204" s="225" t="s">
        <v>252</v>
      </c>
      <c r="F204" s="225" t="s">
        <v>11</v>
      </c>
      <c r="G204" s="224" t="s">
        <v>12</v>
      </c>
      <c r="H204" s="224"/>
      <c r="I204" s="225"/>
    </row>
    <row r="205" ht="24.75" spans="1:9">
      <c r="A205" s="224">
        <v>637001</v>
      </c>
      <c r="B205" s="224">
        <v>199</v>
      </c>
      <c r="C205" s="225" t="s">
        <v>253</v>
      </c>
      <c r="D205" s="224"/>
      <c r="E205" s="225" t="s">
        <v>253</v>
      </c>
      <c r="F205" s="225" t="s">
        <v>11</v>
      </c>
      <c r="G205" s="224" t="s">
        <v>12</v>
      </c>
      <c r="H205" s="224"/>
      <c r="I205" s="225"/>
    </row>
    <row r="206" ht="24.75" spans="1:9">
      <c r="A206" s="224">
        <v>638001</v>
      </c>
      <c r="B206" s="224">
        <v>200</v>
      </c>
      <c r="C206" s="225" t="s">
        <v>254</v>
      </c>
      <c r="D206" s="224"/>
      <c r="E206" s="225" t="s">
        <v>254</v>
      </c>
      <c r="F206" s="225" t="s">
        <v>11</v>
      </c>
      <c r="G206" s="224" t="s">
        <v>12</v>
      </c>
      <c r="H206" s="224"/>
      <c r="I206" s="225"/>
    </row>
    <row r="207" ht="24.75" spans="1:9">
      <c r="A207" s="224">
        <v>641001</v>
      </c>
      <c r="B207" s="224">
        <v>201</v>
      </c>
      <c r="C207" s="225" t="s">
        <v>255</v>
      </c>
      <c r="D207" s="224"/>
      <c r="E207" s="225" t="s">
        <v>255</v>
      </c>
      <c r="F207" s="225" t="s">
        <v>11</v>
      </c>
      <c r="G207" s="224" t="s">
        <v>12</v>
      </c>
      <c r="H207" s="224"/>
      <c r="I207" s="225"/>
    </row>
    <row r="208" ht="24.75" spans="1:9">
      <c r="A208" s="224">
        <v>642001</v>
      </c>
      <c r="B208" s="224">
        <v>202</v>
      </c>
      <c r="C208" s="225" t="s">
        <v>256</v>
      </c>
      <c r="D208" s="224"/>
      <c r="E208" s="225" t="s">
        <v>256</v>
      </c>
      <c r="F208" s="225" t="s">
        <v>11</v>
      </c>
      <c r="G208" s="224" t="s">
        <v>12</v>
      </c>
      <c r="H208" s="224"/>
      <c r="I208" s="225"/>
    </row>
    <row r="209" ht="24.75" spans="1:9">
      <c r="A209" s="224">
        <v>643001</v>
      </c>
      <c r="B209" s="224">
        <v>203</v>
      </c>
      <c r="C209" s="225" t="s">
        <v>257</v>
      </c>
      <c r="D209" s="224"/>
      <c r="E209" s="225" t="s">
        <v>257</v>
      </c>
      <c r="F209" s="225" t="s">
        <v>11</v>
      </c>
      <c r="G209" s="224" t="s">
        <v>12</v>
      </c>
      <c r="H209" s="224"/>
      <c r="I209" s="225"/>
    </row>
    <row r="210" ht="24.75" spans="1:9">
      <c r="A210" s="224">
        <v>644001</v>
      </c>
      <c r="B210" s="224">
        <v>204</v>
      </c>
      <c r="C210" s="225" t="s">
        <v>258</v>
      </c>
      <c r="D210" s="224"/>
      <c r="E210" s="225" t="s">
        <v>258</v>
      </c>
      <c r="F210" s="225" t="s">
        <v>11</v>
      </c>
      <c r="G210" s="224" t="s">
        <v>12</v>
      </c>
      <c r="H210" s="224"/>
      <c r="I210" s="225"/>
    </row>
    <row r="211" ht="24.75" spans="1:9">
      <c r="A211" s="224">
        <v>645001</v>
      </c>
      <c r="B211" s="224">
        <v>205</v>
      </c>
      <c r="C211" s="225" t="s">
        <v>259</v>
      </c>
      <c r="D211" s="224"/>
      <c r="E211" s="225" t="s">
        <v>259</v>
      </c>
      <c r="F211" s="225" t="s">
        <v>11</v>
      </c>
      <c r="G211" s="224" t="s">
        <v>12</v>
      </c>
      <c r="H211" s="224"/>
      <c r="I211" s="225"/>
    </row>
    <row r="212" ht="24.75" spans="1:9">
      <c r="A212" s="224">
        <v>646001</v>
      </c>
      <c r="B212" s="224">
        <v>206</v>
      </c>
      <c r="C212" s="225" t="s">
        <v>260</v>
      </c>
      <c r="D212" s="224"/>
      <c r="E212" s="225" t="s">
        <v>260</v>
      </c>
      <c r="F212" s="225" t="s">
        <v>11</v>
      </c>
      <c r="G212" s="224" t="s">
        <v>12</v>
      </c>
      <c r="H212" s="224"/>
      <c r="I212" s="225"/>
    </row>
    <row r="213" ht="24.75" spans="1:9">
      <c r="A213" s="224">
        <v>647001</v>
      </c>
      <c r="B213" s="224">
        <v>207</v>
      </c>
      <c r="C213" s="225" t="s">
        <v>261</v>
      </c>
      <c r="D213" s="224"/>
      <c r="E213" s="225" t="s">
        <v>261</v>
      </c>
      <c r="F213" s="225" t="s">
        <v>11</v>
      </c>
      <c r="G213" s="224" t="s">
        <v>12</v>
      </c>
      <c r="H213" s="224"/>
      <c r="I213" s="225"/>
    </row>
    <row r="214" ht="24.75" spans="1:9">
      <c r="A214" s="224">
        <v>648001</v>
      </c>
      <c r="B214" s="224">
        <v>208</v>
      </c>
      <c r="C214" s="225" t="s">
        <v>262</v>
      </c>
      <c r="D214" s="224"/>
      <c r="E214" s="225" t="s">
        <v>262</v>
      </c>
      <c r="F214" s="225" t="s">
        <v>11</v>
      </c>
      <c r="G214" s="224" t="s">
        <v>12</v>
      </c>
      <c r="H214" s="224"/>
      <c r="I214" s="225"/>
    </row>
    <row r="215" ht="24.75" spans="1:9">
      <c r="A215" s="224">
        <v>649001</v>
      </c>
      <c r="B215" s="224">
        <v>209</v>
      </c>
      <c r="C215" s="225" t="s">
        <v>263</v>
      </c>
      <c r="D215" s="224"/>
      <c r="E215" s="225" t="s">
        <v>263</v>
      </c>
      <c r="F215" s="225" t="s">
        <v>11</v>
      </c>
      <c r="G215" s="224" t="s">
        <v>12</v>
      </c>
      <c r="H215" s="224"/>
      <c r="I215" s="225"/>
    </row>
    <row r="216" ht="24.75" spans="1:9">
      <c r="A216" s="224">
        <v>650001</v>
      </c>
      <c r="B216" s="224">
        <v>210</v>
      </c>
      <c r="C216" s="225" t="s">
        <v>264</v>
      </c>
      <c r="D216" s="224"/>
      <c r="E216" s="225" t="s">
        <v>264</v>
      </c>
      <c r="F216" s="225" t="s">
        <v>11</v>
      </c>
      <c r="G216" s="224" t="s">
        <v>12</v>
      </c>
      <c r="H216" s="224"/>
      <c r="I216" s="225"/>
    </row>
    <row r="217" ht="24.75" spans="1:9">
      <c r="A217" s="224">
        <v>651001</v>
      </c>
      <c r="B217" s="224">
        <v>211</v>
      </c>
      <c r="C217" s="225" t="s">
        <v>265</v>
      </c>
      <c r="D217" s="224"/>
      <c r="E217" s="225" t="s">
        <v>265</v>
      </c>
      <c r="F217" s="225" t="s">
        <v>11</v>
      </c>
      <c r="G217" s="224" t="s">
        <v>12</v>
      </c>
      <c r="H217" s="224"/>
      <c r="I217" s="225"/>
    </row>
    <row r="218" ht="24.75" spans="1:9">
      <c r="A218" s="224">
        <v>652001</v>
      </c>
      <c r="B218" s="224">
        <v>212</v>
      </c>
      <c r="C218" s="225" t="s">
        <v>266</v>
      </c>
      <c r="D218" s="224"/>
      <c r="E218" s="225" t="s">
        <v>266</v>
      </c>
      <c r="F218" s="225" t="s">
        <v>11</v>
      </c>
      <c r="G218" s="224" t="s">
        <v>12</v>
      </c>
      <c r="H218" s="224"/>
      <c r="I218" s="225"/>
    </row>
    <row r="219" ht="24.75" spans="1:9">
      <c r="A219" s="224">
        <v>653001</v>
      </c>
      <c r="B219" s="224">
        <v>213</v>
      </c>
      <c r="C219" s="225" t="s">
        <v>267</v>
      </c>
      <c r="D219" s="224"/>
      <c r="E219" s="225" t="s">
        <v>267</v>
      </c>
      <c r="F219" s="225" t="s">
        <v>11</v>
      </c>
      <c r="G219" s="224" t="s">
        <v>12</v>
      </c>
      <c r="H219" s="224"/>
      <c r="I219" s="225"/>
    </row>
    <row r="220" ht="24.75" spans="1:9">
      <c r="A220" s="224">
        <v>654001</v>
      </c>
      <c r="B220" s="224">
        <v>214</v>
      </c>
      <c r="C220" s="225" t="s">
        <v>268</v>
      </c>
      <c r="D220" s="224"/>
      <c r="E220" s="225" t="s">
        <v>268</v>
      </c>
      <c r="F220" s="225" t="s">
        <v>11</v>
      </c>
      <c r="G220" s="224" t="s">
        <v>12</v>
      </c>
      <c r="H220" s="224"/>
      <c r="I220" s="225"/>
    </row>
    <row r="221" ht="24.75" spans="1:9">
      <c r="A221" s="224">
        <v>655001</v>
      </c>
      <c r="B221" s="224">
        <v>215</v>
      </c>
      <c r="C221" s="225" t="s">
        <v>269</v>
      </c>
      <c r="D221" s="224"/>
      <c r="E221" s="225" t="s">
        <v>269</v>
      </c>
      <c r="F221" s="225" t="s">
        <v>11</v>
      </c>
      <c r="G221" s="224" t="s">
        <v>12</v>
      </c>
      <c r="H221" s="224"/>
      <c r="I221" s="225"/>
    </row>
    <row r="222" ht="24.75" spans="1:9">
      <c r="A222" s="224">
        <v>656001</v>
      </c>
      <c r="B222" s="224">
        <v>216</v>
      </c>
      <c r="C222" s="225" t="s">
        <v>270</v>
      </c>
      <c r="D222" s="224"/>
      <c r="E222" s="225" t="s">
        <v>270</v>
      </c>
      <c r="F222" s="225" t="s">
        <v>11</v>
      </c>
      <c r="G222" s="224" t="s">
        <v>12</v>
      </c>
      <c r="H222" s="224"/>
      <c r="I222" s="225"/>
    </row>
    <row r="223" ht="24.75" spans="1:9">
      <c r="A223" s="224">
        <v>657001</v>
      </c>
      <c r="B223" s="224">
        <v>217</v>
      </c>
      <c r="C223" s="225" t="s">
        <v>271</v>
      </c>
      <c r="D223" s="224"/>
      <c r="E223" s="225" t="s">
        <v>271</v>
      </c>
      <c r="F223" s="225" t="s">
        <v>11</v>
      </c>
      <c r="G223" s="224" t="s">
        <v>12</v>
      </c>
      <c r="H223" s="224"/>
      <c r="I223" s="225"/>
    </row>
    <row r="224" ht="24.75" spans="1:9">
      <c r="A224" s="224">
        <v>658001</v>
      </c>
      <c r="B224" s="224">
        <v>218</v>
      </c>
      <c r="C224" s="225" t="s">
        <v>272</v>
      </c>
      <c r="D224" s="224"/>
      <c r="E224" s="225" t="s">
        <v>272</v>
      </c>
      <c r="F224" s="225" t="s">
        <v>11</v>
      </c>
      <c r="G224" s="224" t="s">
        <v>12</v>
      </c>
      <c r="H224" s="224"/>
      <c r="I224" s="225"/>
    </row>
    <row r="225" ht="24.75" spans="1:9">
      <c r="A225" s="224">
        <v>659001</v>
      </c>
      <c r="B225" s="224">
        <v>219</v>
      </c>
      <c r="C225" s="225" t="s">
        <v>273</v>
      </c>
      <c r="D225" s="224"/>
      <c r="E225" s="225" t="s">
        <v>273</v>
      </c>
      <c r="F225" s="225" t="s">
        <v>11</v>
      </c>
      <c r="G225" s="224" t="s">
        <v>12</v>
      </c>
      <c r="H225" s="224"/>
      <c r="I225" s="225"/>
    </row>
    <row r="226" ht="24.75" spans="1:9">
      <c r="A226" s="224">
        <v>660001</v>
      </c>
      <c r="B226" s="224">
        <v>220</v>
      </c>
      <c r="C226" s="225" t="s">
        <v>274</v>
      </c>
      <c r="D226" s="224"/>
      <c r="E226" s="225" t="s">
        <v>274</v>
      </c>
      <c r="F226" s="225" t="s">
        <v>11</v>
      </c>
      <c r="G226" s="224" t="s">
        <v>12</v>
      </c>
      <c r="H226" s="224"/>
      <c r="I226" s="225"/>
    </row>
    <row r="227" ht="24.75" spans="1:9">
      <c r="A227" s="224">
        <v>661001</v>
      </c>
      <c r="B227" s="224">
        <v>221</v>
      </c>
      <c r="C227" s="225" t="s">
        <v>275</v>
      </c>
      <c r="D227" s="224"/>
      <c r="E227" s="225" t="s">
        <v>275</v>
      </c>
      <c r="F227" s="225" t="s">
        <v>11</v>
      </c>
      <c r="G227" s="224" t="s">
        <v>12</v>
      </c>
      <c r="H227" s="224"/>
      <c r="I227" s="225"/>
    </row>
    <row r="228" ht="24.75" spans="1:9">
      <c r="A228" s="224">
        <v>662001</v>
      </c>
      <c r="B228" s="224">
        <v>222</v>
      </c>
      <c r="C228" s="225" t="s">
        <v>276</v>
      </c>
      <c r="D228" s="224"/>
      <c r="E228" s="225" t="s">
        <v>276</v>
      </c>
      <c r="F228" s="225" t="s">
        <v>11</v>
      </c>
      <c r="G228" s="224" t="s">
        <v>12</v>
      </c>
      <c r="H228" s="224"/>
      <c r="I228" s="225"/>
    </row>
    <row r="229" ht="24.75" spans="1:9">
      <c r="A229" s="224">
        <v>663001</v>
      </c>
      <c r="B229" s="224">
        <v>223</v>
      </c>
      <c r="C229" s="225" t="s">
        <v>277</v>
      </c>
      <c r="D229" s="224"/>
      <c r="E229" s="225" t="s">
        <v>277</v>
      </c>
      <c r="F229" s="225" t="s">
        <v>11</v>
      </c>
      <c r="G229" s="224" t="s">
        <v>12</v>
      </c>
      <c r="H229" s="224"/>
      <c r="I229" s="225"/>
    </row>
    <row r="230" ht="24.75" spans="1:9">
      <c r="A230" s="224">
        <v>664001</v>
      </c>
      <c r="B230" s="224">
        <v>224</v>
      </c>
      <c r="C230" s="225" t="s">
        <v>278</v>
      </c>
      <c r="D230" s="224"/>
      <c r="E230" s="225" t="s">
        <v>278</v>
      </c>
      <c r="F230" s="225" t="s">
        <v>11</v>
      </c>
      <c r="G230" s="224" t="s">
        <v>12</v>
      </c>
      <c r="H230" s="224"/>
      <c r="I230" s="225"/>
    </row>
    <row r="231" ht="24.75" spans="1:9">
      <c r="A231" s="224">
        <v>665001</v>
      </c>
      <c r="B231" s="224">
        <v>225</v>
      </c>
      <c r="C231" s="225" t="s">
        <v>279</v>
      </c>
      <c r="D231" s="224"/>
      <c r="E231" s="225" t="s">
        <v>279</v>
      </c>
      <c r="F231" s="225" t="s">
        <v>11</v>
      </c>
      <c r="G231" s="224" t="s">
        <v>12</v>
      </c>
      <c r="H231" s="224"/>
      <c r="I231" s="225"/>
    </row>
    <row r="232" ht="24.75" spans="1:9">
      <c r="A232" s="224">
        <v>666001</v>
      </c>
      <c r="B232" s="224">
        <v>226</v>
      </c>
      <c r="C232" s="225" t="s">
        <v>280</v>
      </c>
      <c r="D232" s="224"/>
      <c r="E232" s="225" t="s">
        <v>280</v>
      </c>
      <c r="F232" s="225" t="s">
        <v>11</v>
      </c>
      <c r="G232" s="224" t="s">
        <v>12</v>
      </c>
      <c r="H232" s="224"/>
      <c r="I232" s="225"/>
    </row>
    <row r="233" ht="24.75" spans="1:9">
      <c r="A233" s="224">
        <v>667001</v>
      </c>
      <c r="B233" s="224">
        <v>227</v>
      </c>
      <c r="C233" s="225" t="s">
        <v>281</v>
      </c>
      <c r="D233" s="224"/>
      <c r="E233" s="225" t="s">
        <v>281</v>
      </c>
      <c r="F233" s="225" t="s">
        <v>11</v>
      </c>
      <c r="G233" s="224" t="s">
        <v>12</v>
      </c>
      <c r="H233" s="224"/>
      <c r="I233" s="225"/>
    </row>
    <row r="234" ht="24.75" spans="1:9">
      <c r="A234" s="224">
        <v>668001</v>
      </c>
      <c r="B234" s="224">
        <v>228</v>
      </c>
      <c r="C234" s="225" t="s">
        <v>282</v>
      </c>
      <c r="D234" s="224"/>
      <c r="E234" s="225" t="s">
        <v>282</v>
      </c>
      <c r="F234" s="225" t="s">
        <v>11</v>
      </c>
      <c r="G234" s="224" t="s">
        <v>12</v>
      </c>
      <c r="H234" s="224"/>
      <c r="I234" s="225"/>
    </row>
    <row r="235" ht="24.75" spans="1:9">
      <c r="A235" s="224">
        <v>669001</v>
      </c>
      <c r="B235" s="224">
        <v>229</v>
      </c>
      <c r="C235" s="225" t="s">
        <v>283</v>
      </c>
      <c r="D235" s="224"/>
      <c r="E235" s="225" t="s">
        <v>283</v>
      </c>
      <c r="F235" s="225" t="s">
        <v>11</v>
      </c>
      <c r="G235" s="224" t="s">
        <v>12</v>
      </c>
      <c r="H235" s="224"/>
      <c r="I235" s="225"/>
    </row>
    <row r="236" ht="24.75" spans="1:9">
      <c r="A236" s="224">
        <v>670001</v>
      </c>
      <c r="B236" s="224">
        <v>230</v>
      </c>
      <c r="C236" s="225" t="s">
        <v>284</v>
      </c>
      <c r="D236" s="224"/>
      <c r="E236" s="225" t="s">
        <v>284</v>
      </c>
      <c r="F236" s="225" t="s">
        <v>11</v>
      </c>
      <c r="G236" s="224" t="s">
        <v>12</v>
      </c>
      <c r="H236" s="224"/>
      <c r="I236" s="225"/>
    </row>
    <row r="237" ht="24.75" spans="1:9">
      <c r="A237" s="224">
        <v>671001</v>
      </c>
      <c r="B237" s="224">
        <v>231</v>
      </c>
      <c r="C237" s="225" t="s">
        <v>285</v>
      </c>
      <c r="D237" s="224"/>
      <c r="E237" s="225" t="s">
        <v>285</v>
      </c>
      <c r="F237" s="225" t="s">
        <v>11</v>
      </c>
      <c r="G237" s="224" t="s">
        <v>12</v>
      </c>
      <c r="H237" s="224"/>
      <c r="I237" s="225"/>
    </row>
    <row r="238" ht="24.75" spans="1:9">
      <c r="A238" s="224">
        <v>672001</v>
      </c>
      <c r="B238" s="224">
        <v>232</v>
      </c>
      <c r="C238" s="225" t="s">
        <v>286</v>
      </c>
      <c r="D238" s="224"/>
      <c r="E238" s="225" t="s">
        <v>286</v>
      </c>
      <c r="F238" s="225" t="s">
        <v>11</v>
      </c>
      <c r="G238" s="224" t="s">
        <v>12</v>
      </c>
      <c r="H238" s="224"/>
      <c r="I238" s="225"/>
    </row>
    <row r="239" ht="24.75" spans="1:9">
      <c r="A239" s="224">
        <v>673001</v>
      </c>
      <c r="B239" s="224">
        <v>233</v>
      </c>
      <c r="C239" s="225" t="s">
        <v>287</v>
      </c>
      <c r="D239" s="224"/>
      <c r="E239" s="225" t="s">
        <v>287</v>
      </c>
      <c r="F239" s="225" t="s">
        <v>11</v>
      </c>
      <c r="G239" s="224" t="s">
        <v>12</v>
      </c>
      <c r="H239" s="224"/>
      <c r="I239" s="225"/>
    </row>
    <row r="240" ht="24.75" spans="1:9">
      <c r="A240" s="224">
        <v>674001</v>
      </c>
      <c r="B240" s="224">
        <v>234</v>
      </c>
      <c r="C240" s="225" t="s">
        <v>288</v>
      </c>
      <c r="D240" s="224"/>
      <c r="E240" s="225" t="s">
        <v>288</v>
      </c>
      <c r="F240" s="225" t="s">
        <v>11</v>
      </c>
      <c r="G240" s="224" t="s">
        <v>12</v>
      </c>
      <c r="H240" s="224"/>
      <c r="I240" s="225"/>
    </row>
    <row r="241" ht="24.75" spans="1:9">
      <c r="A241" s="224">
        <v>675001</v>
      </c>
      <c r="B241" s="224">
        <v>235</v>
      </c>
      <c r="C241" s="225" t="s">
        <v>289</v>
      </c>
      <c r="D241" s="224"/>
      <c r="E241" s="225" t="s">
        <v>289</v>
      </c>
      <c r="F241" s="225" t="s">
        <v>11</v>
      </c>
      <c r="G241" s="224" t="s">
        <v>12</v>
      </c>
      <c r="H241" s="224"/>
      <c r="I241" s="225"/>
    </row>
    <row r="242" ht="24.75" spans="1:9">
      <c r="A242" s="224">
        <v>676001</v>
      </c>
      <c r="B242" s="224">
        <v>236</v>
      </c>
      <c r="C242" s="225" t="s">
        <v>290</v>
      </c>
      <c r="D242" s="224"/>
      <c r="E242" s="225" t="s">
        <v>290</v>
      </c>
      <c r="F242" s="225" t="s">
        <v>11</v>
      </c>
      <c r="G242" s="224" t="s">
        <v>12</v>
      </c>
      <c r="H242" s="224"/>
      <c r="I242" s="225"/>
    </row>
    <row r="243" ht="24.75" spans="1:9">
      <c r="A243" s="224">
        <v>677001</v>
      </c>
      <c r="B243" s="224">
        <v>237</v>
      </c>
      <c r="C243" s="225" t="s">
        <v>291</v>
      </c>
      <c r="D243" s="224"/>
      <c r="E243" s="225" t="s">
        <v>291</v>
      </c>
      <c r="F243" s="225" t="s">
        <v>11</v>
      </c>
      <c r="G243" s="224" t="s">
        <v>12</v>
      </c>
      <c r="H243" s="224"/>
      <c r="I243" s="225"/>
    </row>
    <row r="244" ht="24.75" spans="1:9">
      <c r="A244" s="224">
        <v>678001</v>
      </c>
      <c r="B244" s="224">
        <v>238</v>
      </c>
      <c r="C244" s="225" t="s">
        <v>292</v>
      </c>
      <c r="D244" s="224"/>
      <c r="E244" s="225" t="s">
        <v>292</v>
      </c>
      <c r="F244" s="225" t="s">
        <v>11</v>
      </c>
      <c r="G244" s="224" t="s">
        <v>12</v>
      </c>
      <c r="H244" s="224"/>
      <c r="I244" s="225"/>
    </row>
    <row r="245" ht="24.75" spans="1:9">
      <c r="A245" s="224">
        <v>194001</v>
      </c>
      <c r="B245" s="224">
        <v>239</v>
      </c>
      <c r="C245" s="225" t="s">
        <v>293</v>
      </c>
      <c r="D245" s="224" t="s">
        <v>16</v>
      </c>
      <c r="E245" s="225" t="s">
        <v>294</v>
      </c>
      <c r="F245" s="225" t="s">
        <v>34</v>
      </c>
      <c r="G245" s="224" t="s">
        <v>12</v>
      </c>
      <c r="H245" s="224"/>
      <c r="I245" s="225"/>
    </row>
    <row r="246" ht="24.75" spans="1:9">
      <c r="A246" s="224">
        <v>701001</v>
      </c>
      <c r="B246" s="224">
        <v>240</v>
      </c>
      <c r="C246" s="225" t="s">
        <v>295</v>
      </c>
      <c r="D246" s="224"/>
      <c r="E246" s="225" t="s">
        <v>295</v>
      </c>
      <c r="F246" s="225" t="s">
        <v>296</v>
      </c>
      <c r="G246" s="224" t="s">
        <v>12</v>
      </c>
      <c r="H246" s="224"/>
      <c r="I246" s="225"/>
    </row>
    <row r="247" ht="24.75" spans="1:9">
      <c r="A247" s="224">
        <v>702001</v>
      </c>
      <c r="B247" s="224">
        <v>241</v>
      </c>
      <c r="C247" s="225" t="s">
        <v>297</v>
      </c>
      <c r="D247" s="224"/>
      <c r="E247" s="225" t="s">
        <v>297</v>
      </c>
      <c r="F247" s="225" t="s">
        <v>296</v>
      </c>
      <c r="G247" s="224" t="s">
        <v>12</v>
      </c>
      <c r="H247" s="224"/>
      <c r="I247" s="225"/>
    </row>
    <row r="248" ht="24.75" spans="1:9">
      <c r="A248" s="224">
        <v>703001</v>
      </c>
      <c r="B248" s="224">
        <v>242</v>
      </c>
      <c r="C248" s="225" t="s">
        <v>298</v>
      </c>
      <c r="D248" s="224"/>
      <c r="E248" s="225" t="s">
        <v>298</v>
      </c>
      <c r="F248" s="225" t="s">
        <v>296</v>
      </c>
      <c r="G248" s="224" t="s">
        <v>12</v>
      </c>
      <c r="H248" s="224"/>
      <c r="I248" s="225"/>
    </row>
    <row r="249" ht="24.75" spans="1:9">
      <c r="A249" s="224">
        <v>250062</v>
      </c>
      <c r="B249" s="224">
        <v>243</v>
      </c>
      <c r="C249" s="225" t="s">
        <v>299</v>
      </c>
      <c r="D249" s="224"/>
      <c r="E249" s="225" t="s">
        <v>299</v>
      </c>
      <c r="F249" s="225" t="s">
        <v>20</v>
      </c>
      <c r="G249" s="224" t="s">
        <v>175</v>
      </c>
      <c r="H249" s="224"/>
      <c r="I249" s="225"/>
    </row>
    <row r="250" ht="24.75" spans="1:9">
      <c r="A250" s="224">
        <v>250063</v>
      </c>
      <c r="B250" s="224">
        <v>244</v>
      </c>
      <c r="C250" s="225" t="s">
        <v>300</v>
      </c>
      <c r="D250" s="224"/>
      <c r="E250" s="225" t="s">
        <v>300</v>
      </c>
      <c r="F250" s="225" t="s">
        <v>20</v>
      </c>
      <c r="G250" s="224" t="s">
        <v>175</v>
      </c>
      <c r="H250" s="224"/>
      <c r="I250" s="225"/>
    </row>
    <row r="251" ht="24.75" spans="1:9">
      <c r="A251" s="224">
        <v>429001</v>
      </c>
      <c r="B251" s="224">
        <v>245</v>
      </c>
      <c r="C251" s="225" t="s">
        <v>301</v>
      </c>
      <c r="D251" s="224"/>
      <c r="E251" s="225" t="s">
        <v>301</v>
      </c>
      <c r="F251" s="225" t="s">
        <v>31</v>
      </c>
      <c r="G251" s="224" t="s">
        <v>12</v>
      </c>
      <c r="H251" s="224"/>
      <c r="I251" s="225"/>
    </row>
    <row r="252" ht="24.75" spans="1:9">
      <c r="A252" s="224">
        <v>145001</v>
      </c>
      <c r="B252" s="224">
        <v>246</v>
      </c>
      <c r="C252" s="225" t="s">
        <v>302</v>
      </c>
      <c r="D252" s="224"/>
      <c r="E252" s="225" t="s">
        <v>302</v>
      </c>
      <c r="F252" s="225" t="s">
        <v>11</v>
      </c>
      <c r="G252" s="224" t="s">
        <v>12</v>
      </c>
      <c r="H252" s="224"/>
      <c r="I252" s="225"/>
    </row>
    <row r="253" ht="24.75" spans="1:9">
      <c r="A253" s="224">
        <v>170001</v>
      </c>
      <c r="B253" s="224">
        <v>247</v>
      </c>
      <c r="C253" s="225" t="s">
        <v>303</v>
      </c>
      <c r="D253" s="224"/>
      <c r="E253" s="225" t="s">
        <v>303</v>
      </c>
      <c r="F253" s="225" t="s">
        <v>11</v>
      </c>
      <c r="G253" s="224" t="s">
        <v>12</v>
      </c>
      <c r="H253" s="224"/>
      <c r="I253" s="225"/>
    </row>
    <row r="254" ht="24.75" spans="1:9">
      <c r="A254" s="224">
        <v>171001</v>
      </c>
      <c r="B254" s="224">
        <v>248</v>
      </c>
      <c r="C254" s="225" t="s">
        <v>304</v>
      </c>
      <c r="D254" s="224"/>
      <c r="E254" s="225" t="s">
        <v>304</v>
      </c>
      <c r="F254" s="225" t="s">
        <v>11</v>
      </c>
      <c r="G254" s="224" t="s">
        <v>12</v>
      </c>
      <c r="H254" s="224"/>
      <c r="I254" s="225"/>
    </row>
    <row r="255" ht="24.75" spans="1:9">
      <c r="A255" s="224">
        <v>156001</v>
      </c>
      <c r="B255" s="224">
        <v>249</v>
      </c>
      <c r="C255" s="225" t="s">
        <v>305</v>
      </c>
      <c r="D255" s="224" t="s">
        <v>16</v>
      </c>
      <c r="E255" s="225" t="s">
        <v>306</v>
      </c>
      <c r="F255" s="225" t="s">
        <v>11</v>
      </c>
      <c r="G255" s="224" t="s">
        <v>12</v>
      </c>
      <c r="H255" s="224"/>
      <c r="I255" s="225"/>
    </row>
    <row r="256" ht="24.75" spans="1:9">
      <c r="A256" s="226">
        <v>177001</v>
      </c>
      <c r="B256" s="226">
        <v>250</v>
      </c>
      <c r="C256" s="227"/>
      <c r="D256" s="226"/>
      <c r="E256" s="227" t="s">
        <v>307</v>
      </c>
      <c r="F256" s="227" t="s">
        <v>11</v>
      </c>
      <c r="G256" s="226" t="s">
        <v>12</v>
      </c>
      <c r="H256" s="226"/>
      <c r="I256" s="227" t="s">
        <v>308</v>
      </c>
    </row>
    <row r="257" ht="24.75" spans="1:9">
      <c r="A257" s="226">
        <v>302001</v>
      </c>
      <c r="B257" s="226">
        <v>251</v>
      </c>
      <c r="C257" s="227"/>
      <c r="D257" s="226"/>
      <c r="E257" s="227" t="s">
        <v>309</v>
      </c>
      <c r="F257" s="227" t="s">
        <v>44</v>
      </c>
      <c r="G257" s="226" t="s">
        <v>12</v>
      </c>
      <c r="H257" s="226"/>
      <c r="I257" s="227" t="s">
        <v>308</v>
      </c>
    </row>
    <row r="258" ht="24.75" spans="1:9">
      <c r="A258" s="226">
        <v>313001</v>
      </c>
      <c r="B258" s="226">
        <v>252</v>
      </c>
      <c r="C258" s="227"/>
      <c r="D258" s="226"/>
      <c r="E258" s="227" t="s">
        <v>310</v>
      </c>
      <c r="F258" s="227" t="s">
        <v>44</v>
      </c>
      <c r="G258" s="226" t="s">
        <v>12</v>
      </c>
      <c r="H258" s="226"/>
      <c r="I258" s="22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E9" sqref="E9"/>
    </sheetView>
  </sheetViews>
  <sheetFormatPr defaultColWidth="9" defaultRowHeight="16.5"/>
  <cols>
    <col min="1" max="1" width="21.6285714285714" customWidth="true"/>
    <col min="2" max="2" width="14.6285714285714" customWidth="true"/>
    <col min="3" max="3" width="13.8761904761905" customWidth="true"/>
    <col min="4" max="5" width="16" customWidth="true"/>
    <col min="6" max="6" width="14.752380952381" customWidth="true"/>
    <col min="9" max="9" width="16.8761904761905" customWidth="true"/>
    <col min="10" max="10" width="11.247619047619" customWidth="true"/>
    <col min="11" max="11" width="14" customWidth="true"/>
    <col min="256" max="256" width="31.1238095238095" customWidth="true"/>
    <col min="257" max="257" width="17.6285714285714" customWidth="true"/>
    <col min="258" max="258" width="14" customWidth="true"/>
    <col min="259" max="259" width="13.247619047619" customWidth="true"/>
    <col min="260" max="260" width="12.247619047619" customWidth="true"/>
    <col min="261" max="261" width="12.5047619047619" customWidth="true"/>
    <col min="262" max="262" width="18.6285714285714" customWidth="true"/>
    <col min="512" max="512" width="31.1238095238095" customWidth="true"/>
    <col min="513" max="513" width="17.6285714285714" customWidth="true"/>
    <col min="514" max="514" width="14" customWidth="true"/>
    <col min="515" max="515" width="13.247619047619" customWidth="true"/>
    <col min="516" max="516" width="12.247619047619" customWidth="true"/>
    <col min="517" max="517" width="12.5047619047619" customWidth="true"/>
    <col min="518" max="518" width="18.6285714285714" customWidth="true"/>
    <col min="768" max="768" width="31.1238095238095" customWidth="true"/>
    <col min="769" max="769" width="17.6285714285714" customWidth="true"/>
    <col min="770" max="770" width="14" customWidth="true"/>
    <col min="771" max="771" width="13.247619047619" customWidth="true"/>
    <col min="772" max="772" width="12.247619047619" customWidth="true"/>
    <col min="773" max="773" width="12.5047619047619" customWidth="true"/>
    <col min="774" max="774" width="18.6285714285714" customWidth="true"/>
    <col min="1024" max="1024" width="31.1238095238095" customWidth="true"/>
    <col min="1025" max="1025" width="17.6285714285714" customWidth="true"/>
    <col min="1026" max="1026" width="14" customWidth="true"/>
    <col min="1027" max="1027" width="13.247619047619" customWidth="true"/>
    <col min="1028" max="1028" width="12.247619047619" customWidth="true"/>
    <col min="1029" max="1029" width="12.5047619047619" customWidth="true"/>
    <col min="1030" max="1030" width="18.6285714285714" customWidth="true"/>
    <col min="1280" max="1280" width="31.1238095238095" customWidth="true"/>
    <col min="1281" max="1281" width="17.6285714285714" customWidth="true"/>
    <col min="1282" max="1282" width="14" customWidth="true"/>
    <col min="1283" max="1283" width="13.247619047619" customWidth="true"/>
    <col min="1284" max="1284" width="12.247619047619" customWidth="true"/>
    <col min="1285" max="1285" width="12.5047619047619" customWidth="true"/>
    <col min="1286" max="1286" width="18.6285714285714" customWidth="true"/>
    <col min="1536" max="1536" width="31.1238095238095" customWidth="true"/>
    <col min="1537" max="1537" width="17.6285714285714" customWidth="true"/>
    <col min="1538" max="1538" width="14" customWidth="true"/>
    <col min="1539" max="1539" width="13.247619047619" customWidth="true"/>
    <col min="1540" max="1540" width="12.247619047619" customWidth="true"/>
    <col min="1541" max="1541" width="12.5047619047619" customWidth="true"/>
    <col min="1542" max="1542" width="18.6285714285714" customWidth="true"/>
    <col min="1792" max="1792" width="31.1238095238095" customWidth="true"/>
    <col min="1793" max="1793" width="17.6285714285714" customWidth="true"/>
    <col min="1794" max="1794" width="14" customWidth="true"/>
    <col min="1795" max="1795" width="13.247619047619" customWidth="true"/>
    <col min="1796" max="1796" width="12.247619047619" customWidth="true"/>
    <col min="1797" max="1797" width="12.5047619047619" customWidth="true"/>
    <col min="1798" max="1798" width="18.6285714285714" customWidth="true"/>
    <col min="2048" max="2048" width="31.1238095238095" customWidth="true"/>
    <col min="2049" max="2049" width="17.6285714285714" customWidth="true"/>
    <col min="2050" max="2050" width="14" customWidth="true"/>
    <col min="2051" max="2051" width="13.247619047619" customWidth="true"/>
    <col min="2052" max="2052" width="12.247619047619" customWidth="true"/>
    <col min="2053" max="2053" width="12.5047619047619" customWidth="true"/>
    <col min="2054" max="2054" width="18.6285714285714" customWidth="true"/>
    <col min="2304" max="2304" width="31.1238095238095" customWidth="true"/>
    <col min="2305" max="2305" width="17.6285714285714" customWidth="true"/>
    <col min="2306" max="2306" width="14" customWidth="true"/>
    <col min="2307" max="2307" width="13.247619047619" customWidth="true"/>
    <col min="2308" max="2308" width="12.247619047619" customWidth="true"/>
    <col min="2309" max="2309" width="12.5047619047619" customWidth="true"/>
    <col min="2310" max="2310" width="18.6285714285714" customWidth="true"/>
    <col min="2560" max="2560" width="31.1238095238095" customWidth="true"/>
    <col min="2561" max="2561" width="17.6285714285714" customWidth="true"/>
    <col min="2562" max="2562" width="14" customWidth="true"/>
    <col min="2563" max="2563" width="13.247619047619" customWidth="true"/>
    <col min="2564" max="2564" width="12.247619047619" customWidth="true"/>
    <col min="2565" max="2565" width="12.5047619047619" customWidth="true"/>
    <col min="2566" max="2566" width="18.6285714285714" customWidth="true"/>
    <col min="2816" max="2816" width="31.1238095238095" customWidth="true"/>
    <col min="2817" max="2817" width="17.6285714285714" customWidth="true"/>
    <col min="2818" max="2818" width="14" customWidth="true"/>
    <col min="2819" max="2819" width="13.247619047619" customWidth="true"/>
    <col min="2820" max="2820" width="12.247619047619" customWidth="true"/>
    <col min="2821" max="2821" width="12.5047619047619" customWidth="true"/>
    <col min="2822" max="2822" width="18.6285714285714" customWidth="true"/>
    <col min="3072" max="3072" width="31.1238095238095" customWidth="true"/>
    <col min="3073" max="3073" width="17.6285714285714" customWidth="true"/>
    <col min="3074" max="3074" width="14" customWidth="true"/>
    <col min="3075" max="3075" width="13.247619047619" customWidth="true"/>
    <col min="3076" max="3076" width="12.247619047619" customWidth="true"/>
    <col min="3077" max="3077" width="12.5047619047619" customWidth="true"/>
    <col min="3078" max="3078" width="18.6285714285714" customWidth="true"/>
    <col min="3328" max="3328" width="31.1238095238095" customWidth="true"/>
    <col min="3329" max="3329" width="17.6285714285714" customWidth="true"/>
    <col min="3330" max="3330" width="14" customWidth="true"/>
    <col min="3331" max="3331" width="13.247619047619" customWidth="true"/>
    <col min="3332" max="3332" width="12.247619047619" customWidth="true"/>
    <col min="3333" max="3333" width="12.5047619047619" customWidth="true"/>
    <col min="3334" max="3334" width="18.6285714285714" customWidth="true"/>
    <col min="3584" max="3584" width="31.1238095238095" customWidth="true"/>
    <col min="3585" max="3585" width="17.6285714285714" customWidth="true"/>
    <col min="3586" max="3586" width="14" customWidth="true"/>
    <col min="3587" max="3587" width="13.247619047619" customWidth="true"/>
    <col min="3588" max="3588" width="12.247619047619" customWidth="true"/>
    <col min="3589" max="3589" width="12.5047619047619" customWidth="true"/>
    <col min="3590" max="3590" width="18.6285714285714" customWidth="true"/>
    <col min="3840" max="3840" width="31.1238095238095" customWidth="true"/>
    <col min="3841" max="3841" width="17.6285714285714" customWidth="true"/>
    <col min="3842" max="3842" width="14" customWidth="true"/>
    <col min="3843" max="3843" width="13.247619047619" customWidth="true"/>
    <col min="3844" max="3844" width="12.247619047619" customWidth="true"/>
    <col min="3845" max="3845" width="12.5047619047619" customWidth="true"/>
    <col min="3846" max="3846" width="18.6285714285714" customWidth="true"/>
    <col min="4096" max="4096" width="31.1238095238095" customWidth="true"/>
    <col min="4097" max="4097" width="17.6285714285714" customWidth="true"/>
    <col min="4098" max="4098" width="14" customWidth="true"/>
    <col min="4099" max="4099" width="13.247619047619" customWidth="true"/>
    <col min="4100" max="4100" width="12.247619047619" customWidth="true"/>
    <col min="4101" max="4101" width="12.5047619047619" customWidth="true"/>
    <col min="4102" max="4102" width="18.6285714285714" customWidth="true"/>
    <col min="4352" max="4352" width="31.1238095238095" customWidth="true"/>
    <col min="4353" max="4353" width="17.6285714285714" customWidth="true"/>
    <col min="4354" max="4354" width="14" customWidth="true"/>
    <col min="4355" max="4355" width="13.247619047619" customWidth="true"/>
    <col min="4356" max="4356" width="12.247619047619" customWidth="true"/>
    <col min="4357" max="4357" width="12.5047619047619" customWidth="true"/>
    <col min="4358" max="4358" width="18.6285714285714" customWidth="true"/>
    <col min="4608" max="4608" width="31.1238095238095" customWidth="true"/>
    <col min="4609" max="4609" width="17.6285714285714" customWidth="true"/>
    <col min="4610" max="4610" width="14" customWidth="true"/>
    <col min="4611" max="4611" width="13.247619047619" customWidth="true"/>
    <col min="4612" max="4612" width="12.247619047619" customWidth="true"/>
    <col min="4613" max="4613" width="12.5047619047619" customWidth="true"/>
    <col min="4614" max="4614" width="18.6285714285714" customWidth="true"/>
    <col min="4864" max="4864" width="31.1238095238095" customWidth="true"/>
    <col min="4865" max="4865" width="17.6285714285714" customWidth="true"/>
    <col min="4866" max="4866" width="14" customWidth="true"/>
    <col min="4867" max="4867" width="13.247619047619" customWidth="true"/>
    <col min="4868" max="4868" width="12.247619047619" customWidth="true"/>
    <col min="4869" max="4869" width="12.5047619047619" customWidth="true"/>
    <col min="4870" max="4870" width="18.6285714285714" customWidth="true"/>
    <col min="5120" max="5120" width="31.1238095238095" customWidth="true"/>
    <col min="5121" max="5121" width="17.6285714285714" customWidth="true"/>
    <col min="5122" max="5122" width="14" customWidth="true"/>
    <col min="5123" max="5123" width="13.247619047619" customWidth="true"/>
    <col min="5124" max="5124" width="12.247619047619" customWidth="true"/>
    <col min="5125" max="5125" width="12.5047619047619" customWidth="true"/>
    <col min="5126" max="5126" width="18.6285714285714" customWidth="true"/>
    <col min="5376" max="5376" width="31.1238095238095" customWidth="true"/>
    <col min="5377" max="5377" width="17.6285714285714" customWidth="true"/>
    <col min="5378" max="5378" width="14" customWidth="true"/>
    <col min="5379" max="5379" width="13.247619047619" customWidth="true"/>
    <col min="5380" max="5380" width="12.247619047619" customWidth="true"/>
    <col min="5381" max="5381" width="12.5047619047619" customWidth="true"/>
    <col min="5382" max="5382" width="18.6285714285714" customWidth="true"/>
    <col min="5632" max="5632" width="31.1238095238095" customWidth="true"/>
    <col min="5633" max="5633" width="17.6285714285714" customWidth="true"/>
    <col min="5634" max="5634" width="14" customWidth="true"/>
    <col min="5635" max="5635" width="13.247619047619" customWidth="true"/>
    <col min="5636" max="5636" width="12.247619047619" customWidth="true"/>
    <col min="5637" max="5637" width="12.5047619047619" customWidth="true"/>
    <col min="5638" max="5638" width="18.6285714285714" customWidth="true"/>
    <col min="5888" max="5888" width="31.1238095238095" customWidth="true"/>
    <col min="5889" max="5889" width="17.6285714285714" customWidth="true"/>
    <col min="5890" max="5890" width="14" customWidth="true"/>
    <col min="5891" max="5891" width="13.247619047619" customWidth="true"/>
    <col min="5892" max="5892" width="12.247619047619" customWidth="true"/>
    <col min="5893" max="5893" width="12.5047619047619" customWidth="true"/>
    <col min="5894" max="5894" width="18.6285714285714" customWidth="true"/>
    <col min="6144" max="6144" width="31.1238095238095" customWidth="true"/>
    <col min="6145" max="6145" width="17.6285714285714" customWidth="true"/>
    <col min="6146" max="6146" width="14" customWidth="true"/>
    <col min="6147" max="6147" width="13.247619047619" customWidth="true"/>
    <col min="6148" max="6148" width="12.247619047619" customWidth="true"/>
    <col min="6149" max="6149" width="12.5047619047619" customWidth="true"/>
    <col min="6150" max="6150" width="18.6285714285714" customWidth="true"/>
    <col min="6400" max="6400" width="31.1238095238095" customWidth="true"/>
    <col min="6401" max="6401" width="17.6285714285714" customWidth="true"/>
    <col min="6402" max="6402" width="14" customWidth="true"/>
    <col min="6403" max="6403" width="13.247619047619" customWidth="true"/>
    <col min="6404" max="6404" width="12.247619047619" customWidth="true"/>
    <col min="6405" max="6405" width="12.5047619047619" customWidth="true"/>
    <col min="6406" max="6406" width="18.6285714285714" customWidth="true"/>
    <col min="6656" max="6656" width="31.1238095238095" customWidth="true"/>
    <col min="6657" max="6657" width="17.6285714285714" customWidth="true"/>
    <col min="6658" max="6658" width="14" customWidth="true"/>
    <col min="6659" max="6659" width="13.247619047619" customWidth="true"/>
    <col min="6660" max="6660" width="12.247619047619" customWidth="true"/>
    <col min="6661" max="6661" width="12.5047619047619" customWidth="true"/>
    <col min="6662" max="6662" width="18.6285714285714" customWidth="true"/>
    <col min="6912" max="6912" width="31.1238095238095" customWidth="true"/>
    <col min="6913" max="6913" width="17.6285714285714" customWidth="true"/>
    <col min="6914" max="6914" width="14" customWidth="true"/>
    <col min="6915" max="6915" width="13.247619047619" customWidth="true"/>
    <col min="6916" max="6916" width="12.247619047619" customWidth="true"/>
    <col min="6917" max="6917" width="12.5047619047619" customWidth="true"/>
    <col min="6918" max="6918" width="18.6285714285714" customWidth="true"/>
    <col min="7168" max="7168" width="31.1238095238095" customWidth="true"/>
    <col min="7169" max="7169" width="17.6285714285714" customWidth="true"/>
    <col min="7170" max="7170" width="14" customWidth="true"/>
    <col min="7171" max="7171" width="13.247619047619" customWidth="true"/>
    <col min="7172" max="7172" width="12.247619047619" customWidth="true"/>
    <col min="7173" max="7173" width="12.5047619047619" customWidth="true"/>
    <col min="7174" max="7174" width="18.6285714285714" customWidth="true"/>
    <col min="7424" max="7424" width="31.1238095238095" customWidth="true"/>
    <col min="7425" max="7425" width="17.6285714285714" customWidth="true"/>
    <col min="7426" max="7426" width="14" customWidth="true"/>
    <col min="7427" max="7427" width="13.247619047619" customWidth="true"/>
    <col min="7428" max="7428" width="12.247619047619" customWidth="true"/>
    <col min="7429" max="7429" width="12.5047619047619" customWidth="true"/>
    <col min="7430" max="7430" width="18.6285714285714" customWidth="true"/>
    <col min="7680" max="7680" width="31.1238095238095" customWidth="true"/>
    <col min="7681" max="7681" width="17.6285714285714" customWidth="true"/>
    <col min="7682" max="7682" width="14" customWidth="true"/>
    <col min="7683" max="7683" width="13.247619047619" customWidth="true"/>
    <col min="7684" max="7684" width="12.247619047619" customWidth="true"/>
    <col min="7685" max="7685" width="12.5047619047619" customWidth="true"/>
    <col min="7686" max="7686" width="18.6285714285714" customWidth="true"/>
    <col min="7936" max="7936" width="31.1238095238095" customWidth="true"/>
    <col min="7937" max="7937" width="17.6285714285714" customWidth="true"/>
    <col min="7938" max="7938" width="14" customWidth="true"/>
    <col min="7939" max="7939" width="13.247619047619" customWidth="true"/>
    <col min="7940" max="7940" width="12.247619047619" customWidth="true"/>
    <col min="7941" max="7941" width="12.5047619047619" customWidth="true"/>
    <col min="7942" max="7942" width="18.6285714285714" customWidth="true"/>
    <col min="8192" max="8192" width="31.1238095238095" customWidth="true"/>
    <col min="8193" max="8193" width="17.6285714285714" customWidth="true"/>
    <col min="8194" max="8194" width="14" customWidth="true"/>
    <col min="8195" max="8195" width="13.247619047619" customWidth="true"/>
    <col min="8196" max="8196" width="12.247619047619" customWidth="true"/>
    <col min="8197" max="8197" width="12.5047619047619" customWidth="true"/>
    <col min="8198" max="8198" width="18.6285714285714" customWidth="true"/>
    <col min="8448" max="8448" width="31.1238095238095" customWidth="true"/>
    <col min="8449" max="8449" width="17.6285714285714" customWidth="true"/>
    <col min="8450" max="8450" width="14" customWidth="true"/>
    <col min="8451" max="8451" width="13.247619047619" customWidth="true"/>
    <col min="8452" max="8452" width="12.247619047619" customWidth="true"/>
    <col min="8453" max="8453" width="12.5047619047619" customWidth="true"/>
    <col min="8454" max="8454" width="18.6285714285714" customWidth="true"/>
    <col min="8704" max="8704" width="31.1238095238095" customWidth="true"/>
    <col min="8705" max="8705" width="17.6285714285714" customWidth="true"/>
    <col min="8706" max="8706" width="14" customWidth="true"/>
    <col min="8707" max="8707" width="13.247619047619" customWidth="true"/>
    <col min="8708" max="8708" width="12.247619047619" customWidth="true"/>
    <col min="8709" max="8709" width="12.5047619047619" customWidth="true"/>
    <col min="8710" max="8710" width="18.6285714285714" customWidth="true"/>
    <col min="8960" max="8960" width="31.1238095238095" customWidth="true"/>
    <col min="8961" max="8961" width="17.6285714285714" customWidth="true"/>
    <col min="8962" max="8962" width="14" customWidth="true"/>
    <col min="8963" max="8963" width="13.247619047619" customWidth="true"/>
    <col min="8964" max="8964" width="12.247619047619" customWidth="true"/>
    <col min="8965" max="8965" width="12.5047619047619" customWidth="true"/>
    <col min="8966" max="8966" width="18.6285714285714" customWidth="true"/>
    <col min="9216" max="9216" width="31.1238095238095" customWidth="true"/>
    <col min="9217" max="9217" width="17.6285714285714" customWidth="true"/>
    <col min="9218" max="9218" width="14" customWidth="true"/>
    <col min="9219" max="9219" width="13.247619047619" customWidth="true"/>
    <col min="9220" max="9220" width="12.247619047619" customWidth="true"/>
    <col min="9221" max="9221" width="12.5047619047619" customWidth="true"/>
    <col min="9222" max="9222" width="18.6285714285714" customWidth="true"/>
    <col min="9472" max="9472" width="31.1238095238095" customWidth="true"/>
    <col min="9473" max="9473" width="17.6285714285714" customWidth="true"/>
    <col min="9474" max="9474" width="14" customWidth="true"/>
    <col min="9475" max="9475" width="13.247619047619" customWidth="true"/>
    <col min="9476" max="9476" width="12.247619047619" customWidth="true"/>
    <col min="9477" max="9477" width="12.5047619047619" customWidth="true"/>
    <col min="9478" max="9478" width="18.6285714285714" customWidth="true"/>
    <col min="9728" max="9728" width="31.1238095238095" customWidth="true"/>
    <col min="9729" max="9729" width="17.6285714285714" customWidth="true"/>
    <col min="9730" max="9730" width="14" customWidth="true"/>
    <col min="9731" max="9731" width="13.247619047619" customWidth="true"/>
    <col min="9732" max="9732" width="12.247619047619" customWidth="true"/>
    <col min="9733" max="9733" width="12.5047619047619" customWidth="true"/>
    <col min="9734" max="9734" width="18.6285714285714" customWidth="true"/>
    <col min="9984" max="9984" width="31.1238095238095" customWidth="true"/>
    <col min="9985" max="9985" width="17.6285714285714" customWidth="true"/>
    <col min="9986" max="9986" width="14" customWidth="true"/>
    <col min="9987" max="9987" width="13.247619047619" customWidth="true"/>
    <col min="9988" max="9988" width="12.247619047619" customWidth="true"/>
    <col min="9989" max="9989" width="12.5047619047619" customWidth="true"/>
    <col min="9990" max="9990" width="18.6285714285714" customWidth="true"/>
    <col min="10240" max="10240" width="31.1238095238095" customWidth="true"/>
    <col min="10241" max="10241" width="17.6285714285714" customWidth="true"/>
    <col min="10242" max="10242" width="14" customWidth="true"/>
    <col min="10243" max="10243" width="13.247619047619" customWidth="true"/>
    <col min="10244" max="10244" width="12.247619047619" customWidth="true"/>
    <col min="10245" max="10245" width="12.5047619047619" customWidth="true"/>
    <col min="10246" max="10246" width="18.6285714285714" customWidth="true"/>
    <col min="10496" max="10496" width="31.1238095238095" customWidth="true"/>
    <col min="10497" max="10497" width="17.6285714285714" customWidth="true"/>
    <col min="10498" max="10498" width="14" customWidth="true"/>
    <col min="10499" max="10499" width="13.247619047619" customWidth="true"/>
    <col min="10500" max="10500" width="12.247619047619" customWidth="true"/>
    <col min="10501" max="10501" width="12.5047619047619" customWidth="true"/>
    <col min="10502" max="10502" width="18.6285714285714" customWidth="true"/>
    <col min="10752" max="10752" width="31.1238095238095" customWidth="true"/>
    <col min="10753" max="10753" width="17.6285714285714" customWidth="true"/>
    <col min="10754" max="10754" width="14" customWidth="true"/>
    <col min="10755" max="10755" width="13.247619047619" customWidth="true"/>
    <col min="10756" max="10756" width="12.247619047619" customWidth="true"/>
    <col min="10757" max="10757" width="12.5047619047619" customWidth="true"/>
    <col min="10758" max="10758" width="18.6285714285714" customWidth="true"/>
    <col min="11008" max="11008" width="31.1238095238095" customWidth="true"/>
    <col min="11009" max="11009" width="17.6285714285714" customWidth="true"/>
    <col min="11010" max="11010" width="14" customWidth="true"/>
    <col min="11011" max="11011" width="13.247619047619" customWidth="true"/>
    <col min="11012" max="11012" width="12.247619047619" customWidth="true"/>
    <col min="11013" max="11013" width="12.5047619047619" customWidth="true"/>
    <col min="11014" max="11014" width="18.6285714285714" customWidth="true"/>
    <col min="11264" max="11264" width="31.1238095238095" customWidth="true"/>
    <col min="11265" max="11265" width="17.6285714285714" customWidth="true"/>
    <col min="11266" max="11266" width="14" customWidth="true"/>
    <col min="11267" max="11267" width="13.247619047619" customWidth="true"/>
    <col min="11268" max="11268" width="12.247619047619" customWidth="true"/>
    <col min="11269" max="11269" width="12.5047619047619" customWidth="true"/>
    <col min="11270" max="11270" width="18.6285714285714" customWidth="true"/>
    <col min="11520" max="11520" width="31.1238095238095" customWidth="true"/>
    <col min="11521" max="11521" width="17.6285714285714" customWidth="true"/>
    <col min="11522" max="11522" width="14" customWidth="true"/>
    <col min="11523" max="11523" width="13.247619047619" customWidth="true"/>
    <col min="11524" max="11524" width="12.247619047619" customWidth="true"/>
    <col min="11525" max="11525" width="12.5047619047619" customWidth="true"/>
    <col min="11526" max="11526" width="18.6285714285714" customWidth="true"/>
    <col min="11776" max="11776" width="31.1238095238095" customWidth="true"/>
    <col min="11777" max="11777" width="17.6285714285714" customWidth="true"/>
    <col min="11778" max="11778" width="14" customWidth="true"/>
    <col min="11779" max="11779" width="13.247619047619" customWidth="true"/>
    <col min="11780" max="11780" width="12.247619047619" customWidth="true"/>
    <col min="11781" max="11781" width="12.5047619047619" customWidth="true"/>
    <col min="11782" max="11782" width="18.6285714285714" customWidth="true"/>
    <col min="12032" max="12032" width="31.1238095238095" customWidth="true"/>
    <col min="12033" max="12033" width="17.6285714285714" customWidth="true"/>
    <col min="12034" max="12034" width="14" customWidth="true"/>
    <col min="12035" max="12035" width="13.247619047619" customWidth="true"/>
    <col min="12036" max="12036" width="12.247619047619" customWidth="true"/>
    <col min="12037" max="12037" width="12.5047619047619" customWidth="true"/>
    <col min="12038" max="12038" width="18.6285714285714" customWidth="true"/>
    <col min="12288" max="12288" width="31.1238095238095" customWidth="true"/>
    <col min="12289" max="12289" width="17.6285714285714" customWidth="true"/>
    <col min="12290" max="12290" width="14" customWidth="true"/>
    <col min="12291" max="12291" width="13.247619047619" customWidth="true"/>
    <col min="12292" max="12292" width="12.247619047619" customWidth="true"/>
    <col min="12293" max="12293" width="12.5047619047619" customWidth="true"/>
    <col min="12294" max="12294" width="18.6285714285714" customWidth="true"/>
    <col min="12544" max="12544" width="31.1238095238095" customWidth="true"/>
    <col min="12545" max="12545" width="17.6285714285714" customWidth="true"/>
    <col min="12546" max="12546" width="14" customWidth="true"/>
    <col min="12547" max="12547" width="13.247619047619" customWidth="true"/>
    <col min="12548" max="12548" width="12.247619047619" customWidth="true"/>
    <col min="12549" max="12549" width="12.5047619047619" customWidth="true"/>
    <col min="12550" max="12550" width="18.6285714285714" customWidth="true"/>
    <col min="12800" max="12800" width="31.1238095238095" customWidth="true"/>
    <col min="12801" max="12801" width="17.6285714285714" customWidth="true"/>
    <col min="12802" max="12802" width="14" customWidth="true"/>
    <col min="12803" max="12803" width="13.247619047619" customWidth="true"/>
    <col min="12804" max="12804" width="12.247619047619" customWidth="true"/>
    <col min="12805" max="12805" width="12.5047619047619" customWidth="true"/>
    <col min="12806" max="12806" width="18.6285714285714" customWidth="true"/>
    <col min="13056" max="13056" width="31.1238095238095" customWidth="true"/>
    <col min="13057" max="13057" width="17.6285714285714" customWidth="true"/>
    <col min="13058" max="13058" width="14" customWidth="true"/>
    <col min="13059" max="13059" width="13.247619047619" customWidth="true"/>
    <col min="13060" max="13060" width="12.247619047619" customWidth="true"/>
    <col min="13061" max="13061" width="12.5047619047619" customWidth="true"/>
    <col min="13062" max="13062" width="18.6285714285714" customWidth="true"/>
    <col min="13312" max="13312" width="31.1238095238095" customWidth="true"/>
    <col min="13313" max="13313" width="17.6285714285714" customWidth="true"/>
    <col min="13314" max="13314" width="14" customWidth="true"/>
    <col min="13315" max="13315" width="13.247619047619" customWidth="true"/>
    <col min="13316" max="13316" width="12.247619047619" customWidth="true"/>
    <col min="13317" max="13317" width="12.5047619047619" customWidth="true"/>
    <col min="13318" max="13318" width="18.6285714285714" customWidth="true"/>
    <col min="13568" max="13568" width="31.1238095238095" customWidth="true"/>
    <col min="13569" max="13569" width="17.6285714285714" customWidth="true"/>
    <col min="13570" max="13570" width="14" customWidth="true"/>
    <col min="13571" max="13571" width="13.247619047619" customWidth="true"/>
    <col min="13572" max="13572" width="12.247619047619" customWidth="true"/>
    <col min="13573" max="13573" width="12.5047619047619" customWidth="true"/>
    <col min="13574" max="13574" width="18.6285714285714" customWidth="true"/>
    <col min="13824" max="13824" width="31.1238095238095" customWidth="true"/>
    <col min="13825" max="13825" width="17.6285714285714" customWidth="true"/>
    <col min="13826" max="13826" width="14" customWidth="true"/>
    <col min="13827" max="13827" width="13.247619047619" customWidth="true"/>
    <col min="13828" max="13828" width="12.247619047619" customWidth="true"/>
    <col min="13829" max="13829" width="12.5047619047619" customWidth="true"/>
    <col min="13830" max="13830" width="18.6285714285714" customWidth="true"/>
    <col min="14080" max="14080" width="31.1238095238095" customWidth="true"/>
    <col min="14081" max="14081" width="17.6285714285714" customWidth="true"/>
    <col min="14082" max="14082" width="14" customWidth="true"/>
    <col min="14083" max="14083" width="13.247619047619" customWidth="true"/>
    <col min="14084" max="14084" width="12.247619047619" customWidth="true"/>
    <col min="14085" max="14085" width="12.5047619047619" customWidth="true"/>
    <col min="14086" max="14086" width="18.6285714285714" customWidth="true"/>
    <col min="14336" max="14336" width="31.1238095238095" customWidth="true"/>
    <col min="14337" max="14337" width="17.6285714285714" customWidth="true"/>
    <col min="14338" max="14338" width="14" customWidth="true"/>
    <col min="14339" max="14339" width="13.247619047619" customWidth="true"/>
    <col min="14340" max="14340" width="12.247619047619" customWidth="true"/>
    <col min="14341" max="14341" width="12.5047619047619" customWidth="true"/>
    <col min="14342" max="14342" width="18.6285714285714" customWidth="true"/>
    <col min="14592" max="14592" width="31.1238095238095" customWidth="true"/>
    <col min="14593" max="14593" width="17.6285714285714" customWidth="true"/>
    <col min="14594" max="14594" width="14" customWidth="true"/>
    <col min="14595" max="14595" width="13.247619047619" customWidth="true"/>
    <col min="14596" max="14596" width="12.247619047619" customWidth="true"/>
    <col min="14597" max="14597" width="12.5047619047619" customWidth="true"/>
    <col min="14598" max="14598" width="18.6285714285714" customWidth="true"/>
    <col min="14848" max="14848" width="31.1238095238095" customWidth="true"/>
    <col min="14849" max="14849" width="17.6285714285714" customWidth="true"/>
    <col min="14850" max="14850" width="14" customWidth="true"/>
    <col min="14851" max="14851" width="13.247619047619" customWidth="true"/>
    <col min="14852" max="14852" width="12.247619047619" customWidth="true"/>
    <col min="14853" max="14853" width="12.5047619047619" customWidth="true"/>
    <col min="14854" max="14854" width="18.6285714285714" customWidth="true"/>
    <col min="15104" max="15104" width="31.1238095238095" customWidth="true"/>
    <col min="15105" max="15105" width="17.6285714285714" customWidth="true"/>
    <col min="15106" max="15106" width="14" customWidth="true"/>
    <col min="15107" max="15107" width="13.247619047619" customWidth="true"/>
    <col min="15108" max="15108" width="12.247619047619" customWidth="true"/>
    <col min="15109" max="15109" width="12.5047619047619" customWidth="true"/>
    <col min="15110" max="15110" width="18.6285714285714" customWidth="true"/>
    <col min="15360" max="15360" width="31.1238095238095" customWidth="true"/>
    <col min="15361" max="15361" width="17.6285714285714" customWidth="true"/>
    <col min="15362" max="15362" width="14" customWidth="true"/>
    <col min="15363" max="15363" width="13.247619047619" customWidth="true"/>
    <col min="15364" max="15364" width="12.247619047619" customWidth="true"/>
    <col min="15365" max="15365" width="12.5047619047619" customWidth="true"/>
    <col min="15366" max="15366" width="18.6285714285714" customWidth="true"/>
    <col min="15616" max="15616" width="31.1238095238095" customWidth="true"/>
    <col min="15617" max="15617" width="17.6285714285714" customWidth="true"/>
    <col min="15618" max="15618" width="14" customWidth="true"/>
    <col min="15619" max="15619" width="13.247619047619" customWidth="true"/>
    <col min="15620" max="15620" width="12.247619047619" customWidth="true"/>
    <col min="15621" max="15621" width="12.5047619047619" customWidth="true"/>
    <col min="15622" max="15622" width="18.6285714285714" customWidth="true"/>
    <col min="15872" max="15872" width="31.1238095238095" customWidth="true"/>
    <col min="15873" max="15873" width="17.6285714285714" customWidth="true"/>
    <col min="15874" max="15874" width="14" customWidth="true"/>
    <col min="15875" max="15875" width="13.247619047619" customWidth="true"/>
    <col min="15876" max="15876" width="12.247619047619" customWidth="true"/>
    <col min="15877" max="15877" width="12.5047619047619" customWidth="true"/>
    <col min="15878" max="15878" width="18.6285714285714" customWidth="true"/>
    <col min="16128" max="16128" width="31.1238095238095" customWidth="true"/>
    <col min="16129" max="16129" width="17.6285714285714" customWidth="true"/>
    <col min="16130" max="16130" width="14" customWidth="true"/>
    <col min="16131" max="16131" width="13.247619047619" customWidth="true"/>
    <col min="16132" max="16132" width="12.247619047619" customWidth="true"/>
    <col min="16133" max="16133" width="12.5047619047619" customWidth="true"/>
    <col min="16134" max="16134" width="18.6285714285714" customWidth="true"/>
  </cols>
  <sheetData>
    <row r="1" ht="18" customHeight="true" spans="1:6">
      <c r="A1" s="50" t="s">
        <v>632</v>
      </c>
      <c r="B1" s="51"/>
      <c r="C1" s="51"/>
      <c r="D1" s="51"/>
      <c r="E1" s="51"/>
      <c r="F1" s="51"/>
    </row>
    <row r="2" ht="40.5" customHeight="true" spans="1:11">
      <c r="A2" s="52" t="s">
        <v>633</v>
      </c>
      <c r="B2" s="52"/>
      <c r="C2" s="52"/>
      <c r="D2" s="52"/>
      <c r="E2" s="52"/>
      <c r="F2" s="52"/>
      <c r="G2" s="52"/>
      <c r="H2" s="52"/>
      <c r="I2" s="52"/>
      <c r="J2" s="52"/>
      <c r="K2" s="52"/>
    </row>
    <row r="3" ht="21.75" customHeight="true" spans="1:11">
      <c r="A3" s="51"/>
      <c r="B3" s="51"/>
      <c r="C3" s="51"/>
      <c r="D3" s="51"/>
      <c r="E3" s="51"/>
      <c r="F3" s="51"/>
      <c r="K3" t="s">
        <v>313</v>
      </c>
    </row>
    <row r="4" ht="22.5" customHeight="true" spans="1:11">
      <c r="A4" s="53" t="s">
        <v>316</v>
      </c>
      <c r="B4" s="54" t="s">
        <v>318</v>
      </c>
      <c r="C4" s="54" t="s">
        <v>551</v>
      </c>
      <c r="D4" s="54" t="s">
        <v>541</v>
      </c>
      <c r="E4" s="54" t="s">
        <v>542</v>
      </c>
      <c r="F4" s="54" t="s">
        <v>543</v>
      </c>
      <c r="G4" s="54" t="s">
        <v>544</v>
      </c>
      <c r="H4" s="54"/>
      <c r="I4" s="54" t="s">
        <v>545</v>
      </c>
      <c r="J4" s="54" t="s">
        <v>546</v>
      </c>
      <c r="K4" s="54" t="s">
        <v>549</v>
      </c>
    </row>
    <row r="5" s="49" customFormat="true" ht="57" customHeight="true" spans="1:11">
      <c r="A5" s="53"/>
      <c r="B5" s="54"/>
      <c r="C5" s="54"/>
      <c r="D5" s="54"/>
      <c r="E5" s="54"/>
      <c r="F5" s="54"/>
      <c r="G5" s="54" t="s">
        <v>557</v>
      </c>
      <c r="H5" s="54" t="s">
        <v>634</v>
      </c>
      <c r="I5" s="54"/>
      <c r="J5" s="54"/>
      <c r="K5" s="54"/>
    </row>
    <row r="6" ht="30" customHeight="true" spans="1:11">
      <c r="A6" s="55" t="s">
        <v>318</v>
      </c>
      <c r="B6" s="56">
        <v>69.99</v>
      </c>
      <c r="C6" s="57"/>
      <c r="D6" s="56">
        <v>69.99</v>
      </c>
      <c r="E6" s="57"/>
      <c r="F6" s="57"/>
      <c r="G6" s="57"/>
      <c r="H6" s="57"/>
      <c r="I6" s="57"/>
      <c r="J6" s="57"/>
      <c r="K6" s="57"/>
    </row>
    <row r="7" ht="48" customHeight="true" spans="1:11">
      <c r="A7" s="58" t="s">
        <v>635</v>
      </c>
      <c r="B7" s="56">
        <v>69.99</v>
      </c>
      <c r="C7" s="57"/>
      <c r="D7" s="56">
        <v>69.99</v>
      </c>
      <c r="E7" s="57"/>
      <c r="F7" s="57"/>
      <c r="G7" s="57"/>
      <c r="H7" s="57"/>
      <c r="I7" s="57"/>
      <c r="J7" s="57"/>
      <c r="K7" s="57"/>
    </row>
    <row r="8" ht="48" customHeight="true" spans="1:11">
      <c r="A8" s="58" t="s">
        <v>636</v>
      </c>
      <c r="B8" s="57"/>
      <c r="C8" s="57"/>
      <c r="D8" s="57"/>
      <c r="E8" s="57"/>
      <c r="F8" s="57"/>
      <c r="G8" s="57"/>
      <c r="H8" s="57"/>
      <c r="I8" s="57"/>
      <c r="J8" s="57"/>
      <c r="K8" s="57"/>
    </row>
    <row r="9" ht="49.5" customHeight="true" spans="1:11">
      <c r="A9" s="58" t="s">
        <v>637</v>
      </c>
      <c r="B9" s="57"/>
      <c r="C9" s="57"/>
      <c r="D9" s="57"/>
      <c r="E9" s="57"/>
      <c r="F9" s="57"/>
      <c r="G9" s="57"/>
      <c r="H9" s="57"/>
      <c r="I9" s="57"/>
      <c r="J9" s="57"/>
      <c r="K9" s="57"/>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E7" sqref="E7"/>
    </sheetView>
  </sheetViews>
  <sheetFormatPr defaultColWidth="9" defaultRowHeight="16.5"/>
  <cols>
    <col min="1" max="1" width="8.5047619047619" style="12" customWidth="true"/>
    <col min="2" max="2" width="14.6285714285714" style="12" customWidth="true"/>
    <col min="3" max="3" width="12" style="12" customWidth="true"/>
    <col min="4" max="4" width="10.8761904761905" style="12" customWidth="true"/>
    <col min="5" max="5" width="20.6285714285714" style="12" customWidth="true"/>
    <col min="6" max="6" width="8" style="12" customWidth="true"/>
    <col min="7" max="7" width="8.75238095238095" style="12" customWidth="true"/>
    <col min="8" max="8" width="11.752380952381" style="12" customWidth="true"/>
    <col min="9" max="9" width="9.5047619047619" style="12" customWidth="true"/>
    <col min="10" max="10" width="7" style="12" customWidth="true"/>
    <col min="11" max="11" width="9.75238095238095" style="12" customWidth="true"/>
    <col min="12" max="16384" width="9" style="12"/>
  </cols>
  <sheetData>
    <row r="1" spans="1:11">
      <c r="A1" s="13" t="s">
        <v>638</v>
      </c>
      <c r="B1" s="13"/>
      <c r="C1" s="13"/>
      <c r="D1" s="13"/>
      <c r="E1" s="13"/>
      <c r="F1" s="13"/>
      <c r="G1" s="13"/>
      <c r="H1" s="13"/>
      <c r="I1" s="13"/>
      <c r="J1" s="13"/>
      <c r="K1" s="13"/>
    </row>
    <row r="2" ht="30" customHeight="true" spans="1:11">
      <c r="A2" s="14" t="s">
        <v>639</v>
      </c>
      <c r="B2" s="15"/>
      <c r="C2" s="15"/>
      <c r="D2" s="15"/>
      <c r="E2" s="15"/>
      <c r="F2" s="15"/>
      <c r="G2" s="15"/>
      <c r="H2" s="15"/>
      <c r="I2" s="15"/>
      <c r="J2" s="15"/>
      <c r="K2" s="42"/>
    </row>
    <row r="3" ht="18" customHeight="true" spans="1:11">
      <c r="A3" s="16" t="s">
        <v>640</v>
      </c>
      <c r="B3" s="17"/>
      <c r="C3" s="17"/>
      <c r="D3" s="17"/>
      <c r="E3" s="17"/>
      <c r="F3" s="17"/>
      <c r="G3" s="17"/>
      <c r="H3" s="17"/>
      <c r="I3" s="17"/>
      <c r="J3" s="17"/>
      <c r="K3" s="43"/>
    </row>
    <row r="4" spans="1:11">
      <c r="A4" s="18" t="s">
        <v>641</v>
      </c>
      <c r="B4" s="19"/>
      <c r="C4" s="20" t="s">
        <v>642</v>
      </c>
      <c r="D4" s="20"/>
      <c r="E4" s="20"/>
      <c r="F4" s="20"/>
      <c r="G4" s="20"/>
      <c r="H4" s="20"/>
      <c r="I4" s="20"/>
      <c r="J4" s="44"/>
      <c r="K4" s="45"/>
    </row>
    <row r="5" spans="1:11">
      <c r="A5" s="21" t="s">
        <v>643</v>
      </c>
      <c r="B5" s="21"/>
      <c r="C5" s="22" t="s">
        <v>644</v>
      </c>
      <c r="D5" s="23" t="s">
        <v>344</v>
      </c>
      <c r="E5" s="23"/>
      <c r="F5" s="23"/>
      <c r="G5" s="23"/>
      <c r="H5" s="39" t="s">
        <v>345</v>
      </c>
      <c r="I5" s="39"/>
      <c r="J5" s="39"/>
      <c r="K5" s="39"/>
    </row>
    <row r="6" ht="28.5" spans="1:11">
      <c r="A6" s="24"/>
      <c r="B6" s="24"/>
      <c r="C6" s="25"/>
      <c r="D6" s="24" t="s">
        <v>318</v>
      </c>
      <c r="E6" s="24" t="s">
        <v>645</v>
      </c>
      <c r="F6" s="24" t="s">
        <v>646</v>
      </c>
      <c r="G6" s="24" t="s">
        <v>647</v>
      </c>
      <c r="H6" s="24" t="s">
        <v>318</v>
      </c>
      <c r="I6" s="24" t="s">
        <v>645</v>
      </c>
      <c r="J6" s="24" t="s">
        <v>646</v>
      </c>
      <c r="K6" s="24" t="s">
        <v>647</v>
      </c>
    </row>
    <row r="7" spans="1:11">
      <c r="A7" s="24"/>
      <c r="B7" s="24"/>
      <c r="C7" s="26">
        <v>16014.83</v>
      </c>
      <c r="D7" s="27">
        <v>2036.3</v>
      </c>
      <c r="E7" s="27">
        <v>2036.3</v>
      </c>
      <c r="F7" s="27" t="s">
        <v>648</v>
      </c>
      <c r="G7" s="27" t="s">
        <v>648</v>
      </c>
      <c r="H7" s="27">
        <v>13978.53</v>
      </c>
      <c r="I7" s="46">
        <v>13978.53</v>
      </c>
      <c r="J7" s="27" t="s">
        <v>648</v>
      </c>
      <c r="K7" s="27" t="s">
        <v>648</v>
      </c>
    </row>
    <row r="8" ht="74.1" customHeight="true" spans="1:11">
      <c r="A8" s="28" t="s">
        <v>649</v>
      </c>
      <c r="B8" s="29" t="s">
        <v>650</v>
      </c>
      <c r="C8" s="30" t="s">
        <v>651</v>
      </c>
      <c r="D8" s="30"/>
      <c r="E8" s="30"/>
      <c r="F8" s="30"/>
      <c r="G8" s="30"/>
      <c r="H8" s="30"/>
      <c r="I8" s="30"/>
      <c r="J8" s="30"/>
      <c r="K8" s="30"/>
    </row>
    <row r="9" ht="18" spans="1:11">
      <c r="A9" s="28"/>
      <c r="B9" s="31" t="s">
        <v>652</v>
      </c>
      <c r="C9" s="31"/>
      <c r="D9" s="31"/>
      <c r="E9" s="31"/>
      <c r="F9" s="31"/>
      <c r="G9" s="31"/>
      <c r="H9" s="31"/>
      <c r="I9" s="31"/>
      <c r="J9" s="31"/>
      <c r="K9" s="31"/>
    </row>
    <row r="10" ht="42.75" spans="1:11">
      <c r="A10" s="28"/>
      <c r="B10" s="32" t="s">
        <v>653</v>
      </c>
      <c r="C10" s="33" t="s">
        <v>654</v>
      </c>
      <c r="D10" s="34"/>
      <c r="E10" s="33" t="s">
        <v>655</v>
      </c>
      <c r="F10" s="40"/>
      <c r="G10" s="34"/>
      <c r="H10" s="32" t="s">
        <v>656</v>
      </c>
      <c r="I10" s="32" t="s">
        <v>657</v>
      </c>
      <c r="J10" s="32" t="s">
        <v>658</v>
      </c>
      <c r="K10" s="32" t="s">
        <v>659</v>
      </c>
    </row>
    <row r="11" spans="1:11">
      <c r="A11" s="35"/>
      <c r="B11" s="36" t="s">
        <v>660</v>
      </c>
      <c r="C11" s="37" t="s">
        <v>661</v>
      </c>
      <c r="D11" s="38"/>
      <c r="E11" s="41" t="s">
        <v>662</v>
      </c>
      <c r="F11" s="41"/>
      <c r="G11" s="41" t="s">
        <v>648</v>
      </c>
      <c r="H11" s="36" t="s">
        <v>663</v>
      </c>
      <c r="I11" s="36" t="s">
        <v>664</v>
      </c>
      <c r="J11" s="47" t="s">
        <v>665</v>
      </c>
      <c r="K11" s="48" t="s">
        <v>666</v>
      </c>
    </row>
    <row r="12" spans="1:11">
      <c r="A12" s="35"/>
      <c r="B12" s="36" t="s">
        <v>660</v>
      </c>
      <c r="C12" s="37" t="s">
        <v>661</v>
      </c>
      <c r="D12" s="38"/>
      <c r="E12" s="41" t="s">
        <v>667</v>
      </c>
      <c r="F12" s="41"/>
      <c r="G12" s="41"/>
      <c r="H12" s="36" t="s">
        <v>668</v>
      </c>
      <c r="I12" s="36" t="s">
        <v>669</v>
      </c>
      <c r="J12" s="47" t="s">
        <v>670</v>
      </c>
      <c r="K12" s="48" t="s">
        <v>671</v>
      </c>
    </row>
    <row r="13" spans="1:11">
      <c r="A13" s="35"/>
      <c r="B13" s="36" t="s">
        <v>660</v>
      </c>
      <c r="C13" s="37" t="s">
        <v>661</v>
      </c>
      <c r="D13" s="38"/>
      <c r="E13" s="41" t="s">
        <v>672</v>
      </c>
      <c r="F13" s="41"/>
      <c r="G13" s="41"/>
      <c r="H13" s="36" t="s">
        <v>668</v>
      </c>
      <c r="I13" s="36" t="s">
        <v>673</v>
      </c>
      <c r="J13" s="47" t="s">
        <v>674</v>
      </c>
      <c r="K13" s="48" t="s">
        <v>675</v>
      </c>
    </row>
    <row r="14" spans="1:11">
      <c r="A14" s="35"/>
      <c r="B14" s="36" t="s">
        <v>660</v>
      </c>
      <c r="C14" s="37" t="s">
        <v>661</v>
      </c>
      <c r="D14" s="38"/>
      <c r="E14" s="41" t="s">
        <v>676</v>
      </c>
      <c r="F14" s="41"/>
      <c r="G14" s="41"/>
      <c r="H14" s="36" t="s">
        <v>663</v>
      </c>
      <c r="I14" s="36" t="s">
        <v>677</v>
      </c>
      <c r="J14" s="47" t="s">
        <v>678</v>
      </c>
      <c r="K14" s="48" t="s">
        <v>675</v>
      </c>
    </row>
    <row r="15" spans="1:11">
      <c r="A15" s="35"/>
      <c r="B15" s="36" t="s">
        <v>660</v>
      </c>
      <c r="C15" s="37" t="s">
        <v>679</v>
      </c>
      <c r="D15" s="38"/>
      <c r="E15" s="41" t="s">
        <v>680</v>
      </c>
      <c r="F15" s="41"/>
      <c r="G15" s="41"/>
      <c r="H15" s="36" t="s">
        <v>668</v>
      </c>
      <c r="I15" s="36" t="s">
        <v>681</v>
      </c>
      <c r="J15" s="47" t="s">
        <v>678</v>
      </c>
      <c r="K15" s="48" t="s">
        <v>675</v>
      </c>
    </row>
    <row r="16" spans="1:11">
      <c r="A16" s="35"/>
      <c r="B16" s="36" t="s">
        <v>660</v>
      </c>
      <c r="C16" s="37" t="s">
        <v>682</v>
      </c>
      <c r="D16" s="38"/>
      <c r="E16" s="41" t="s">
        <v>683</v>
      </c>
      <c r="F16" s="41"/>
      <c r="G16" s="41"/>
      <c r="H16" s="36" t="s">
        <v>663</v>
      </c>
      <c r="I16" s="36" t="s">
        <v>684</v>
      </c>
      <c r="J16" s="47" t="s">
        <v>685</v>
      </c>
      <c r="K16" s="48" t="s">
        <v>675</v>
      </c>
    </row>
    <row r="17" spans="1:11">
      <c r="A17" s="35"/>
      <c r="B17" s="36" t="s">
        <v>660</v>
      </c>
      <c r="C17" s="37" t="s">
        <v>686</v>
      </c>
      <c r="D17" s="38"/>
      <c r="E17" s="41" t="s">
        <v>687</v>
      </c>
      <c r="F17" s="41"/>
      <c r="G17" s="41"/>
      <c r="H17" s="36" t="s">
        <v>688</v>
      </c>
      <c r="I17" s="36" t="s">
        <v>689</v>
      </c>
      <c r="J17" s="47" t="s">
        <v>690</v>
      </c>
      <c r="K17" s="48" t="s">
        <v>675</v>
      </c>
    </row>
    <row r="18" spans="1:11">
      <c r="A18" s="35"/>
      <c r="B18" s="36" t="s">
        <v>691</v>
      </c>
      <c r="C18" s="37" t="s">
        <v>661</v>
      </c>
      <c r="D18" s="38"/>
      <c r="E18" s="41" t="s">
        <v>692</v>
      </c>
      <c r="F18" s="41"/>
      <c r="G18" s="41"/>
      <c r="H18" s="36" t="s">
        <v>668</v>
      </c>
      <c r="I18" s="36" t="s">
        <v>693</v>
      </c>
      <c r="J18" s="47" t="s">
        <v>674</v>
      </c>
      <c r="K18" s="48" t="s">
        <v>694</v>
      </c>
    </row>
    <row r="19" spans="1:11">
      <c r="A19" s="35"/>
      <c r="B19" s="36" t="s">
        <v>691</v>
      </c>
      <c r="C19" s="37" t="s">
        <v>661</v>
      </c>
      <c r="D19" s="38"/>
      <c r="E19" s="41" t="s">
        <v>695</v>
      </c>
      <c r="F19" s="41"/>
      <c r="G19" s="41"/>
      <c r="H19" s="36" t="s">
        <v>668</v>
      </c>
      <c r="I19" s="36" t="s">
        <v>696</v>
      </c>
      <c r="J19" s="47" t="s">
        <v>678</v>
      </c>
      <c r="K19" s="48" t="s">
        <v>675</v>
      </c>
    </row>
    <row r="20" spans="1:11">
      <c r="A20" s="35"/>
      <c r="B20" s="36" t="s">
        <v>691</v>
      </c>
      <c r="C20" s="37" t="s">
        <v>679</v>
      </c>
      <c r="D20" s="38"/>
      <c r="E20" s="41" t="s">
        <v>697</v>
      </c>
      <c r="F20" s="41"/>
      <c r="G20" s="41"/>
      <c r="H20" s="36" t="s">
        <v>663</v>
      </c>
      <c r="I20" s="36" t="s">
        <v>677</v>
      </c>
      <c r="J20" s="47" t="s">
        <v>678</v>
      </c>
      <c r="K20" s="48" t="s">
        <v>675</v>
      </c>
    </row>
    <row r="21" spans="1:11">
      <c r="A21" s="35"/>
      <c r="B21" s="36" t="s">
        <v>698</v>
      </c>
      <c r="C21" s="37" t="s">
        <v>698</v>
      </c>
      <c r="D21" s="38"/>
      <c r="E21" s="41" t="s">
        <v>699</v>
      </c>
      <c r="F21" s="41"/>
      <c r="G21" s="41"/>
      <c r="H21" s="36" t="s">
        <v>688</v>
      </c>
      <c r="I21" s="36" t="s">
        <v>700</v>
      </c>
      <c r="J21" s="47" t="s">
        <v>690</v>
      </c>
      <c r="K21" s="48" t="s">
        <v>675</v>
      </c>
    </row>
    <row r="22" spans="1:11">
      <c r="A22" s="35"/>
      <c r="B22" s="36" t="s">
        <v>701</v>
      </c>
      <c r="C22" s="37" t="s">
        <v>702</v>
      </c>
      <c r="D22" s="38"/>
      <c r="E22" s="41" t="s">
        <v>703</v>
      </c>
      <c r="F22" s="41"/>
      <c r="G22" s="41"/>
      <c r="H22" s="36" t="s">
        <v>668</v>
      </c>
      <c r="I22" s="36" t="s">
        <v>696</v>
      </c>
      <c r="J22" s="47" t="s">
        <v>678</v>
      </c>
      <c r="K22" s="48" t="s">
        <v>694</v>
      </c>
    </row>
    <row r="23" spans="1:11">
      <c r="A23" s="35"/>
      <c r="B23" s="36" t="s">
        <v>701</v>
      </c>
      <c r="C23" s="37" t="s">
        <v>702</v>
      </c>
      <c r="D23" s="38"/>
      <c r="E23" s="41" t="s">
        <v>704</v>
      </c>
      <c r="F23" s="41"/>
      <c r="G23" s="41"/>
      <c r="H23" s="36" t="s">
        <v>663</v>
      </c>
      <c r="I23" s="36" t="s">
        <v>677</v>
      </c>
      <c r="J23" s="47" t="s">
        <v>678</v>
      </c>
      <c r="K23" s="48" t="s">
        <v>675</v>
      </c>
    </row>
    <row r="24" spans="1:11">
      <c r="A24" s="35"/>
      <c r="B24" s="36" t="s">
        <v>701</v>
      </c>
      <c r="C24" s="37" t="s">
        <v>702</v>
      </c>
      <c r="D24" s="38"/>
      <c r="E24" s="41" t="s">
        <v>705</v>
      </c>
      <c r="F24" s="41"/>
      <c r="G24" s="41"/>
      <c r="H24" s="36" t="s">
        <v>663</v>
      </c>
      <c r="I24" s="36" t="s">
        <v>706</v>
      </c>
      <c r="J24" s="47" t="s">
        <v>707</v>
      </c>
      <c r="K24" s="48" t="s">
        <v>675</v>
      </c>
    </row>
    <row r="25" spans="1:11">
      <c r="A25" s="35"/>
      <c r="B25" s="36" t="s">
        <v>701</v>
      </c>
      <c r="C25" s="37" t="s">
        <v>702</v>
      </c>
      <c r="D25" s="38"/>
      <c r="E25" s="41" t="s">
        <v>708</v>
      </c>
      <c r="F25" s="41"/>
      <c r="G25" s="41"/>
      <c r="H25" s="36" t="s">
        <v>668</v>
      </c>
      <c r="I25" s="36" t="s">
        <v>709</v>
      </c>
      <c r="J25" s="47" t="s">
        <v>710</v>
      </c>
      <c r="K25" s="48" t="s">
        <v>675</v>
      </c>
    </row>
    <row r="26" spans="1:11">
      <c r="A26" s="35"/>
      <c r="B26" s="36" t="s">
        <v>701</v>
      </c>
      <c r="C26" s="37" t="s">
        <v>702</v>
      </c>
      <c r="D26" s="38"/>
      <c r="E26" s="41" t="s">
        <v>711</v>
      </c>
      <c r="F26" s="41"/>
      <c r="G26" s="41"/>
      <c r="H26" s="36" t="s">
        <v>668</v>
      </c>
      <c r="I26" s="36" t="s">
        <v>712</v>
      </c>
      <c r="J26" s="47" t="s">
        <v>678</v>
      </c>
      <c r="K26" s="48" t="s">
        <v>675</v>
      </c>
    </row>
    <row r="27" spans="1:11">
      <c r="A27" s="35"/>
      <c r="B27" s="36" t="s">
        <v>701</v>
      </c>
      <c r="C27" s="37" t="s">
        <v>702</v>
      </c>
      <c r="D27" s="38"/>
      <c r="E27" s="41" t="s">
        <v>713</v>
      </c>
      <c r="F27" s="41"/>
      <c r="G27" s="41"/>
      <c r="H27" s="36" t="s">
        <v>668</v>
      </c>
      <c r="I27" s="36" t="s">
        <v>681</v>
      </c>
      <c r="J27" s="47" t="s">
        <v>678</v>
      </c>
      <c r="K27" s="48" t="s">
        <v>675</v>
      </c>
    </row>
    <row r="28" spans="1:11">
      <c r="A28" s="35"/>
      <c r="B28" s="36" t="s">
        <v>701</v>
      </c>
      <c r="C28" s="37" t="s">
        <v>714</v>
      </c>
      <c r="D28" s="38"/>
      <c r="E28" s="41" t="s">
        <v>715</v>
      </c>
      <c r="F28" s="41"/>
      <c r="G28" s="41"/>
      <c r="H28" s="36" t="s">
        <v>668</v>
      </c>
      <c r="I28" s="36" t="s">
        <v>696</v>
      </c>
      <c r="J28" s="47" t="s">
        <v>678</v>
      </c>
      <c r="K28" s="48" t="s">
        <v>675</v>
      </c>
    </row>
    <row r="29" spans="1:11">
      <c r="A29" s="35"/>
      <c r="B29" s="36" t="s">
        <v>701</v>
      </c>
      <c r="C29" s="37" t="s">
        <v>714</v>
      </c>
      <c r="D29" s="38"/>
      <c r="E29" s="41" t="s">
        <v>716</v>
      </c>
      <c r="F29" s="41"/>
      <c r="G29" s="41"/>
      <c r="H29" s="36" t="s">
        <v>663</v>
      </c>
      <c r="I29" s="36" t="s">
        <v>717</v>
      </c>
      <c r="J29" s="47" t="s">
        <v>718</v>
      </c>
      <c r="K29" s="48" t="s">
        <v>675</v>
      </c>
    </row>
    <row r="30" ht="28.5" spans="1:11">
      <c r="A30" s="35"/>
      <c r="B30" s="36" t="s">
        <v>719</v>
      </c>
      <c r="C30" s="37" t="s">
        <v>719</v>
      </c>
      <c r="D30" s="38"/>
      <c r="E30" s="41" t="s">
        <v>720</v>
      </c>
      <c r="F30" s="41"/>
      <c r="G30" s="41"/>
      <c r="H30" s="36" t="s">
        <v>668</v>
      </c>
      <c r="I30" s="36" t="s">
        <v>681</v>
      </c>
      <c r="J30" s="47" t="s">
        <v>678</v>
      </c>
      <c r="K30" s="48" t="s">
        <v>675</v>
      </c>
    </row>
    <row r="31" spans="1:11">
      <c r="A31" s="35"/>
      <c r="B31" s="36" t="s">
        <v>721</v>
      </c>
      <c r="C31" s="37" t="s">
        <v>721</v>
      </c>
      <c r="D31" s="38"/>
      <c r="E31" s="41" t="s">
        <v>722</v>
      </c>
      <c r="F31" s="41"/>
      <c r="G31" s="41"/>
      <c r="H31" s="36" t="s">
        <v>668</v>
      </c>
      <c r="I31" s="36" t="s">
        <v>681</v>
      </c>
      <c r="J31" s="47" t="s">
        <v>678</v>
      </c>
      <c r="K31" s="48" t="s">
        <v>675</v>
      </c>
    </row>
    <row r="32" ht="66" customHeight="true" spans="1:11">
      <c r="A32" s="29" t="s">
        <v>723</v>
      </c>
      <c r="B32" s="30" t="s">
        <v>648</v>
      </c>
      <c r="C32" s="30"/>
      <c r="D32" s="30"/>
      <c r="E32" s="30"/>
      <c r="F32" s="30"/>
      <c r="G32" s="30"/>
      <c r="H32" s="30"/>
      <c r="I32" s="30"/>
      <c r="J32" s="30"/>
      <c r="K32" s="30"/>
    </row>
  </sheetData>
  <mergeCells count="58">
    <mergeCell ref="A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B32:K32"/>
    <mergeCell ref="A8:A31"/>
    <mergeCell ref="C5:C6"/>
    <mergeCell ref="A5:B7"/>
  </mergeCells>
  <pageMargins left="0.75" right="0.75" top="1" bottom="1" header="0.5" footer="0.5"/>
  <pageSetup paperSize="9" scale="7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1"/>
  <sheetViews>
    <sheetView workbookViewId="0">
      <selection activeCell="V332" sqref="V332:V333"/>
    </sheetView>
  </sheetViews>
  <sheetFormatPr defaultColWidth="9" defaultRowHeight="12"/>
  <cols>
    <col min="1" max="1" width="3.75238095238095" style="2" customWidth="true"/>
    <col min="2" max="2" width="11.6285714285714" style="2" customWidth="true"/>
    <col min="3" max="3" width="14.6285714285714" style="2" customWidth="true"/>
    <col min="4" max="4" width="12.1238095238095" style="2" customWidth="true"/>
    <col min="5" max="5" width="7.5047619047619" style="2" customWidth="true"/>
    <col min="6" max="6" width="7.75238095238095" style="2" customWidth="true"/>
    <col min="7" max="7" width="8.37142857142857" style="2" customWidth="true"/>
    <col min="8" max="8" width="7.37142857142857" style="2" customWidth="true"/>
    <col min="9" max="9" width="7.12380952380952" style="2" customWidth="true"/>
    <col min="10" max="10" width="8.75238095238095" style="2" customWidth="true"/>
    <col min="11" max="11" width="9.62857142857143" style="2" customWidth="true"/>
    <col min="12" max="12" width="8" style="2" customWidth="true"/>
    <col min="13" max="13" width="8.37142857142857" style="2" customWidth="true"/>
    <col min="14" max="16" width="9" style="2" customWidth="true"/>
    <col min="17" max="17" width="8.24761904761905" style="2" customWidth="true"/>
    <col min="18" max="16384" width="9" style="2"/>
  </cols>
  <sheetData>
    <row r="1" ht="21" customHeight="true" spans="1:1">
      <c r="A1" s="3" t="s">
        <v>724</v>
      </c>
    </row>
    <row r="2" s="1" customFormat="true" ht="43.15" customHeight="true" spans="1:13">
      <c r="A2" s="4" t="s">
        <v>725</v>
      </c>
      <c r="B2" s="4"/>
      <c r="C2" s="4"/>
      <c r="D2" s="4"/>
      <c r="E2" s="4"/>
      <c r="F2" s="4"/>
      <c r="G2" s="4"/>
      <c r="H2" s="4"/>
      <c r="I2" s="4"/>
      <c r="J2" s="4"/>
      <c r="K2" s="4"/>
      <c r="L2" s="4"/>
      <c r="M2" s="4"/>
    </row>
    <row r="3" s="1" customFormat="true" ht="16.35" customHeight="true" spans="1:13">
      <c r="A3" s="5" t="s">
        <v>726</v>
      </c>
      <c r="B3" s="5"/>
      <c r="C3" s="5" t="s">
        <v>727</v>
      </c>
      <c r="D3" s="5"/>
      <c r="E3" s="5"/>
      <c r="F3" s="5"/>
      <c r="G3" s="5"/>
      <c r="H3" s="5"/>
      <c r="I3" s="5"/>
      <c r="M3" s="10" t="s">
        <v>313</v>
      </c>
    </row>
    <row r="4" s="1" customFormat="true" ht="16.35" customHeight="true" spans="1:13">
      <c r="A4" s="6" t="s">
        <v>728</v>
      </c>
      <c r="B4" s="6"/>
      <c r="C4" s="6"/>
      <c r="D4" s="6"/>
      <c r="E4" s="6" t="s">
        <v>644</v>
      </c>
      <c r="F4" s="6" t="s">
        <v>344</v>
      </c>
      <c r="G4" s="6"/>
      <c r="H4" s="6"/>
      <c r="I4" s="6"/>
      <c r="J4" s="6" t="s">
        <v>345</v>
      </c>
      <c r="K4" s="6"/>
      <c r="L4" s="6"/>
      <c r="M4" s="6"/>
    </row>
    <row r="5" s="1" customFormat="true" ht="16.35" customHeight="true" spans="1:13">
      <c r="A5" s="6"/>
      <c r="B5" s="6"/>
      <c r="C5" s="6"/>
      <c r="D5" s="6"/>
      <c r="E5" s="6"/>
      <c r="F5" s="6" t="s">
        <v>318</v>
      </c>
      <c r="G5" s="6" t="s">
        <v>645</v>
      </c>
      <c r="H5" s="6" t="s">
        <v>646</v>
      </c>
      <c r="I5" s="6" t="s">
        <v>647</v>
      </c>
      <c r="J5" s="6" t="s">
        <v>318</v>
      </c>
      <c r="K5" s="6" t="s">
        <v>645</v>
      </c>
      <c r="L5" s="6" t="s">
        <v>646</v>
      </c>
      <c r="M5" s="6" t="s">
        <v>647</v>
      </c>
    </row>
    <row r="6" s="1" customFormat="true" ht="23.25" customHeight="true" spans="1:13">
      <c r="A6" s="6"/>
      <c r="B6" s="6"/>
      <c r="C6" s="6"/>
      <c r="D6" s="6"/>
      <c r="E6" s="9">
        <v>40</v>
      </c>
      <c r="F6" s="9"/>
      <c r="G6" s="9"/>
      <c r="H6" s="9"/>
      <c r="I6" s="9"/>
      <c r="J6" s="9">
        <v>40</v>
      </c>
      <c r="K6" s="9">
        <v>40</v>
      </c>
      <c r="L6" s="9"/>
      <c r="M6" s="9"/>
    </row>
    <row r="7" s="1" customFormat="true" ht="80.25" customHeight="true" spans="1:13">
      <c r="A7" s="6" t="s">
        <v>729</v>
      </c>
      <c r="B7" s="6" t="s">
        <v>650</v>
      </c>
      <c r="C7" s="6" t="s">
        <v>730</v>
      </c>
      <c r="D7" s="6"/>
      <c r="E7" s="6"/>
      <c r="F7" s="6"/>
      <c r="G7" s="6"/>
      <c r="H7" s="6"/>
      <c r="I7" s="6"/>
      <c r="J7" s="6"/>
      <c r="K7" s="6"/>
      <c r="L7" s="6"/>
      <c r="M7" s="6"/>
    </row>
    <row r="8" s="1" customFormat="true" ht="16.35" customHeight="true" spans="1:13">
      <c r="A8" s="6"/>
      <c r="B8" s="6" t="s">
        <v>652</v>
      </c>
      <c r="C8" s="6"/>
      <c r="D8" s="6"/>
      <c r="E8" s="6"/>
      <c r="F8" s="6"/>
      <c r="G8" s="6"/>
      <c r="H8" s="6"/>
      <c r="I8" s="6"/>
      <c r="J8" s="6"/>
      <c r="K8" s="6"/>
      <c r="L8" s="6"/>
      <c r="M8" s="6"/>
    </row>
    <row r="9" s="1" customFormat="true" ht="27.6" customHeight="true" spans="1:13">
      <c r="A9" s="6"/>
      <c r="B9" s="6" t="s">
        <v>653</v>
      </c>
      <c r="C9" s="6" t="s">
        <v>654</v>
      </c>
      <c r="D9" s="6" t="s">
        <v>655</v>
      </c>
      <c r="E9" s="6"/>
      <c r="F9" s="6"/>
      <c r="G9" s="6"/>
      <c r="H9" s="6" t="s">
        <v>656</v>
      </c>
      <c r="I9" s="6"/>
      <c r="J9" s="6" t="s">
        <v>657</v>
      </c>
      <c r="K9" s="6" t="s">
        <v>658</v>
      </c>
      <c r="L9" s="6" t="s">
        <v>659</v>
      </c>
      <c r="M9" s="6"/>
    </row>
    <row r="10" s="1" customFormat="true" ht="16.35" customHeight="true" spans="1:13">
      <c r="A10" s="6"/>
      <c r="B10" s="7" t="s">
        <v>660</v>
      </c>
      <c r="C10" s="7" t="s">
        <v>661</v>
      </c>
      <c r="D10" s="8" t="s">
        <v>731</v>
      </c>
      <c r="E10" s="8"/>
      <c r="F10" s="8"/>
      <c r="G10" s="8"/>
      <c r="H10" s="8" t="s">
        <v>668</v>
      </c>
      <c r="I10" s="8"/>
      <c r="J10" s="8" t="s">
        <v>696</v>
      </c>
      <c r="K10" s="8" t="s">
        <v>678</v>
      </c>
      <c r="L10" s="8" t="s">
        <v>666</v>
      </c>
      <c r="M10" s="8"/>
    </row>
    <row r="11" s="1" customFormat="true" ht="16.35" customHeight="true" spans="1:13">
      <c r="A11" s="6"/>
      <c r="B11" s="7" t="s">
        <v>660</v>
      </c>
      <c r="C11" s="7" t="s">
        <v>679</v>
      </c>
      <c r="D11" s="8" t="s">
        <v>732</v>
      </c>
      <c r="E11" s="8"/>
      <c r="F11" s="8"/>
      <c r="G11" s="8"/>
      <c r="H11" s="8" t="s">
        <v>668</v>
      </c>
      <c r="I11" s="8"/>
      <c r="J11" s="8" t="s">
        <v>666</v>
      </c>
      <c r="K11" s="8" t="s">
        <v>678</v>
      </c>
      <c r="L11" s="8" t="s">
        <v>666</v>
      </c>
      <c r="M11" s="8"/>
    </row>
    <row r="12" s="1" customFormat="true" ht="16.35" customHeight="true" spans="1:13">
      <c r="A12" s="6"/>
      <c r="B12" s="7" t="s">
        <v>660</v>
      </c>
      <c r="C12" s="7" t="s">
        <v>682</v>
      </c>
      <c r="D12" s="8" t="s">
        <v>733</v>
      </c>
      <c r="E12" s="8"/>
      <c r="F12" s="8"/>
      <c r="G12" s="8"/>
      <c r="H12" s="8" t="s">
        <v>663</v>
      </c>
      <c r="I12" s="8"/>
      <c r="J12" s="8" t="s">
        <v>684</v>
      </c>
      <c r="K12" s="8" t="s">
        <v>685</v>
      </c>
      <c r="L12" s="8" t="s">
        <v>666</v>
      </c>
      <c r="M12" s="8"/>
    </row>
    <row r="13" s="1" customFormat="true" ht="16.35" customHeight="true" spans="1:13">
      <c r="A13" s="6"/>
      <c r="B13" s="7" t="s">
        <v>660</v>
      </c>
      <c r="C13" s="7" t="s">
        <v>682</v>
      </c>
      <c r="D13" s="8" t="s">
        <v>734</v>
      </c>
      <c r="E13" s="8"/>
      <c r="F13" s="8"/>
      <c r="G13" s="8"/>
      <c r="H13" s="8" t="s">
        <v>663</v>
      </c>
      <c r="I13" s="8"/>
      <c r="J13" s="8" t="s">
        <v>684</v>
      </c>
      <c r="K13" s="8" t="s">
        <v>685</v>
      </c>
      <c r="L13" s="8" t="s">
        <v>666</v>
      </c>
      <c r="M13" s="8"/>
    </row>
    <row r="14" s="1" customFormat="true" ht="16.35" customHeight="true" spans="1:13">
      <c r="A14" s="6"/>
      <c r="B14" s="7" t="s">
        <v>660</v>
      </c>
      <c r="C14" s="7" t="s">
        <v>686</v>
      </c>
      <c r="D14" s="8" t="s">
        <v>735</v>
      </c>
      <c r="E14" s="8"/>
      <c r="F14" s="8"/>
      <c r="G14" s="8"/>
      <c r="H14" s="8" t="s">
        <v>663</v>
      </c>
      <c r="I14" s="8"/>
      <c r="J14" s="8" t="s">
        <v>736</v>
      </c>
      <c r="K14" s="8" t="s">
        <v>690</v>
      </c>
      <c r="L14" s="8" t="s">
        <v>666</v>
      </c>
      <c r="M14" s="8"/>
    </row>
    <row r="15" s="1" customFormat="true" ht="16.35" customHeight="true" spans="1:13">
      <c r="A15" s="6"/>
      <c r="B15" s="7" t="s">
        <v>737</v>
      </c>
      <c r="C15" s="7" t="s">
        <v>738</v>
      </c>
      <c r="D15" s="8" t="s">
        <v>739</v>
      </c>
      <c r="E15" s="8"/>
      <c r="F15" s="8"/>
      <c r="G15" s="8"/>
      <c r="H15" s="8" t="s">
        <v>668</v>
      </c>
      <c r="I15" s="8"/>
      <c r="J15" s="8" t="s">
        <v>709</v>
      </c>
      <c r="K15" s="8" t="s">
        <v>710</v>
      </c>
      <c r="L15" s="8" t="s">
        <v>666</v>
      </c>
      <c r="M15" s="8"/>
    </row>
    <row r="16" s="1" customFormat="true" ht="16.35" customHeight="true" spans="1:13">
      <c r="A16" s="6"/>
      <c r="B16" s="7" t="s">
        <v>737</v>
      </c>
      <c r="C16" s="7" t="s">
        <v>738</v>
      </c>
      <c r="D16" s="8" t="s">
        <v>740</v>
      </c>
      <c r="E16" s="8"/>
      <c r="F16" s="8"/>
      <c r="G16" s="8"/>
      <c r="H16" s="8" t="s">
        <v>663</v>
      </c>
      <c r="I16" s="8"/>
      <c r="J16" s="8" t="s">
        <v>677</v>
      </c>
      <c r="K16" s="8" t="s">
        <v>678</v>
      </c>
      <c r="L16" s="8" t="s">
        <v>666</v>
      </c>
      <c r="M16" s="8"/>
    </row>
    <row r="17" s="1" customFormat="true" ht="24.95" customHeight="true" spans="1:13">
      <c r="A17" s="6"/>
      <c r="B17" s="7" t="s">
        <v>741</v>
      </c>
      <c r="C17" s="7" t="s">
        <v>742</v>
      </c>
      <c r="D17" s="8" t="s">
        <v>720</v>
      </c>
      <c r="E17" s="8"/>
      <c r="F17" s="8"/>
      <c r="G17" s="8"/>
      <c r="H17" s="8" t="s">
        <v>668</v>
      </c>
      <c r="I17" s="8"/>
      <c r="J17" s="8" t="s">
        <v>696</v>
      </c>
      <c r="K17" s="8" t="s">
        <v>678</v>
      </c>
      <c r="L17" s="8" t="s">
        <v>743</v>
      </c>
      <c r="M17" s="8"/>
    </row>
    <row r="18" s="1" customFormat="true" ht="35.45" customHeight="true" spans="1:13">
      <c r="A18" s="7" t="s">
        <v>723</v>
      </c>
      <c r="B18" s="7" t="s">
        <v>744</v>
      </c>
      <c r="C18" s="7"/>
      <c r="D18" s="7"/>
      <c r="E18" s="7"/>
      <c r="F18" s="7"/>
      <c r="G18" s="7"/>
      <c r="H18" s="7"/>
      <c r="I18" s="7"/>
      <c r="J18" s="7"/>
      <c r="K18" s="7"/>
      <c r="L18" s="7"/>
      <c r="M18" s="7"/>
    </row>
    <row r="19" s="1" customFormat="true" ht="11.25" customHeight="true"/>
    <row r="20" s="1" customFormat="true" ht="16.35" customHeight="true" spans="1:1">
      <c r="A20" s="5"/>
    </row>
    <row r="21" s="1" customFormat="true" ht="43.15" customHeight="true" spans="1:13">
      <c r="A21" s="4" t="s">
        <v>725</v>
      </c>
      <c r="B21" s="4"/>
      <c r="C21" s="4"/>
      <c r="D21" s="4"/>
      <c r="E21" s="4"/>
      <c r="F21" s="4"/>
      <c r="G21" s="4"/>
      <c r="H21" s="4"/>
      <c r="I21" s="4"/>
      <c r="J21" s="4"/>
      <c r="K21" s="4"/>
      <c r="L21" s="4"/>
      <c r="M21" s="4"/>
    </row>
    <row r="22" s="1" customFormat="true" ht="16.35" customHeight="true" spans="1:13">
      <c r="A22" s="5" t="s">
        <v>726</v>
      </c>
      <c r="B22" s="5"/>
      <c r="C22" s="5" t="s">
        <v>745</v>
      </c>
      <c r="D22" s="5"/>
      <c r="E22" s="5"/>
      <c r="F22" s="5"/>
      <c r="G22" s="5"/>
      <c r="H22" s="5"/>
      <c r="I22" s="5"/>
      <c r="M22" s="10" t="s">
        <v>313</v>
      </c>
    </row>
    <row r="23" s="1" customFormat="true" ht="16.35" customHeight="true" spans="1:13">
      <c r="A23" s="6" t="s">
        <v>728</v>
      </c>
      <c r="B23" s="6"/>
      <c r="C23" s="6"/>
      <c r="D23" s="6"/>
      <c r="E23" s="6" t="s">
        <v>644</v>
      </c>
      <c r="F23" s="6" t="s">
        <v>344</v>
      </c>
      <c r="G23" s="6"/>
      <c r="H23" s="6"/>
      <c r="I23" s="6"/>
      <c r="J23" s="6" t="s">
        <v>345</v>
      </c>
      <c r="K23" s="6"/>
      <c r="L23" s="6"/>
      <c r="M23" s="6"/>
    </row>
    <row r="24" s="1" customFormat="true" ht="16.35" customHeight="true" spans="1:13">
      <c r="A24" s="6"/>
      <c r="B24" s="6"/>
      <c r="C24" s="6"/>
      <c r="D24" s="6"/>
      <c r="E24" s="6"/>
      <c r="F24" s="6" t="s">
        <v>318</v>
      </c>
      <c r="G24" s="6" t="s">
        <v>645</v>
      </c>
      <c r="H24" s="6" t="s">
        <v>646</v>
      </c>
      <c r="I24" s="6" t="s">
        <v>647</v>
      </c>
      <c r="J24" s="6" t="s">
        <v>318</v>
      </c>
      <c r="K24" s="6" t="s">
        <v>645</v>
      </c>
      <c r="L24" s="6" t="s">
        <v>646</v>
      </c>
      <c r="M24" s="6" t="s">
        <v>647</v>
      </c>
    </row>
    <row r="25" s="1" customFormat="true" ht="23.25" customHeight="true" spans="1:13">
      <c r="A25" s="6"/>
      <c r="B25" s="6"/>
      <c r="C25" s="6"/>
      <c r="D25" s="6"/>
      <c r="E25" s="9">
        <v>500</v>
      </c>
      <c r="F25" s="9"/>
      <c r="G25" s="9"/>
      <c r="H25" s="9"/>
      <c r="I25" s="9"/>
      <c r="J25" s="9">
        <v>500</v>
      </c>
      <c r="K25" s="9">
        <v>500</v>
      </c>
      <c r="L25" s="9"/>
      <c r="M25" s="9"/>
    </row>
    <row r="26" s="1" customFormat="true" ht="80.25" customHeight="true" spans="1:13">
      <c r="A26" s="6" t="s">
        <v>729</v>
      </c>
      <c r="B26" s="6" t="s">
        <v>650</v>
      </c>
      <c r="C26" s="6" t="s">
        <v>730</v>
      </c>
      <c r="D26" s="6"/>
      <c r="E26" s="6"/>
      <c r="F26" s="6"/>
      <c r="G26" s="6"/>
      <c r="H26" s="6"/>
      <c r="I26" s="6"/>
      <c r="J26" s="6"/>
      <c r="K26" s="6"/>
      <c r="L26" s="6"/>
      <c r="M26" s="6"/>
    </row>
    <row r="27" s="1" customFormat="true" ht="16.35" customHeight="true" spans="1:13">
      <c r="A27" s="6"/>
      <c r="B27" s="6" t="s">
        <v>652</v>
      </c>
      <c r="C27" s="6"/>
      <c r="D27" s="6"/>
      <c r="E27" s="6"/>
      <c r="F27" s="6"/>
      <c r="G27" s="6"/>
      <c r="H27" s="6"/>
      <c r="I27" s="6"/>
      <c r="J27" s="6"/>
      <c r="K27" s="6"/>
      <c r="L27" s="6"/>
      <c r="M27" s="6"/>
    </row>
    <row r="28" s="1" customFormat="true" ht="27.6" customHeight="true" spans="1:13">
      <c r="A28" s="6"/>
      <c r="B28" s="6" t="s">
        <v>653</v>
      </c>
      <c r="C28" s="6" t="s">
        <v>654</v>
      </c>
      <c r="D28" s="6" t="s">
        <v>655</v>
      </c>
      <c r="E28" s="6"/>
      <c r="F28" s="6"/>
      <c r="G28" s="6"/>
      <c r="H28" s="6" t="s">
        <v>656</v>
      </c>
      <c r="I28" s="6"/>
      <c r="J28" s="6" t="s">
        <v>657</v>
      </c>
      <c r="K28" s="6" t="s">
        <v>658</v>
      </c>
      <c r="L28" s="6" t="s">
        <v>659</v>
      </c>
      <c r="M28" s="6"/>
    </row>
    <row r="29" s="1" customFormat="true" ht="16.35" customHeight="true" spans="1:13">
      <c r="A29" s="6"/>
      <c r="B29" s="7" t="s">
        <v>660</v>
      </c>
      <c r="C29" s="7" t="s">
        <v>661</v>
      </c>
      <c r="D29" s="8" t="s">
        <v>731</v>
      </c>
      <c r="E29" s="8"/>
      <c r="F29" s="8"/>
      <c r="G29" s="8"/>
      <c r="H29" s="8" t="s">
        <v>668</v>
      </c>
      <c r="I29" s="8"/>
      <c r="J29" s="8" t="s">
        <v>696</v>
      </c>
      <c r="K29" s="8" t="s">
        <v>678</v>
      </c>
      <c r="L29" s="8" t="s">
        <v>743</v>
      </c>
      <c r="M29" s="8"/>
    </row>
    <row r="30" s="1" customFormat="true" ht="16.35" customHeight="true" spans="1:13">
      <c r="A30" s="6"/>
      <c r="B30" s="7" t="s">
        <v>660</v>
      </c>
      <c r="C30" s="7" t="s">
        <v>679</v>
      </c>
      <c r="D30" s="8" t="s">
        <v>732</v>
      </c>
      <c r="E30" s="8"/>
      <c r="F30" s="8"/>
      <c r="G30" s="8"/>
      <c r="H30" s="8" t="s">
        <v>663</v>
      </c>
      <c r="I30" s="8"/>
      <c r="J30" s="8" t="s">
        <v>677</v>
      </c>
      <c r="K30" s="8" t="s">
        <v>678</v>
      </c>
      <c r="L30" s="8" t="s">
        <v>743</v>
      </c>
      <c r="M30" s="8"/>
    </row>
    <row r="31" s="1" customFormat="true" ht="16.35" customHeight="true" spans="1:13">
      <c r="A31" s="6"/>
      <c r="B31" s="7" t="s">
        <v>737</v>
      </c>
      <c r="C31" s="7" t="s">
        <v>738</v>
      </c>
      <c r="D31" s="8" t="s">
        <v>746</v>
      </c>
      <c r="E31" s="8"/>
      <c r="F31" s="8"/>
      <c r="G31" s="8"/>
      <c r="H31" s="8" t="s">
        <v>668</v>
      </c>
      <c r="I31" s="8"/>
      <c r="J31" s="8" t="s">
        <v>709</v>
      </c>
      <c r="K31" s="8" t="s">
        <v>710</v>
      </c>
      <c r="L31" s="8" t="s">
        <v>743</v>
      </c>
      <c r="M31" s="8"/>
    </row>
    <row r="32" s="1" customFormat="true" ht="24.95" customHeight="true" spans="1:13">
      <c r="A32" s="6"/>
      <c r="B32" s="7" t="s">
        <v>737</v>
      </c>
      <c r="C32" s="7" t="s">
        <v>747</v>
      </c>
      <c r="D32" s="8" t="s">
        <v>748</v>
      </c>
      <c r="E32" s="8"/>
      <c r="F32" s="8"/>
      <c r="G32" s="8"/>
      <c r="H32" s="8" t="s">
        <v>668</v>
      </c>
      <c r="I32" s="8"/>
      <c r="J32" s="8" t="s">
        <v>749</v>
      </c>
      <c r="K32" s="8" t="s">
        <v>685</v>
      </c>
      <c r="L32" s="8" t="s">
        <v>743</v>
      </c>
      <c r="M32" s="8"/>
    </row>
    <row r="33" s="1" customFormat="true" ht="24.95" customHeight="true" spans="1:13">
      <c r="A33" s="6"/>
      <c r="B33" s="7" t="s">
        <v>741</v>
      </c>
      <c r="C33" s="7" t="s">
        <v>742</v>
      </c>
      <c r="D33" s="8" t="s">
        <v>720</v>
      </c>
      <c r="E33" s="8"/>
      <c r="F33" s="8"/>
      <c r="G33" s="8"/>
      <c r="H33" s="8" t="s">
        <v>668</v>
      </c>
      <c r="I33" s="8"/>
      <c r="J33" s="8" t="s">
        <v>696</v>
      </c>
      <c r="K33" s="8" t="s">
        <v>678</v>
      </c>
      <c r="L33" s="8" t="s">
        <v>666</v>
      </c>
      <c r="M33" s="8"/>
    </row>
    <row r="34" s="1" customFormat="true" ht="35.45" customHeight="true" spans="1:13">
      <c r="A34" s="7" t="s">
        <v>723</v>
      </c>
      <c r="B34" s="7" t="s">
        <v>744</v>
      </c>
      <c r="C34" s="7"/>
      <c r="D34" s="7"/>
      <c r="E34" s="7"/>
      <c r="F34" s="7"/>
      <c r="G34" s="7"/>
      <c r="H34" s="7"/>
      <c r="I34" s="7"/>
      <c r="J34" s="7"/>
      <c r="K34" s="7"/>
      <c r="L34" s="7"/>
      <c r="M34" s="7"/>
    </row>
    <row r="35" s="1" customFormat="true" ht="11.25" customHeight="true"/>
    <row r="36" s="1" customFormat="true" ht="16.35" customHeight="true" spans="1:1">
      <c r="A36" s="5"/>
    </row>
    <row r="37" s="1" customFormat="true" ht="43.15" customHeight="true" spans="1:13">
      <c r="A37" s="4" t="s">
        <v>725</v>
      </c>
      <c r="B37" s="4"/>
      <c r="C37" s="4"/>
      <c r="D37" s="4"/>
      <c r="E37" s="4"/>
      <c r="F37" s="4"/>
      <c r="G37" s="4"/>
      <c r="H37" s="4"/>
      <c r="I37" s="4"/>
      <c r="J37" s="4"/>
      <c r="K37" s="4"/>
      <c r="L37" s="4"/>
      <c r="M37" s="4"/>
    </row>
    <row r="38" s="1" customFormat="true" ht="16.35" customHeight="true" spans="1:13">
      <c r="A38" s="5" t="s">
        <v>726</v>
      </c>
      <c r="B38" s="5"/>
      <c r="C38" s="5" t="s">
        <v>750</v>
      </c>
      <c r="D38" s="5"/>
      <c r="E38" s="5"/>
      <c r="F38" s="5"/>
      <c r="G38" s="5"/>
      <c r="H38" s="5"/>
      <c r="I38" s="5"/>
      <c r="M38" s="10" t="s">
        <v>313</v>
      </c>
    </row>
    <row r="39" s="1" customFormat="true" ht="16.35" customHeight="true" spans="1:13">
      <c r="A39" s="6" t="s">
        <v>728</v>
      </c>
      <c r="B39" s="6"/>
      <c r="C39" s="6"/>
      <c r="D39" s="6"/>
      <c r="E39" s="6" t="s">
        <v>644</v>
      </c>
      <c r="F39" s="6" t="s">
        <v>344</v>
      </c>
      <c r="G39" s="6"/>
      <c r="H39" s="6"/>
      <c r="I39" s="6"/>
      <c r="J39" s="6" t="s">
        <v>345</v>
      </c>
      <c r="K39" s="6"/>
      <c r="L39" s="6"/>
      <c r="M39" s="6"/>
    </row>
    <row r="40" s="1" customFormat="true" ht="16.35" customHeight="true" spans="1:13">
      <c r="A40" s="6"/>
      <c r="B40" s="6"/>
      <c r="C40" s="6"/>
      <c r="D40" s="6"/>
      <c r="E40" s="6"/>
      <c r="F40" s="6" t="s">
        <v>318</v>
      </c>
      <c r="G40" s="6" t="s">
        <v>645</v>
      </c>
      <c r="H40" s="6" t="s">
        <v>646</v>
      </c>
      <c r="I40" s="6" t="s">
        <v>647</v>
      </c>
      <c r="J40" s="6" t="s">
        <v>318</v>
      </c>
      <c r="K40" s="6" t="s">
        <v>645</v>
      </c>
      <c r="L40" s="6" t="s">
        <v>646</v>
      </c>
      <c r="M40" s="6" t="s">
        <v>647</v>
      </c>
    </row>
    <row r="41" s="1" customFormat="true" ht="23.25" customHeight="true" spans="1:13">
      <c r="A41" s="6"/>
      <c r="B41" s="6"/>
      <c r="C41" s="6"/>
      <c r="D41" s="6"/>
      <c r="E41" s="9">
        <v>26</v>
      </c>
      <c r="F41" s="9"/>
      <c r="G41" s="9"/>
      <c r="H41" s="9"/>
      <c r="I41" s="9"/>
      <c r="J41" s="9">
        <v>26</v>
      </c>
      <c r="K41" s="9">
        <v>26</v>
      </c>
      <c r="L41" s="9"/>
      <c r="M41" s="9"/>
    </row>
    <row r="42" s="1" customFormat="true" ht="80.25" customHeight="true" spans="1:13">
      <c r="A42" s="6" t="s">
        <v>729</v>
      </c>
      <c r="B42" s="6" t="s">
        <v>650</v>
      </c>
      <c r="C42" s="6" t="s">
        <v>751</v>
      </c>
      <c r="D42" s="6"/>
      <c r="E42" s="6"/>
      <c r="F42" s="6"/>
      <c r="G42" s="6"/>
      <c r="H42" s="6"/>
      <c r="I42" s="6"/>
      <c r="J42" s="6"/>
      <c r="K42" s="6"/>
      <c r="L42" s="6"/>
      <c r="M42" s="6"/>
    </row>
    <row r="43" s="1" customFormat="true" ht="16.35" customHeight="true" spans="1:13">
      <c r="A43" s="6"/>
      <c r="B43" s="6" t="s">
        <v>652</v>
      </c>
      <c r="C43" s="6"/>
      <c r="D43" s="6"/>
      <c r="E43" s="6"/>
      <c r="F43" s="6"/>
      <c r="G43" s="6"/>
      <c r="H43" s="6"/>
      <c r="I43" s="6"/>
      <c r="J43" s="6"/>
      <c r="K43" s="6"/>
      <c r="L43" s="6"/>
      <c r="M43" s="6"/>
    </row>
    <row r="44" s="1" customFormat="true" ht="27.6" customHeight="true" spans="1:13">
      <c r="A44" s="6"/>
      <c r="B44" s="6" t="s">
        <v>653</v>
      </c>
      <c r="C44" s="6" t="s">
        <v>654</v>
      </c>
      <c r="D44" s="6" t="s">
        <v>655</v>
      </c>
      <c r="E44" s="6"/>
      <c r="F44" s="6"/>
      <c r="G44" s="6"/>
      <c r="H44" s="6" t="s">
        <v>656</v>
      </c>
      <c r="I44" s="6"/>
      <c r="J44" s="6" t="s">
        <v>657</v>
      </c>
      <c r="K44" s="6" t="s">
        <v>658</v>
      </c>
      <c r="L44" s="6" t="s">
        <v>659</v>
      </c>
      <c r="M44" s="6"/>
    </row>
    <row r="45" s="1" customFormat="true" ht="16.35" customHeight="true" spans="1:13">
      <c r="A45" s="6"/>
      <c r="B45" s="7" t="s">
        <v>660</v>
      </c>
      <c r="C45" s="7" t="s">
        <v>661</v>
      </c>
      <c r="D45" s="8" t="s">
        <v>752</v>
      </c>
      <c r="E45" s="8"/>
      <c r="F45" s="8"/>
      <c r="G45" s="8"/>
      <c r="H45" s="8" t="s">
        <v>663</v>
      </c>
      <c r="I45" s="8"/>
      <c r="J45" s="8" t="s">
        <v>677</v>
      </c>
      <c r="K45" s="8" t="s">
        <v>678</v>
      </c>
      <c r="L45" s="8" t="s">
        <v>743</v>
      </c>
      <c r="M45" s="8"/>
    </row>
    <row r="46" s="1" customFormat="true" ht="16.35" customHeight="true" spans="1:13">
      <c r="A46" s="6"/>
      <c r="B46" s="7" t="s">
        <v>660</v>
      </c>
      <c r="C46" s="7" t="s">
        <v>679</v>
      </c>
      <c r="D46" s="8" t="s">
        <v>732</v>
      </c>
      <c r="E46" s="8"/>
      <c r="F46" s="8"/>
      <c r="G46" s="8"/>
      <c r="H46" s="8" t="s">
        <v>663</v>
      </c>
      <c r="I46" s="8"/>
      <c r="J46" s="8" t="s">
        <v>677</v>
      </c>
      <c r="K46" s="8" t="s">
        <v>678</v>
      </c>
      <c r="L46" s="8" t="s">
        <v>743</v>
      </c>
      <c r="M46" s="8"/>
    </row>
    <row r="47" s="1" customFormat="true" ht="16.35" customHeight="true" spans="1:13">
      <c r="A47" s="6"/>
      <c r="B47" s="7" t="s">
        <v>737</v>
      </c>
      <c r="C47" s="7" t="s">
        <v>738</v>
      </c>
      <c r="D47" s="8" t="s">
        <v>739</v>
      </c>
      <c r="E47" s="8"/>
      <c r="F47" s="8"/>
      <c r="G47" s="8"/>
      <c r="H47" s="8" t="s">
        <v>668</v>
      </c>
      <c r="I47" s="8"/>
      <c r="J47" s="8" t="s">
        <v>709</v>
      </c>
      <c r="K47" s="8" t="s">
        <v>710</v>
      </c>
      <c r="L47" s="8" t="s">
        <v>743</v>
      </c>
      <c r="M47" s="8"/>
    </row>
    <row r="48" s="1" customFormat="true" ht="24.95" customHeight="true" spans="1:13">
      <c r="A48" s="6"/>
      <c r="B48" s="7" t="s">
        <v>737</v>
      </c>
      <c r="C48" s="7" t="s">
        <v>747</v>
      </c>
      <c r="D48" s="8" t="s">
        <v>748</v>
      </c>
      <c r="E48" s="8"/>
      <c r="F48" s="8"/>
      <c r="G48" s="8"/>
      <c r="H48" s="8" t="s">
        <v>668</v>
      </c>
      <c r="I48" s="8"/>
      <c r="J48" s="8" t="s">
        <v>717</v>
      </c>
      <c r="K48" s="8" t="s">
        <v>685</v>
      </c>
      <c r="L48" s="8" t="s">
        <v>743</v>
      </c>
      <c r="M48" s="8"/>
    </row>
    <row r="49" s="1" customFormat="true" ht="24.95" customHeight="true" spans="1:13">
      <c r="A49" s="6"/>
      <c r="B49" s="7" t="s">
        <v>741</v>
      </c>
      <c r="C49" s="7" t="s">
        <v>742</v>
      </c>
      <c r="D49" s="8" t="s">
        <v>720</v>
      </c>
      <c r="E49" s="8"/>
      <c r="F49" s="8"/>
      <c r="G49" s="8"/>
      <c r="H49" s="8" t="s">
        <v>668</v>
      </c>
      <c r="I49" s="8"/>
      <c r="J49" s="8" t="s">
        <v>696</v>
      </c>
      <c r="K49" s="8" t="s">
        <v>678</v>
      </c>
      <c r="L49" s="8" t="s">
        <v>666</v>
      </c>
      <c r="M49" s="8"/>
    </row>
    <row r="50" s="1" customFormat="true" ht="35.45" customHeight="true" spans="1:13">
      <c r="A50" s="7" t="s">
        <v>723</v>
      </c>
      <c r="B50" s="7" t="s">
        <v>744</v>
      </c>
      <c r="C50" s="7"/>
      <c r="D50" s="7"/>
      <c r="E50" s="7"/>
      <c r="F50" s="7"/>
      <c r="G50" s="7"/>
      <c r="H50" s="7"/>
      <c r="I50" s="7"/>
      <c r="J50" s="7"/>
      <c r="K50" s="7"/>
      <c r="L50" s="7"/>
      <c r="M50" s="7"/>
    </row>
    <row r="51" s="1" customFormat="true" ht="11.25" customHeight="true"/>
    <row r="52" s="1" customFormat="true" ht="16.35" customHeight="true" spans="1:1">
      <c r="A52" s="5"/>
    </row>
    <row r="53" s="1" customFormat="true" ht="43.15" customHeight="true" spans="1:13">
      <c r="A53" s="4" t="s">
        <v>725</v>
      </c>
      <c r="B53" s="4"/>
      <c r="C53" s="4"/>
      <c r="D53" s="4"/>
      <c r="E53" s="4"/>
      <c r="F53" s="4"/>
      <c r="G53" s="4"/>
      <c r="H53" s="4"/>
      <c r="I53" s="4"/>
      <c r="J53" s="4"/>
      <c r="K53" s="4"/>
      <c r="L53" s="4"/>
      <c r="M53" s="4"/>
    </row>
    <row r="54" s="1" customFormat="true" ht="16.35" customHeight="true" spans="1:13">
      <c r="A54" s="5" t="s">
        <v>726</v>
      </c>
      <c r="B54" s="5"/>
      <c r="C54" s="5" t="s">
        <v>753</v>
      </c>
      <c r="D54" s="5"/>
      <c r="E54" s="5"/>
      <c r="F54" s="5"/>
      <c r="G54" s="5"/>
      <c r="H54" s="5"/>
      <c r="I54" s="5"/>
      <c r="M54" s="10" t="s">
        <v>313</v>
      </c>
    </row>
    <row r="55" s="1" customFormat="true" ht="16.35" customHeight="true" spans="1:13">
      <c r="A55" s="6" t="s">
        <v>728</v>
      </c>
      <c r="B55" s="6"/>
      <c r="C55" s="6"/>
      <c r="D55" s="6"/>
      <c r="E55" s="6" t="s">
        <v>644</v>
      </c>
      <c r="F55" s="6" t="s">
        <v>344</v>
      </c>
      <c r="G55" s="6"/>
      <c r="H55" s="6"/>
      <c r="I55" s="6"/>
      <c r="J55" s="6" t="s">
        <v>345</v>
      </c>
      <c r="K55" s="6"/>
      <c r="L55" s="6"/>
      <c r="M55" s="6"/>
    </row>
    <row r="56" s="1" customFormat="true" ht="16.35" customHeight="true" spans="1:13">
      <c r="A56" s="6"/>
      <c r="B56" s="6"/>
      <c r="C56" s="6"/>
      <c r="D56" s="6"/>
      <c r="E56" s="6"/>
      <c r="F56" s="6" t="s">
        <v>318</v>
      </c>
      <c r="G56" s="6" t="s">
        <v>645</v>
      </c>
      <c r="H56" s="6" t="s">
        <v>646</v>
      </c>
      <c r="I56" s="6" t="s">
        <v>647</v>
      </c>
      <c r="J56" s="6" t="s">
        <v>318</v>
      </c>
      <c r="K56" s="6" t="s">
        <v>645</v>
      </c>
      <c r="L56" s="6" t="s">
        <v>646</v>
      </c>
      <c r="M56" s="6" t="s">
        <v>647</v>
      </c>
    </row>
    <row r="57" s="1" customFormat="true" ht="23.25" customHeight="true" spans="1:13">
      <c r="A57" s="6"/>
      <c r="B57" s="6"/>
      <c r="C57" s="6"/>
      <c r="D57" s="6"/>
      <c r="E57" s="9">
        <v>14</v>
      </c>
      <c r="F57" s="9"/>
      <c r="G57" s="9"/>
      <c r="H57" s="9"/>
      <c r="I57" s="9"/>
      <c r="J57" s="9">
        <v>14</v>
      </c>
      <c r="K57" s="9">
        <v>14</v>
      </c>
      <c r="L57" s="9"/>
      <c r="M57" s="9"/>
    </row>
    <row r="58" s="1" customFormat="true" ht="80.25" customHeight="true" spans="1:13">
      <c r="A58" s="6" t="s">
        <v>729</v>
      </c>
      <c r="B58" s="6" t="s">
        <v>650</v>
      </c>
      <c r="C58" s="6" t="s">
        <v>754</v>
      </c>
      <c r="D58" s="6"/>
      <c r="E58" s="6"/>
      <c r="F58" s="6"/>
      <c r="G58" s="6"/>
      <c r="H58" s="6"/>
      <c r="I58" s="6"/>
      <c r="J58" s="6"/>
      <c r="K58" s="6"/>
      <c r="L58" s="6"/>
      <c r="M58" s="6"/>
    </row>
    <row r="59" s="1" customFormat="true" ht="16.35" customHeight="true" spans="1:13">
      <c r="A59" s="6"/>
      <c r="B59" s="6" t="s">
        <v>652</v>
      </c>
      <c r="C59" s="6"/>
      <c r="D59" s="6"/>
      <c r="E59" s="6"/>
      <c r="F59" s="6"/>
      <c r="G59" s="6"/>
      <c r="H59" s="6"/>
      <c r="I59" s="6"/>
      <c r="J59" s="6"/>
      <c r="K59" s="6"/>
      <c r="L59" s="6"/>
      <c r="M59" s="6"/>
    </row>
    <row r="60" s="1" customFormat="true" ht="27.6" customHeight="true" spans="1:13">
      <c r="A60" s="6"/>
      <c r="B60" s="6" t="s">
        <v>653</v>
      </c>
      <c r="C60" s="6" t="s">
        <v>654</v>
      </c>
      <c r="D60" s="6" t="s">
        <v>655</v>
      </c>
      <c r="E60" s="6"/>
      <c r="F60" s="6"/>
      <c r="G60" s="6"/>
      <c r="H60" s="6" t="s">
        <v>656</v>
      </c>
      <c r="I60" s="6"/>
      <c r="J60" s="6" t="s">
        <v>657</v>
      </c>
      <c r="K60" s="6" t="s">
        <v>658</v>
      </c>
      <c r="L60" s="6" t="s">
        <v>659</v>
      </c>
      <c r="M60" s="6"/>
    </row>
    <row r="61" s="1" customFormat="true" ht="16.35" customHeight="true" spans="1:13">
      <c r="A61" s="6"/>
      <c r="B61" s="7" t="s">
        <v>660</v>
      </c>
      <c r="C61" s="7" t="s">
        <v>679</v>
      </c>
      <c r="D61" s="8" t="s">
        <v>732</v>
      </c>
      <c r="E61" s="8"/>
      <c r="F61" s="8"/>
      <c r="G61" s="8"/>
      <c r="H61" s="8" t="s">
        <v>663</v>
      </c>
      <c r="I61" s="8"/>
      <c r="J61" s="8" t="s">
        <v>677</v>
      </c>
      <c r="K61" s="8" t="s">
        <v>678</v>
      </c>
      <c r="L61" s="8" t="s">
        <v>743</v>
      </c>
      <c r="M61" s="8"/>
    </row>
    <row r="62" s="1" customFormat="true" ht="16.35" customHeight="true" spans="1:13">
      <c r="A62" s="6"/>
      <c r="B62" s="7" t="s">
        <v>660</v>
      </c>
      <c r="C62" s="7" t="s">
        <v>686</v>
      </c>
      <c r="D62" s="8" t="s">
        <v>735</v>
      </c>
      <c r="E62" s="8"/>
      <c r="F62" s="8"/>
      <c r="G62" s="8"/>
      <c r="H62" s="8" t="s">
        <v>663</v>
      </c>
      <c r="I62" s="8"/>
      <c r="J62" s="8" t="s">
        <v>755</v>
      </c>
      <c r="K62" s="8" t="s">
        <v>690</v>
      </c>
      <c r="L62" s="8" t="s">
        <v>743</v>
      </c>
      <c r="M62" s="8"/>
    </row>
    <row r="63" s="1" customFormat="true" ht="16.35" customHeight="true" spans="1:13">
      <c r="A63" s="6"/>
      <c r="B63" s="7" t="s">
        <v>737</v>
      </c>
      <c r="C63" s="7" t="s">
        <v>738</v>
      </c>
      <c r="D63" s="8" t="s">
        <v>739</v>
      </c>
      <c r="E63" s="8"/>
      <c r="F63" s="8"/>
      <c r="G63" s="8"/>
      <c r="H63" s="8" t="s">
        <v>668</v>
      </c>
      <c r="I63" s="8"/>
      <c r="J63" s="8" t="s">
        <v>709</v>
      </c>
      <c r="K63" s="8" t="s">
        <v>710</v>
      </c>
      <c r="L63" s="8" t="s">
        <v>743</v>
      </c>
      <c r="M63" s="8"/>
    </row>
    <row r="64" s="1" customFormat="true" ht="24.95" customHeight="true" spans="1:13">
      <c r="A64" s="6"/>
      <c r="B64" s="7" t="s">
        <v>737</v>
      </c>
      <c r="C64" s="7" t="s">
        <v>747</v>
      </c>
      <c r="D64" s="8" t="s">
        <v>748</v>
      </c>
      <c r="E64" s="8"/>
      <c r="F64" s="8"/>
      <c r="G64" s="8"/>
      <c r="H64" s="8" t="s">
        <v>668</v>
      </c>
      <c r="I64" s="8"/>
      <c r="J64" s="8" t="s">
        <v>749</v>
      </c>
      <c r="K64" s="8" t="s">
        <v>685</v>
      </c>
      <c r="L64" s="8" t="s">
        <v>743</v>
      </c>
      <c r="M64" s="8"/>
    </row>
    <row r="65" s="1" customFormat="true" ht="24.95" customHeight="true" spans="1:13">
      <c r="A65" s="6"/>
      <c r="B65" s="7" t="s">
        <v>741</v>
      </c>
      <c r="C65" s="7" t="s">
        <v>742</v>
      </c>
      <c r="D65" s="8" t="s">
        <v>720</v>
      </c>
      <c r="E65" s="8"/>
      <c r="F65" s="8"/>
      <c r="G65" s="8"/>
      <c r="H65" s="8" t="s">
        <v>668</v>
      </c>
      <c r="I65" s="8"/>
      <c r="J65" s="8" t="s">
        <v>696</v>
      </c>
      <c r="K65" s="8" t="s">
        <v>678</v>
      </c>
      <c r="L65" s="8" t="s">
        <v>666</v>
      </c>
      <c r="M65" s="8"/>
    </row>
    <row r="66" s="1" customFormat="true" ht="35.45" customHeight="true" spans="1:13">
      <c r="A66" s="7" t="s">
        <v>723</v>
      </c>
      <c r="B66" s="7" t="s">
        <v>744</v>
      </c>
      <c r="C66" s="7"/>
      <c r="D66" s="7"/>
      <c r="E66" s="7"/>
      <c r="F66" s="7"/>
      <c r="G66" s="7"/>
      <c r="H66" s="7"/>
      <c r="I66" s="7"/>
      <c r="J66" s="7"/>
      <c r="K66" s="7"/>
      <c r="L66" s="7"/>
      <c r="M66" s="7"/>
    </row>
    <row r="67" s="1" customFormat="true" ht="11.25" customHeight="true"/>
    <row r="68" s="1" customFormat="true" ht="16.35" customHeight="true" spans="1:1">
      <c r="A68" s="5"/>
    </row>
    <row r="69" s="1" customFormat="true" ht="43.15" customHeight="true" spans="1:13">
      <c r="A69" s="4" t="s">
        <v>725</v>
      </c>
      <c r="B69" s="4"/>
      <c r="C69" s="4"/>
      <c r="D69" s="4"/>
      <c r="E69" s="4"/>
      <c r="F69" s="4"/>
      <c r="G69" s="4"/>
      <c r="H69" s="4"/>
      <c r="I69" s="4"/>
      <c r="J69" s="4"/>
      <c r="K69" s="4"/>
      <c r="L69" s="4"/>
      <c r="M69" s="4"/>
    </row>
    <row r="70" s="1" customFormat="true" ht="16.35" customHeight="true" spans="1:13">
      <c r="A70" s="5" t="s">
        <v>726</v>
      </c>
      <c r="B70" s="5"/>
      <c r="C70" s="5" t="s">
        <v>756</v>
      </c>
      <c r="D70" s="5"/>
      <c r="E70" s="5"/>
      <c r="F70" s="5"/>
      <c r="G70" s="5"/>
      <c r="H70" s="5"/>
      <c r="I70" s="5"/>
      <c r="M70" s="10" t="s">
        <v>313</v>
      </c>
    </row>
    <row r="71" s="1" customFormat="true" ht="16.35" customHeight="true" spans="1:13">
      <c r="A71" s="6" t="s">
        <v>728</v>
      </c>
      <c r="B71" s="6"/>
      <c r="C71" s="6"/>
      <c r="D71" s="6"/>
      <c r="E71" s="6" t="s">
        <v>644</v>
      </c>
      <c r="F71" s="6" t="s">
        <v>344</v>
      </c>
      <c r="G71" s="6"/>
      <c r="H71" s="6"/>
      <c r="I71" s="6"/>
      <c r="J71" s="6" t="s">
        <v>345</v>
      </c>
      <c r="K71" s="6"/>
      <c r="L71" s="6"/>
      <c r="M71" s="6"/>
    </row>
    <row r="72" s="1" customFormat="true" ht="16.35" customHeight="true" spans="1:13">
      <c r="A72" s="6"/>
      <c r="B72" s="6"/>
      <c r="C72" s="6"/>
      <c r="D72" s="6"/>
      <c r="E72" s="6"/>
      <c r="F72" s="6" t="s">
        <v>318</v>
      </c>
      <c r="G72" s="6" t="s">
        <v>645</v>
      </c>
      <c r="H72" s="6" t="s">
        <v>646</v>
      </c>
      <c r="I72" s="6" t="s">
        <v>647</v>
      </c>
      <c r="J72" s="6" t="s">
        <v>318</v>
      </c>
      <c r="K72" s="6" t="s">
        <v>645</v>
      </c>
      <c r="L72" s="6" t="s">
        <v>646</v>
      </c>
      <c r="M72" s="6" t="s">
        <v>647</v>
      </c>
    </row>
    <row r="73" s="1" customFormat="true" ht="23.25" customHeight="true" spans="1:13">
      <c r="A73" s="6"/>
      <c r="B73" s="6"/>
      <c r="C73" s="6"/>
      <c r="D73" s="6"/>
      <c r="E73" s="9">
        <v>100</v>
      </c>
      <c r="F73" s="9"/>
      <c r="G73" s="9"/>
      <c r="H73" s="9"/>
      <c r="I73" s="9"/>
      <c r="J73" s="9">
        <v>100</v>
      </c>
      <c r="K73" s="9">
        <v>100</v>
      </c>
      <c r="L73" s="9"/>
      <c r="M73" s="9"/>
    </row>
    <row r="74" s="1" customFormat="true" ht="80.25" customHeight="true" spans="1:13">
      <c r="A74" s="6" t="s">
        <v>729</v>
      </c>
      <c r="B74" s="6" t="s">
        <v>650</v>
      </c>
      <c r="C74" s="6" t="s">
        <v>757</v>
      </c>
      <c r="D74" s="6"/>
      <c r="E74" s="6"/>
      <c r="F74" s="6"/>
      <c r="G74" s="6"/>
      <c r="H74" s="6"/>
      <c r="I74" s="6"/>
      <c r="J74" s="6"/>
      <c r="K74" s="6"/>
      <c r="L74" s="6"/>
      <c r="M74" s="6"/>
    </row>
    <row r="75" s="1" customFormat="true" ht="16.35" customHeight="true" spans="1:13">
      <c r="A75" s="6"/>
      <c r="B75" s="6" t="s">
        <v>652</v>
      </c>
      <c r="C75" s="6"/>
      <c r="D75" s="6"/>
      <c r="E75" s="6"/>
      <c r="F75" s="6"/>
      <c r="G75" s="6"/>
      <c r="H75" s="6"/>
      <c r="I75" s="6"/>
      <c r="J75" s="6"/>
      <c r="K75" s="6"/>
      <c r="L75" s="6"/>
      <c r="M75" s="6"/>
    </row>
    <row r="76" s="1" customFormat="true" ht="27.6" customHeight="true" spans="1:13">
      <c r="A76" s="6"/>
      <c r="B76" s="6" t="s">
        <v>653</v>
      </c>
      <c r="C76" s="6" t="s">
        <v>654</v>
      </c>
      <c r="D76" s="6" t="s">
        <v>655</v>
      </c>
      <c r="E76" s="6"/>
      <c r="F76" s="6"/>
      <c r="G76" s="6"/>
      <c r="H76" s="6" t="s">
        <v>656</v>
      </c>
      <c r="I76" s="6"/>
      <c r="J76" s="6" t="s">
        <v>657</v>
      </c>
      <c r="K76" s="6" t="s">
        <v>658</v>
      </c>
      <c r="L76" s="6" t="s">
        <v>659</v>
      </c>
      <c r="M76" s="6"/>
    </row>
    <row r="77" s="1" customFormat="true" ht="16.35" customHeight="true" spans="1:13">
      <c r="A77" s="6"/>
      <c r="B77" s="7" t="s">
        <v>660</v>
      </c>
      <c r="C77" s="7" t="s">
        <v>661</v>
      </c>
      <c r="D77" s="8" t="s">
        <v>758</v>
      </c>
      <c r="E77" s="8"/>
      <c r="F77" s="8"/>
      <c r="G77" s="8"/>
      <c r="H77" s="8" t="s">
        <v>668</v>
      </c>
      <c r="I77" s="8"/>
      <c r="J77" s="8" t="s">
        <v>712</v>
      </c>
      <c r="K77" s="8" t="s">
        <v>678</v>
      </c>
      <c r="L77" s="8" t="s">
        <v>743</v>
      </c>
      <c r="M77" s="8"/>
    </row>
    <row r="78" s="1" customFormat="true" ht="16.35" customHeight="true" spans="1:13">
      <c r="A78" s="6"/>
      <c r="B78" s="7" t="s">
        <v>660</v>
      </c>
      <c r="C78" s="7" t="s">
        <v>679</v>
      </c>
      <c r="D78" s="8" t="s">
        <v>732</v>
      </c>
      <c r="E78" s="8"/>
      <c r="F78" s="8"/>
      <c r="G78" s="8"/>
      <c r="H78" s="8" t="s">
        <v>663</v>
      </c>
      <c r="I78" s="8"/>
      <c r="J78" s="8" t="s">
        <v>677</v>
      </c>
      <c r="K78" s="8" t="s">
        <v>678</v>
      </c>
      <c r="L78" s="8" t="s">
        <v>743</v>
      </c>
      <c r="M78" s="8"/>
    </row>
    <row r="79" s="1" customFormat="true" ht="16.35" customHeight="true" spans="1:13">
      <c r="A79" s="6"/>
      <c r="B79" s="7" t="s">
        <v>737</v>
      </c>
      <c r="C79" s="7" t="s">
        <v>738</v>
      </c>
      <c r="D79" s="8" t="s">
        <v>732</v>
      </c>
      <c r="E79" s="8"/>
      <c r="F79" s="8"/>
      <c r="G79" s="8"/>
      <c r="H79" s="8" t="s">
        <v>668</v>
      </c>
      <c r="I79" s="8"/>
      <c r="J79" s="8" t="s">
        <v>709</v>
      </c>
      <c r="K79" s="8" t="s">
        <v>710</v>
      </c>
      <c r="L79" s="8" t="s">
        <v>743</v>
      </c>
      <c r="M79" s="8"/>
    </row>
    <row r="80" s="1" customFormat="true" ht="24.95" customHeight="true" spans="1:13">
      <c r="A80" s="6"/>
      <c r="B80" s="7" t="s">
        <v>737</v>
      </c>
      <c r="C80" s="7" t="s">
        <v>747</v>
      </c>
      <c r="D80" s="8" t="s">
        <v>748</v>
      </c>
      <c r="E80" s="8"/>
      <c r="F80" s="8"/>
      <c r="G80" s="8"/>
      <c r="H80" s="8" t="s">
        <v>668</v>
      </c>
      <c r="I80" s="8"/>
      <c r="J80" s="8" t="s">
        <v>749</v>
      </c>
      <c r="K80" s="8" t="s">
        <v>685</v>
      </c>
      <c r="L80" s="8" t="s">
        <v>743</v>
      </c>
      <c r="M80" s="8"/>
    </row>
    <row r="81" s="1" customFormat="true" ht="24.95" customHeight="true" spans="1:13">
      <c r="A81" s="6"/>
      <c r="B81" s="7" t="s">
        <v>741</v>
      </c>
      <c r="C81" s="7" t="s">
        <v>742</v>
      </c>
      <c r="D81" s="8" t="s">
        <v>720</v>
      </c>
      <c r="E81" s="8"/>
      <c r="F81" s="8"/>
      <c r="G81" s="8"/>
      <c r="H81" s="8" t="s">
        <v>668</v>
      </c>
      <c r="I81" s="8"/>
      <c r="J81" s="8" t="s">
        <v>696</v>
      </c>
      <c r="K81" s="8" t="s">
        <v>678</v>
      </c>
      <c r="L81" s="8" t="s">
        <v>666</v>
      </c>
      <c r="M81" s="8"/>
    </row>
    <row r="82" s="1" customFormat="true" ht="35.45" customHeight="true" spans="1:13">
      <c r="A82" s="7" t="s">
        <v>723</v>
      </c>
      <c r="B82" s="7" t="s">
        <v>744</v>
      </c>
      <c r="C82" s="7"/>
      <c r="D82" s="7"/>
      <c r="E82" s="7"/>
      <c r="F82" s="7"/>
      <c r="G82" s="7"/>
      <c r="H82" s="7"/>
      <c r="I82" s="7"/>
      <c r="J82" s="7"/>
      <c r="K82" s="7"/>
      <c r="L82" s="7"/>
      <c r="M82" s="7"/>
    </row>
    <row r="83" s="1" customFormat="true" ht="11.25" customHeight="true"/>
    <row r="84" s="1" customFormat="true" ht="16.35" customHeight="true" spans="1:1">
      <c r="A84" s="5"/>
    </row>
    <row r="85" s="1" customFormat="true" ht="43.15" customHeight="true" spans="1:13">
      <c r="A85" s="4" t="s">
        <v>725</v>
      </c>
      <c r="B85" s="4"/>
      <c r="C85" s="4"/>
      <c r="D85" s="4"/>
      <c r="E85" s="4"/>
      <c r="F85" s="4"/>
      <c r="G85" s="4"/>
      <c r="H85" s="4"/>
      <c r="I85" s="4"/>
      <c r="J85" s="4"/>
      <c r="K85" s="4"/>
      <c r="L85" s="4"/>
      <c r="M85" s="4"/>
    </row>
    <row r="86" s="1" customFormat="true" ht="16.35" customHeight="true" spans="1:13">
      <c r="A86" s="5" t="s">
        <v>726</v>
      </c>
      <c r="B86" s="5"/>
      <c r="C86" s="5" t="s">
        <v>759</v>
      </c>
      <c r="D86" s="5"/>
      <c r="E86" s="5"/>
      <c r="F86" s="5"/>
      <c r="G86" s="5"/>
      <c r="H86" s="5"/>
      <c r="I86" s="5"/>
      <c r="M86" s="10" t="s">
        <v>313</v>
      </c>
    </row>
    <row r="87" s="1" customFormat="true" ht="16.35" customHeight="true" spans="1:13">
      <c r="A87" s="6" t="s">
        <v>728</v>
      </c>
      <c r="B87" s="6"/>
      <c r="C87" s="6"/>
      <c r="D87" s="6"/>
      <c r="E87" s="6" t="s">
        <v>644</v>
      </c>
      <c r="F87" s="6" t="s">
        <v>344</v>
      </c>
      <c r="G87" s="6"/>
      <c r="H87" s="6"/>
      <c r="I87" s="6"/>
      <c r="J87" s="6" t="s">
        <v>345</v>
      </c>
      <c r="K87" s="6"/>
      <c r="L87" s="6"/>
      <c r="M87" s="6"/>
    </row>
    <row r="88" s="1" customFormat="true" ht="16.35" customHeight="true" spans="1:13">
      <c r="A88" s="6"/>
      <c r="B88" s="6"/>
      <c r="C88" s="6"/>
      <c r="D88" s="6"/>
      <c r="E88" s="6"/>
      <c r="F88" s="6" t="s">
        <v>318</v>
      </c>
      <c r="G88" s="6" t="s">
        <v>645</v>
      </c>
      <c r="H88" s="6" t="s">
        <v>646</v>
      </c>
      <c r="I88" s="6" t="s">
        <v>647</v>
      </c>
      <c r="J88" s="6" t="s">
        <v>318</v>
      </c>
      <c r="K88" s="6" t="s">
        <v>645</v>
      </c>
      <c r="L88" s="6" t="s">
        <v>646</v>
      </c>
      <c r="M88" s="6" t="s">
        <v>647</v>
      </c>
    </row>
    <row r="89" s="1" customFormat="true" ht="23.25" customHeight="true" spans="1:13">
      <c r="A89" s="6"/>
      <c r="B89" s="6"/>
      <c r="C89" s="6"/>
      <c r="D89" s="6"/>
      <c r="E89" s="9">
        <v>35</v>
      </c>
      <c r="F89" s="9"/>
      <c r="G89" s="9"/>
      <c r="H89" s="9"/>
      <c r="I89" s="9"/>
      <c r="J89" s="9">
        <v>35</v>
      </c>
      <c r="K89" s="9">
        <v>35</v>
      </c>
      <c r="L89" s="9"/>
      <c r="M89" s="9"/>
    </row>
    <row r="90" s="1" customFormat="true" ht="80.25" customHeight="true" spans="1:13">
      <c r="A90" s="6" t="s">
        <v>729</v>
      </c>
      <c r="B90" s="6" t="s">
        <v>650</v>
      </c>
      <c r="C90" s="6" t="s">
        <v>760</v>
      </c>
      <c r="D90" s="6"/>
      <c r="E90" s="6"/>
      <c r="F90" s="6"/>
      <c r="G90" s="6"/>
      <c r="H90" s="6"/>
      <c r="I90" s="6"/>
      <c r="J90" s="6"/>
      <c r="K90" s="6"/>
      <c r="L90" s="6"/>
      <c r="M90" s="6"/>
    </row>
    <row r="91" s="1" customFormat="true" ht="16.35" customHeight="true" spans="1:13">
      <c r="A91" s="6"/>
      <c r="B91" s="6" t="s">
        <v>652</v>
      </c>
      <c r="C91" s="6"/>
      <c r="D91" s="6"/>
      <c r="E91" s="6"/>
      <c r="F91" s="6"/>
      <c r="G91" s="6"/>
      <c r="H91" s="6"/>
      <c r="I91" s="6"/>
      <c r="J91" s="6"/>
      <c r="K91" s="6"/>
      <c r="L91" s="6"/>
      <c r="M91" s="6"/>
    </row>
    <row r="92" s="1" customFormat="true" ht="27.6" customHeight="true" spans="1:13">
      <c r="A92" s="6"/>
      <c r="B92" s="6" t="s">
        <v>653</v>
      </c>
      <c r="C92" s="6" t="s">
        <v>654</v>
      </c>
      <c r="D92" s="6" t="s">
        <v>655</v>
      </c>
      <c r="E92" s="6"/>
      <c r="F92" s="6"/>
      <c r="G92" s="6"/>
      <c r="H92" s="6" t="s">
        <v>656</v>
      </c>
      <c r="I92" s="6"/>
      <c r="J92" s="6" t="s">
        <v>657</v>
      </c>
      <c r="K92" s="6" t="s">
        <v>658</v>
      </c>
      <c r="L92" s="6" t="s">
        <v>659</v>
      </c>
      <c r="M92" s="6"/>
    </row>
    <row r="93" s="1" customFormat="true" ht="16.35" customHeight="true" spans="1:13">
      <c r="A93" s="6"/>
      <c r="B93" s="7" t="s">
        <v>660</v>
      </c>
      <c r="C93" s="7" t="s">
        <v>661</v>
      </c>
      <c r="D93" s="8" t="s">
        <v>761</v>
      </c>
      <c r="E93" s="8"/>
      <c r="F93" s="8"/>
      <c r="G93" s="8"/>
      <c r="H93" s="8" t="s">
        <v>668</v>
      </c>
      <c r="I93" s="8"/>
      <c r="J93" s="8" t="s">
        <v>681</v>
      </c>
      <c r="K93" s="8" t="s">
        <v>678</v>
      </c>
      <c r="L93" s="8" t="s">
        <v>743</v>
      </c>
      <c r="M93" s="8"/>
    </row>
    <row r="94" s="1" customFormat="true" ht="16.35" customHeight="true" spans="1:13">
      <c r="A94" s="6"/>
      <c r="B94" s="7" t="s">
        <v>660</v>
      </c>
      <c r="C94" s="7" t="s">
        <v>679</v>
      </c>
      <c r="D94" s="8" t="s">
        <v>732</v>
      </c>
      <c r="E94" s="8"/>
      <c r="F94" s="8"/>
      <c r="G94" s="8"/>
      <c r="H94" s="8" t="s">
        <v>663</v>
      </c>
      <c r="I94" s="8"/>
      <c r="J94" s="8" t="s">
        <v>677</v>
      </c>
      <c r="K94" s="8" t="s">
        <v>678</v>
      </c>
      <c r="L94" s="8" t="s">
        <v>743</v>
      </c>
      <c r="M94" s="8"/>
    </row>
    <row r="95" s="1" customFormat="true" ht="16.35" customHeight="true" spans="1:13">
      <c r="A95" s="6"/>
      <c r="B95" s="7" t="s">
        <v>737</v>
      </c>
      <c r="C95" s="7" t="s">
        <v>738</v>
      </c>
      <c r="D95" s="8" t="s">
        <v>739</v>
      </c>
      <c r="E95" s="8"/>
      <c r="F95" s="8"/>
      <c r="G95" s="8"/>
      <c r="H95" s="8" t="s">
        <v>668</v>
      </c>
      <c r="I95" s="8"/>
      <c r="J95" s="8" t="s">
        <v>709</v>
      </c>
      <c r="K95" s="8" t="s">
        <v>710</v>
      </c>
      <c r="L95" s="8" t="s">
        <v>743</v>
      </c>
      <c r="M95" s="8"/>
    </row>
    <row r="96" s="1" customFormat="true" ht="24.95" customHeight="true" spans="1:13">
      <c r="A96" s="6"/>
      <c r="B96" s="7" t="s">
        <v>737</v>
      </c>
      <c r="C96" s="7" t="s">
        <v>747</v>
      </c>
      <c r="D96" s="8" t="s">
        <v>748</v>
      </c>
      <c r="E96" s="8"/>
      <c r="F96" s="8"/>
      <c r="G96" s="8"/>
      <c r="H96" s="8" t="s">
        <v>668</v>
      </c>
      <c r="I96" s="8"/>
      <c r="J96" s="8" t="s">
        <v>762</v>
      </c>
      <c r="K96" s="8" t="s">
        <v>685</v>
      </c>
      <c r="L96" s="8" t="s">
        <v>743</v>
      </c>
      <c r="M96" s="8"/>
    </row>
    <row r="97" s="1" customFormat="true" ht="24.95" customHeight="true" spans="1:13">
      <c r="A97" s="6"/>
      <c r="B97" s="7" t="s">
        <v>741</v>
      </c>
      <c r="C97" s="7" t="s">
        <v>742</v>
      </c>
      <c r="D97" s="8" t="s">
        <v>720</v>
      </c>
      <c r="E97" s="8"/>
      <c r="F97" s="8"/>
      <c r="G97" s="8"/>
      <c r="H97" s="8" t="s">
        <v>668</v>
      </c>
      <c r="I97" s="8"/>
      <c r="J97" s="8" t="s">
        <v>696</v>
      </c>
      <c r="K97" s="8" t="s">
        <v>678</v>
      </c>
      <c r="L97" s="8" t="s">
        <v>666</v>
      </c>
      <c r="M97" s="8"/>
    </row>
    <row r="98" s="1" customFormat="true" ht="35.45" customHeight="true" spans="1:13">
      <c r="A98" s="7" t="s">
        <v>723</v>
      </c>
      <c r="B98" s="7" t="s">
        <v>744</v>
      </c>
      <c r="C98" s="7"/>
      <c r="D98" s="7"/>
      <c r="E98" s="7"/>
      <c r="F98" s="7"/>
      <c r="G98" s="7"/>
      <c r="H98" s="7"/>
      <c r="I98" s="7"/>
      <c r="J98" s="7"/>
      <c r="K98" s="7"/>
      <c r="L98" s="7"/>
      <c r="M98" s="7"/>
    </row>
    <row r="99" s="1" customFormat="true" ht="11.25" customHeight="true"/>
    <row r="100" s="1" customFormat="true" ht="16.35" customHeight="true" spans="1:1">
      <c r="A100" s="5"/>
    </row>
    <row r="101" s="1" customFormat="true" ht="43.15" customHeight="true" spans="1:13">
      <c r="A101" s="4" t="s">
        <v>725</v>
      </c>
      <c r="B101" s="4"/>
      <c r="C101" s="4"/>
      <c r="D101" s="4"/>
      <c r="E101" s="4"/>
      <c r="F101" s="4"/>
      <c r="G101" s="4"/>
      <c r="H101" s="4"/>
      <c r="I101" s="4"/>
      <c r="J101" s="4"/>
      <c r="K101" s="4"/>
      <c r="L101" s="4"/>
      <c r="M101" s="4"/>
    </row>
    <row r="102" s="1" customFormat="true" ht="16.35" customHeight="true" spans="1:13">
      <c r="A102" s="5" t="s">
        <v>726</v>
      </c>
      <c r="B102" s="5"/>
      <c r="C102" s="5" t="s">
        <v>763</v>
      </c>
      <c r="D102" s="5"/>
      <c r="E102" s="5"/>
      <c r="F102" s="5"/>
      <c r="G102" s="5"/>
      <c r="H102" s="5"/>
      <c r="I102" s="5"/>
      <c r="M102" s="10" t="s">
        <v>313</v>
      </c>
    </row>
    <row r="103" s="1" customFormat="true" ht="16.35" customHeight="true" spans="1:13">
      <c r="A103" s="6" t="s">
        <v>728</v>
      </c>
      <c r="B103" s="6"/>
      <c r="C103" s="6"/>
      <c r="D103" s="6"/>
      <c r="E103" s="6" t="s">
        <v>644</v>
      </c>
      <c r="F103" s="6" t="s">
        <v>344</v>
      </c>
      <c r="G103" s="6"/>
      <c r="H103" s="6"/>
      <c r="I103" s="6"/>
      <c r="J103" s="6" t="s">
        <v>345</v>
      </c>
      <c r="K103" s="6"/>
      <c r="L103" s="6"/>
      <c r="M103" s="6"/>
    </row>
    <row r="104" s="1" customFormat="true" ht="16.35" customHeight="true" spans="1:13">
      <c r="A104" s="6"/>
      <c r="B104" s="6"/>
      <c r="C104" s="6"/>
      <c r="D104" s="6"/>
      <c r="E104" s="6"/>
      <c r="F104" s="6" t="s">
        <v>318</v>
      </c>
      <c r="G104" s="6" t="s">
        <v>645</v>
      </c>
      <c r="H104" s="6" t="s">
        <v>646</v>
      </c>
      <c r="I104" s="6" t="s">
        <v>647</v>
      </c>
      <c r="J104" s="6" t="s">
        <v>318</v>
      </c>
      <c r="K104" s="6" t="s">
        <v>645</v>
      </c>
      <c r="L104" s="6" t="s">
        <v>646</v>
      </c>
      <c r="M104" s="6" t="s">
        <v>647</v>
      </c>
    </row>
    <row r="105" s="1" customFormat="true" ht="23.25" customHeight="true" spans="1:13">
      <c r="A105" s="6"/>
      <c r="B105" s="6"/>
      <c r="C105" s="6"/>
      <c r="D105" s="6"/>
      <c r="E105" s="9">
        <v>104.3</v>
      </c>
      <c r="F105" s="9"/>
      <c r="G105" s="9"/>
      <c r="H105" s="9"/>
      <c r="I105" s="9"/>
      <c r="J105" s="9">
        <v>104.3</v>
      </c>
      <c r="K105" s="9">
        <v>104.3</v>
      </c>
      <c r="L105" s="9"/>
      <c r="M105" s="9"/>
    </row>
    <row r="106" s="1" customFormat="true" ht="80.25" customHeight="true" spans="1:13">
      <c r="A106" s="6" t="s">
        <v>729</v>
      </c>
      <c r="B106" s="6" t="s">
        <v>650</v>
      </c>
      <c r="C106" s="6" t="s">
        <v>764</v>
      </c>
      <c r="D106" s="6"/>
      <c r="E106" s="6"/>
      <c r="F106" s="6"/>
      <c r="G106" s="6"/>
      <c r="H106" s="6"/>
      <c r="I106" s="6"/>
      <c r="J106" s="6"/>
      <c r="K106" s="6"/>
      <c r="L106" s="6"/>
      <c r="M106" s="6"/>
    </row>
    <row r="107" s="1" customFormat="true" ht="16.35" customHeight="true" spans="1:13">
      <c r="A107" s="6"/>
      <c r="B107" s="6" t="s">
        <v>652</v>
      </c>
      <c r="C107" s="6"/>
      <c r="D107" s="6"/>
      <c r="E107" s="6"/>
      <c r="F107" s="6"/>
      <c r="G107" s="6"/>
      <c r="H107" s="6"/>
      <c r="I107" s="6"/>
      <c r="J107" s="6"/>
      <c r="K107" s="6"/>
      <c r="L107" s="6"/>
      <c r="M107" s="6"/>
    </row>
    <row r="108" s="1" customFormat="true" ht="27.6" customHeight="true" spans="1:13">
      <c r="A108" s="6"/>
      <c r="B108" s="6" t="s">
        <v>653</v>
      </c>
      <c r="C108" s="6" t="s">
        <v>654</v>
      </c>
      <c r="D108" s="6" t="s">
        <v>655</v>
      </c>
      <c r="E108" s="6"/>
      <c r="F108" s="6"/>
      <c r="G108" s="6"/>
      <c r="H108" s="6" t="s">
        <v>656</v>
      </c>
      <c r="I108" s="6"/>
      <c r="J108" s="6" t="s">
        <v>657</v>
      </c>
      <c r="K108" s="6" t="s">
        <v>658</v>
      </c>
      <c r="L108" s="6" t="s">
        <v>659</v>
      </c>
      <c r="M108" s="6"/>
    </row>
    <row r="109" s="1" customFormat="true" ht="16.35" customHeight="true" spans="1:13">
      <c r="A109" s="6"/>
      <c r="B109" s="7" t="s">
        <v>660</v>
      </c>
      <c r="C109" s="7" t="s">
        <v>679</v>
      </c>
      <c r="D109" s="8" t="s">
        <v>732</v>
      </c>
      <c r="E109" s="8"/>
      <c r="F109" s="8"/>
      <c r="G109" s="8"/>
      <c r="H109" s="8" t="s">
        <v>663</v>
      </c>
      <c r="I109" s="8"/>
      <c r="J109" s="8" t="s">
        <v>677</v>
      </c>
      <c r="K109" s="8" t="s">
        <v>678</v>
      </c>
      <c r="L109" s="8" t="s">
        <v>743</v>
      </c>
      <c r="M109" s="8"/>
    </row>
    <row r="110" s="1" customFormat="true" ht="16.35" customHeight="true" spans="1:13">
      <c r="A110" s="6"/>
      <c r="B110" s="7" t="s">
        <v>660</v>
      </c>
      <c r="C110" s="7" t="s">
        <v>686</v>
      </c>
      <c r="D110" s="8" t="s">
        <v>735</v>
      </c>
      <c r="E110" s="8"/>
      <c r="F110" s="8"/>
      <c r="G110" s="8"/>
      <c r="H110" s="8" t="s">
        <v>663</v>
      </c>
      <c r="I110" s="8"/>
      <c r="J110" s="8" t="s">
        <v>765</v>
      </c>
      <c r="K110" s="8" t="s">
        <v>690</v>
      </c>
      <c r="L110" s="8" t="s">
        <v>743</v>
      </c>
      <c r="M110" s="8"/>
    </row>
    <row r="111" s="1" customFormat="true" ht="16.35" customHeight="true" spans="1:13">
      <c r="A111" s="6"/>
      <c r="B111" s="7" t="s">
        <v>737</v>
      </c>
      <c r="C111" s="7" t="s">
        <v>738</v>
      </c>
      <c r="D111" s="8" t="s">
        <v>739</v>
      </c>
      <c r="E111" s="8"/>
      <c r="F111" s="8"/>
      <c r="G111" s="8"/>
      <c r="H111" s="8" t="s">
        <v>668</v>
      </c>
      <c r="I111" s="8"/>
      <c r="J111" s="8" t="s">
        <v>709</v>
      </c>
      <c r="K111" s="8" t="s">
        <v>710</v>
      </c>
      <c r="L111" s="8" t="s">
        <v>743</v>
      </c>
      <c r="M111" s="8"/>
    </row>
    <row r="112" s="1" customFormat="true" ht="16.35" customHeight="true" spans="1:13">
      <c r="A112" s="6"/>
      <c r="B112" s="7" t="s">
        <v>737</v>
      </c>
      <c r="C112" s="7" t="s">
        <v>738</v>
      </c>
      <c r="D112" s="8" t="s">
        <v>740</v>
      </c>
      <c r="E112" s="8"/>
      <c r="F112" s="8"/>
      <c r="G112" s="8"/>
      <c r="H112" s="8" t="s">
        <v>663</v>
      </c>
      <c r="I112" s="8"/>
      <c r="J112" s="8" t="s">
        <v>677</v>
      </c>
      <c r="K112" s="8" t="s">
        <v>678</v>
      </c>
      <c r="L112" s="8" t="s">
        <v>743</v>
      </c>
      <c r="M112" s="8"/>
    </row>
    <row r="113" s="1" customFormat="true" ht="24.95" customHeight="true" spans="1:13">
      <c r="A113" s="6"/>
      <c r="B113" s="7" t="s">
        <v>741</v>
      </c>
      <c r="C113" s="7" t="s">
        <v>742</v>
      </c>
      <c r="D113" s="8" t="s">
        <v>720</v>
      </c>
      <c r="E113" s="8"/>
      <c r="F113" s="8"/>
      <c r="G113" s="8"/>
      <c r="H113" s="8" t="s">
        <v>668</v>
      </c>
      <c r="I113" s="8"/>
      <c r="J113" s="8" t="s">
        <v>696</v>
      </c>
      <c r="K113" s="8" t="s">
        <v>678</v>
      </c>
      <c r="L113" s="8" t="s">
        <v>666</v>
      </c>
      <c r="M113" s="8"/>
    </row>
    <row r="114" s="1" customFormat="true" ht="35.45" customHeight="true" spans="1:13">
      <c r="A114" s="7" t="s">
        <v>723</v>
      </c>
      <c r="B114" s="7" t="s">
        <v>744</v>
      </c>
      <c r="C114" s="7"/>
      <c r="D114" s="7"/>
      <c r="E114" s="7"/>
      <c r="F114" s="7"/>
      <c r="G114" s="7"/>
      <c r="H114" s="7"/>
      <c r="I114" s="7"/>
      <c r="J114" s="7"/>
      <c r="K114" s="7"/>
      <c r="L114" s="7"/>
      <c r="M114" s="7"/>
    </row>
    <row r="115" s="1" customFormat="true" ht="11.25" customHeight="true"/>
    <row r="116" s="1" customFormat="true" ht="16.35" customHeight="true" spans="1:1">
      <c r="A116" s="5"/>
    </row>
    <row r="117" s="1" customFormat="true" ht="43.15" customHeight="true" spans="1:13">
      <c r="A117" s="4" t="s">
        <v>725</v>
      </c>
      <c r="B117" s="4"/>
      <c r="C117" s="4"/>
      <c r="D117" s="4"/>
      <c r="E117" s="4"/>
      <c r="F117" s="4"/>
      <c r="G117" s="4"/>
      <c r="H117" s="4"/>
      <c r="I117" s="4"/>
      <c r="J117" s="4"/>
      <c r="K117" s="4"/>
      <c r="L117" s="4"/>
      <c r="M117" s="4"/>
    </row>
    <row r="118" s="1" customFormat="true" ht="16.35" customHeight="true" spans="1:13">
      <c r="A118" s="5" t="s">
        <v>726</v>
      </c>
      <c r="B118" s="5"/>
      <c r="C118" s="5" t="s">
        <v>766</v>
      </c>
      <c r="D118" s="5"/>
      <c r="E118" s="5"/>
      <c r="F118" s="5"/>
      <c r="G118" s="5"/>
      <c r="H118" s="5"/>
      <c r="I118" s="5"/>
      <c r="M118" s="10" t="s">
        <v>313</v>
      </c>
    </row>
    <row r="119" s="1" customFormat="true" ht="16.35" customHeight="true" spans="1:13">
      <c r="A119" s="6" t="s">
        <v>728</v>
      </c>
      <c r="B119" s="6"/>
      <c r="C119" s="6"/>
      <c r="D119" s="6"/>
      <c r="E119" s="6" t="s">
        <v>644</v>
      </c>
      <c r="F119" s="6" t="s">
        <v>344</v>
      </c>
      <c r="G119" s="6"/>
      <c r="H119" s="6"/>
      <c r="I119" s="6"/>
      <c r="J119" s="6" t="s">
        <v>345</v>
      </c>
      <c r="K119" s="6"/>
      <c r="L119" s="6"/>
      <c r="M119" s="6"/>
    </row>
    <row r="120" s="1" customFormat="true" ht="16.35" customHeight="true" spans="1:13">
      <c r="A120" s="6"/>
      <c r="B120" s="6"/>
      <c r="C120" s="6"/>
      <c r="D120" s="6"/>
      <c r="E120" s="6"/>
      <c r="F120" s="6" t="s">
        <v>318</v>
      </c>
      <c r="G120" s="6" t="s">
        <v>645</v>
      </c>
      <c r="H120" s="6" t="s">
        <v>646</v>
      </c>
      <c r="I120" s="6" t="s">
        <v>647</v>
      </c>
      <c r="J120" s="6" t="s">
        <v>318</v>
      </c>
      <c r="K120" s="6" t="s">
        <v>645</v>
      </c>
      <c r="L120" s="6" t="s">
        <v>646</v>
      </c>
      <c r="M120" s="6" t="s">
        <v>647</v>
      </c>
    </row>
    <row r="121" s="1" customFormat="true" ht="23.25" customHeight="true" spans="1:13">
      <c r="A121" s="6"/>
      <c r="B121" s="6"/>
      <c r="C121" s="6"/>
      <c r="D121" s="6"/>
      <c r="E121" s="9">
        <v>20</v>
      </c>
      <c r="F121" s="9"/>
      <c r="G121" s="9"/>
      <c r="H121" s="9"/>
      <c r="I121" s="9"/>
      <c r="J121" s="9">
        <v>20</v>
      </c>
      <c r="K121" s="9">
        <v>20</v>
      </c>
      <c r="L121" s="9"/>
      <c r="M121" s="9"/>
    </row>
    <row r="122" s="1" customFormat="true" ht="80.25" customHeight="true" spans="1:13">
      <c r="A122" s="6" t="s">
        <v>729</v>
      </c>
      <c r="B122" s="6" t="s">
        <v>650</v>
      </c>
      <c r="C122" s="6" t="s">
        <v>767</v>
      </c>
      <c r="D122" s="6"/>
      <c r="E122" s="6"/>
      <c r="F122" s="6"/>
      <c r="G122" s="6"/>
      <c r="H122" s="6"/>
      <c r="I122" s="6"/>
      <c r="J122" s="6"/>
      <c r="K122" s="6"/>
      <c r="L122" s="6"/>
      <c r="M122" s="6"/>
    </row>
    <row r="123" s="1" customFormat="true" ht="16.35" customHeight="true" spans="1:13">
      <c r="A123" s="6"/>
      <c r="B123" s="6" t="s">
        <v>652</v>
      </c>
      <c r="C123" s="6"/>
      <c r="D123" s="6"/>
      <c r="E123" s="6"/>
      <c r="F123" s="6"/>
      <c r="G123" s="6"/>
      <c r="H123" s="6"/>
      <c r="I123" s="6"/>
      <c r="J123" s="6"/>
      <c r="K123" s="6"/>
      <c r="L123" s="6"/>
      <c r="M123" s="6"/>
    </row>
    <row r="124" s="1" customFormat="true" ht="27.6" customHeight="true" spans="1:13">
      <c r="A124" s="6"/>
      <c r="B124" s="6" t="s">
        <v>653</v>
      </c>
      <c r="C124" s="6" t="s">
        <v>654</v>
      </c>
      <c r="D124" s="6" t="s">
        <v>655</v>
      </c>
      <c r="E124" s="6"/>
      <c r="F124" s="6"/>
      <c r="G124" s="6"/>
      <c r="H124" s="6" t="s">
        <v>656</v>
      </c>
      <c r="I124" s="6"/>
      <c r="J124" s="6" t="s">
        <v>657</v>
      </c>
      <c r="K124" s="6" t="s">
        <v>658</v>
      </c>
      <c r="L124" s="6" t="s">
        <v>659</v>
      </c>
      <c r="M124" s="6"/>
    </row>
    <row r="125" s="1" customFormat="true" ht="16.35" customHeight="true" spans="1:13">
      <c r="A125" s="6"/>
      <c r="B125" s="7" t="s">
        <v>660</v>
      </c>
      <c r="C125" s="7" t="s">
        <v>661</v>
      </c>
      <c r="D125" s="8" t="s">
        <v>768</v>
      </c>
      <c r="E125" s="8"/>
      <c r="F125" s="8"/>
      <c r="G125" s="8"/>
      <c r="H125" s="8" t="s">
        <v>668</v>
      </c>
      <c r="I125" s="8"/>
      <c r="J125" s="8" t="s">
        <v>769</v>
      </c>
      <c r="K125" s="8" t="s">
        <v>770</v>
      </c>
      <c r="L125" s="8" t="s">
        <v>743</v>
      </c>
      <c r="M125" s="8"/>
    </row>
    <row r="126" s="1" customFormat="true" ht="16.35" customHeight="true" spans="1:13">
      <c r="A126" s="6"/>
      <c r="B126" s="7" t="s">
        <v>660</v>
      </c>
      <c r="C126" s="7" t="s">
        <v>679</v>
      </c>
      <c r="D126" s="8" t="s">
        <v>732</v>
      </c>
      <c r="E126" s="8"/>
      <c r="F126" s="8"/>
      <c r="G126" s="8"/>
      <c r="H126" s="8" t="s">
        <v>663</v>
      </c>
      <c r="I126" s="8"/>
      <c r="J126" s="8" t="s">
        <v>677</v>
      </c>
      <c r="K126" s="8" t="s">
        <v>678</v>
      </c>
      <c r="L126" s="8" t="s">
        <v>743</v>
      </c>
      <c r="M126" s="8"/>
    </row>
    <row r="127" s="1" customFormat="true" ht="16.35" customHeight="true" spans="1:13">
      <c r="A127" s="6"/>
      <c r="B127" s="7" t="s">
        <v>737</v>
      </c>
      <c r="C127" s="7" t="s">
        <v>738</v>
      </c>
      <c r="D127" s="8" t="s">
        <v>739</v>
      </c>
      <c r="E127" s="8"/>
      <c r="F127" s="8"/>
      <c r="G127" s="8"/>
      <c r="H127" s="8" t="s">
        <v>668</v>
      </c>
      <c r="I127" s="8"/>
      <c r="J127" s="8" t="s">
        <v>709</v>
      </c>
      <c r="K127" s="8" t="s">
        <v>710</v>
      </c>
      <c r="L127" s="8" t="s">
        <v>743</v>
      </c>
      <c r="M127" s="8"/>
    </row>
    <row r="128" s="1" customFormat="true" ht="24.95" customHeight="true" spans="1:13">
      <c r="A128" s="6"/>
      <c r="B128" s="7" t="s">
        <v>737</v>
      </c>
      <c r="C128" s="7" t="s">
        <v>747</v>
      </c>
      <c r="D128" s="8" t="s">
        <v>771</v>
      </c>
      <c r="E128" s="8"/>
      <c r="F128" s="8"/>
      <c r="G128" s="8"/>
      <c r="H128" s="8" t="s">
        <v>668</v>
      </c>
      <c r="I128" s="8"/>
      <c r="J128" s="8" t="s">
        <v>749</v>
      </c>
      <c r="K128" s="8" t="s">
        <v>685</v>
      </c>
      <c r="L128" s="8" t="s">
        <v>743</v>
      </c>
      <c r="M128" s="8"/>
    </row>
    <row r="129" s="1" customFormat="true" ht="24.95" customHeight="true" spans="1:13">
      <c r="A129" s="6"/>
      <c r="B129" s="7" t="s">
        <v>741</v>
      </c>
      <c r="C129" s="7" t="s">
        <v>742</v>
      </c>
      <c r="D129" s="8" t="s">
        <v>720</v>
      </c>
      <c r="E129" s="8"/>
      <c r="F129" s="8"/>
      <c r="G129" s="8"/>
      <c r="H129" s="8" t="s">
        <v>668</v>
      </c>
      <c r="I129" s="8"/>
      <c r="J129" s="8" t="s">
        <v>696</v>
      </c>
      <c r="K129" s="8" t="s">
        <v>678</v>
      </c>
      <c r="L129" s="8" t="s">
        <v>666</v>
      </c>
      <c r="M129" s="8"/>
    </row>
    <row r="130" s="1" customFormat="true" ht="35.45" customHeight="true" spans="1:13">
      <c r="A130" s="7" t="s">
        <v>723</v>
      </c>
      <c r="B130" s="7" t="s">
        <v>744</v>
      </c>
      <c r="C130" s="7"/>
      <c r="D130" s="7"/>
      <c r="E130" s="7"/>
      <c r="F130" s="7"/>
      <c r="G130" s="7"/>
      <c r="H130" s="7"/>
      <c r="I130" s="7"/>
      <c r="J130" s="7"/>
      <c r="K130" s="7"/>
      <c r="L130" s="7"/>
      <c r="M130" s="7"/>
    </row>
    <row r="131" s="1" customFormat="true" ht="11.25" customHeight="true"/>
    <row r="132" s="1" customFormat="true" ht="16.35" customHeight="true" spans="1:1">
      <c r="A132" s="5"/>
    </row>
    <row r="133" s="1" customFormat="true" ht="43.15" customHeight="true" spans="1:13">
      <c r="A133" s="4" t="s">
        <v>725</v>
      </c>
      <c r="B133" s="4"/>
      <c r="C133" s="4"/>
      <c r="D133" s="4"/>
      <c r="E133" s="4"/>
      <c r="F133" s="4"/>
      <c r="G133" s="4"/>
      <c r="H133" s="4"/>
      <c r="I133" s="4"/>
      <c r="J133" s="4"/>
      <c r="K133" s="4"/>
      <c r="L133" s="4"/>
      <c r="M133" s="4"/>
    </row>
    <row r="134" s="1" customFormat="true" ht="16.35" customHeight="true" spans="1:13">
      <c r="A134" s="5" t="s">
        <v>726</v>
      </c>
      <c r="B134" s="5"/>
      <c r="C134" s="5" t="s">
        <v>772</v>
      </c>
      <c r="D134" s="5"/>
      <c r="E134" s="5"/>
      <c r="F134" s="5"/>
      <c r="G134" s="5"/>
      <c r="H134" s="5"/>
      <c r="I134" s="5"/>
      <c r="M134" s="10" t="s">
        <v>313</v>
      </c>
    </row>
    <row r="135" s="1" customFormat="true" ht="16.35" customHeight="true" spans="1:13">
      <c r="A135" s="6" t="s">
        <v>728</v>
      </c>
      <c r="B135" s="6"/>
      <c r="C135" s="6"/>
      <c r="D135" s="6"/>
      <c r="E135" s="6" t="s">
        <v>644</v>
      </c>
      <c r="F135" s="6" t="s">
        <v>344</v>
      </c>
      <c r="G135" s="6"/>
      <c r="H135" s="6"/>
      <c r="I135" s="6"/>
      <c r="J135" s="6" t="s">
        <v>345</v>
      </c>
      <c r="K135" s="6"/>
      <c r="L135" s="6"/>
      <c r="M135" s="6"/>
    </row>
    <row r="136" s="1" customFormat="true" ht="16.35" customHeight="true" spans="1:13">
      <c r="A136" s="6"/>
      <c r="B136" s="6"/>
      <c r="C136" s="6"/>
      <c r="D136" s="6"/>
      <c r="E136" s="6"/>
      <c r="F136" s="6" t="s">
        <v>318</v>
      </c>
      <c r="G136" s="6" t="s">
        <v>645</v>
      </c>
      <c r="H136" s="6" t="s">
        <v>646</v>
      </c>
      <c r="I136" s="6" t="s">
        <v>647</v>
      </c>
      <c r="J136" s="6" t="s">
        <v>318</v>
      </c>
      <c r="K136" s="6" t="s">
        <v>645</v>
      </c>
      <c r="L136" s="6" t="s">
        <v>646</v>
      </c>
      <c r="M136" s="6" t="s">
        <v>647</v>
      </c>
    </row>
    <row r="137" s="1" customFormat="true" ht="23.25" customHeight="true" spans="1:13">
      <c r="A137" s="6"/>
      <c r="B137" s="6"/>
      <c r="C137" s="6"/>
      <c r="D137" s="6"/>
      <c r="E137" s="9">
        <v>1050</v>
      </c>
      <c r="F137" s="9"/>
      <c r="G137" s="9"/>
      <c r="H137" s="9"/>
      <c r="I137" s="9"/>
      <c r="J137" s="9">
        <v>1050</v>
      </c>
      <c r="K137" s="9">
        <v>1050</v>
      </c>
      <c r="L137" s="9"/>
      <c r="M137" s="9"/>
    </row>
    <row r="138" s="1" customFormat="true" ht="80.25" customHeight="true" spans="1:13">
      <c r="A138" s="6" t="s">
        <v>729</v>
      </c>
      <c r="B138" s="6" t="s">
        <v>650</v>
      </c>
      <c r="C138" s="6" t="s">
        <v>773</v>
      </c>
      <c r="D138" s="6"/>
      <c r="E138" s="6"/>
      <c r="F138" s="6"/>
      <c r="G138" s="6"/>
      <c r="H138" s="6"/>
      <c r="I138" s="6"/>
      <c r="J138" s="6"/>
      <c r="K138" s="6"/>
      <c r="L138" s="6"/>
      <c r="M138" s="6"/>
    </row>
    <row r="139" s="1" customFormat="true" ht="16.35" customHeight="true" spans="1:13">
      <c r="A139" s="6"/>
      <c r="B139" s="6" t="s">
        <v>652</v>
      </c>
      <c r="C139" s="6"/>
      <c r="D139" s="6"/>
      <c r="E139" s="6"/>
      <c r="F139" s="6"/>
      <c r="G139" s="6"/>
      <c r="H139" s="6"/>
      <c r="I139" s="6"/>
      <c r="J139" s="6"/>
      <c r="K139" s="6"/>
      <c r="L139" s="6"/>
      <c r="M139" s="6"/>
    </row>
    <row r="140" s="1" customFormat="true" ht="27.6" customHeight="true" spans="1:13">
      <c r="A140" s="6"/>
      <c r="B140" s="6" t="s">
        <v>653</v>
      </c>
      <c r="C140" s="6" t="s">
        <v>654</v>
      </c>
      <c r="D140" s="6" t="s">
        <v>655</v>
      </c>
      <c r="E140" s="6"/>
      <c r="F140" s="6"/>
      <c r="G140" s="6"/>
      <c r="H140" s="6" t="s">
        <v>656</v>
      </c>
      <c r="I140" s="6"/>
      <c r="J140" s="6" t="s">
        <v>657</v>
      </c>
      <c r="K140" s="6" t="s">
        <v>658</v>
      </c>
      <c r="L140" s="6" t="s">
        <v>659</v>
      </c>
      <c r="M140" s="6"/>
    </row>
    <row r="141" s="1" customFormat="true" ht="16.35" customHeight="true" spans="1:13">
      <c r="A141" s="6"/>
      <c r="B141" s="7" t="s">
        <v>660</v>
      </c>
      <c r="C141" s="7" t="s">
        <v>661</v>
      </c>
      <c r="D141" s="8" t="s">
        <v>774</v>
      </c>
      <c r="E141" s="8"/>
      <c r="F141" s="8"/>
      <c r="G141" s="8"/>
      <c r="H141" s="8" t="s">
        <v>668</v>
      </c>
      <c r="I141" s="8"/>
      <c r="J141" s="8" t="s">
        <v>694</v>
      </c>
      <c r="K141" s="8" t="s">
        <v>670</v>
      </c>
      <c r="L141" s="8" t="s">
        <v>743</v>
      </c>
      <c r="M141" s="8"/>
    </row>
    <row r="142" s="1" customFormat="true" ht="16.35" customHeight="true" spans="1:13">
      <c r="A142" s="6"/>
      <c r="B142" s="7" t="s">
        <v>660</v>
      </c>
      <c r="C142" s="7" t="s">
        <v>679</v>
      </c>
      <c r="D142" s="8" t="s">
        <v>732</v>
      </c>
      <c r="E142" s="8"/>
      <c r="F142" s="8"/>
      <c r="G142" s="8"/>
      <c r="H142" s="8" t="s">
        <v>663</v>
      </c>
      <c r="I142" s="8"/>
      <c r="J142" s="8" t="s">
        <v>677</v>
      </c>
      <c r="K142" s="8" t="s">
        <v>678</v>
      </c>
      <c r="L142" s="8" t="s">
        <v>743</v>
      </c>
      <c r="M142" s="8"/>
    </row>
    <row r="143" s="1" customFormat="true" ht="16.35" customHeight="true" spans="1:13">
      <c r="A143" s="6"/>
      <c r="B143" s="7" t="s">
        <v>737</v>
      </c>
      <c r="C143" s="7" t="s">
        <v>738</v>
      </c>
      <c r="D143" s="8" t="s">
        <v>739</v>
      </c>
      <c r="E143" s="8"/>
      <c r="F143" s="8"/>
      <c r="G143" s="8"/>
      <c r="H143" s="8" t="s">
        <v>668</v>
      </c>
      <c r="I143" s="8"/>
      <c r="J143" s="8" t="s">
        <v>709</v>
      </c>
      <c r="K143" s="8" t="s">
        <v>710</v>
      </c>
      <c r="L143" s="8" t="s">
        <v>743</v>
      </c>
      <c r="M143" s="8"/>
    </row>
    <row r="144" s="1" customFormat="true" ht="24.95" customHeight="true" spans="1:13">
      <c r="A144" s="6"/>
      <c r="B144" s="7" t="s">
        <v>737</v>
      </c>
      <c r="C144" s="7" t="s">
        <v>747</v>
      </c>
      <c r="D144" s="8" t="s">
        <v>771</v>
      </c>
      <c r="E144" s="8"/>
      <c r="F144" s="8"/>
      <c r="G144" s="8"/>
      <c r="H144" s="8" t="s">
        <v>668</v>
      </c>
      <c r="I144" s="8"/>
      <c r="J144" s="8" t="s">
        <v>749</v>
      </c>
      <c r="K144" s="8" t="s">
        <v>685</v>
      </c>
      <c r="L144" s="8" t="s">
        <v>743</v>
      </c>
      <c r="M144" s="8"/>
    </row>
    <row r="145" s="1" customFormat="true" ht="24.95" customHeight="true" spans="1:13">
      <c r="A145" s="6"/>
      <c r="B145" s="7" t="s">
        <v>741</v>
      </c>
      <c r="C145" s="7" t="s">
        <v>742</v>
      </c>
      <c r="D145" s="8" t="s">
        <v>720</v>
      </c>
      <c r="E145" s="8"/>
      <c r="F145" s="8"/>
      <c r="G145" s="8"/>
      <c r="H145" s="8" t="s">
        <v>668</v>
      </c>
      <c r="I145" s="8"/>
      <c r="J145" s="8" t="s">
        <v>696</v>
      </c>
      <c r="K145" s="8" t="s">
        <v>678</v>
      </c>
      <c r="L145" s="8" t="s">
        <v>666</v>
      </c>
      <c r="M145" s="8"/>
    </row>
    <row r="146" s="1" customFormat="true" ht="35.45" customHeight="true" spans="1:13">
      <c r="A146" s="7" t="s">
        <v>723</v>
      </c>
      <c r="B146" s="7" t="s">
        <v>744</v>
      </c>
      <c r="C146" s="7"/>
      <c r="D146" s="7"/>
      <c r="E146" s="7"/>
      <c r="F146" s="7"/>
      <c r="G146" s="7"/>
      <c r="H146" s="7"/>
      <c r="I146" s="7"/>
      <c r="J146" s="7"/>
      <c r="K146" s="7"/>
      <c r="L146" s="7"/>
      <c r="M146" s="7"/>
    </row>
    <row r="147" s="1" customFormat="true" ht="11.25" customHeight="true"/>
    <row r="148" s="1" customFormat="true" ht="16.35" customHeight="true" spans="1:1">
      <c r="A148" s="5"/>
    </row>
    <row r="149" s="1" customFormat="true" ht="43.15" customHeight="true" spans="1:13">
      <c r="A149" s="4" t="s">
        <v>725</v>
      </c>
      <c r="B149" s="4"/>
      <c r="C149" s="4"/>
      <c r="D149" s="4"/>
      <c r="E149" s="4"/>
      <c r="F149" s="4"/>
      <c r="G149" s="4"/>
      <c r="H149" s="4"/>
      <c r="I149" s="4"/>
      <c r="J149" s="4"/>
      <c r="K149" s="4"/>
      <c r="L149" s="4"/>
      <c r="M149" s="4"/>
    </row>
    <row r="150" s="1" customFormat="true" ht="16.35" customHeight="true" spans="1:13">
      <c r="A150" s="5" t="s">
        <v>726</v>
      </c>
      <c r="B150" s="5"/>
      <c r="C150" s="5" t="s">
        <v>775</v>
      </c>
      <c r="D150" s="5"/>
      <c r="E150" s="5"/>
      <c r="F150" s="5"/>
      <c r="G150" s="5"/>
      <c r="H150" s="5"/>
      <c r="I150" s="5"/>
      <c r="M150" s="10" t="s">
        <v>313</v>
      </c>
    </row>
    <row r="151" s="1" customFormat="true" ht="16.35" customHeight="true" spans="1:13">
      <c r="A151" s="6" t="s">
        <v>728</v>
      </c>
      <c r="B151" s="6"/>
      <c r="C151" s="6"/>
      <c r="D151" s="6"/>
      <c r="E151" s="6" t="s">
        <v>644</v>
      </c>
      <c r="F151" s="6" t="s">
        <v>344</v>
      </c>
      <c r="G151" s="6"/>
      <c r="H151" s="6"/>
      <c r="I151" s="6"/>
      <c r="J151" s="6" t="s">
        <v>345</v>
      </c>
      <c r="K151" s="6"/>
      <c r="L151" s="6"/>
      <c r="M151" s="6"/>
    </row>
    <row r="152" s="1" customFormat="true" ht="16.35" customHeight="true" spans="1:13">
      <c r="A152" s="6"/>
      <c r="B152" s="6"/>
      <c r="C152" s="6"/>
      <c r="D152" s="6"/>
      <c r="E152" s="6"/>
      <c r="F152" s="6" t="s">
        <v>318</v>
      </c>
      <c r="G152" s="6" t="s">
        <v>645</v>
      </c>
      <c r="H152" s="6" t="s">
        <v>646</v>
      </c>
      <c r="I152" s="6" t="s">
        <v>647</v>
      </c>
      <c r="J152" s="6" t="s">
        <v>318</v>
      </c>
      <c r="K152" s="6" t="s">
        <v>645</v>
      </c>
      <c r="L152" s="6" t="s">
        <v>646</v>
      </c>
      <c r="M152" s="6" t="s">
        <v>647</v>
      </c>
    </row>
    <row r="153" s="1" customFormat="true" ht="23.25" customHeight="true" spans="1:13">
      <c r="A153" s="6"/>
      <c r="B153" s="6"/>
      <c r="C153" s="6"/>
      <c r="D153" s="6"/>
      <c r="E153" s="9">
        <v>780</v>
      </c>
      <c r="F153" s="9"/>
      <c r="G153" s="9"/>
      <c r="H153" s="9"/>
      <c r="I153" s="9"/>
      <c r="J153" s="9">
        <v>780</v>
      </c>
      <c r="K153" s="9">
        <v>780</v>
      </c>
      <c r="L153" s="9"/>
      <c r="M153" s="9"/>
    </row>
    <row r="154" s="1" customFormat="true" ht="80.25" customHeight="true" spans="1:13">
      <c r="A154" s="6" t="s">
        <v>729</v>
      </c>
      <c r="B154" s="6" t="s">
        <v>650</v>
      </c>
      <c r="C154" s="6" t="s">
        <v>776</v>
      </c>
      <c r="D154" s="6"/>
      <c r="E154" s="6"/>
      <c r="F154" s="6"/>
      <c r="G154" s="6"/>
      <c r="H154" s="6"/>
      <c r="I154" s="6"/>
      <c r="J154" s="6"/>
      <c r="K154" s="6"/>
      <c r="L154" s="6"/>
      <c r="M154" s="6"/>
    </row>
    <row r="155" s="1" customFormat="true" ht="16.35" customHeight="true" spans="1:13">
      <c r="A155" s="6"/>
      <c r="B155" s="6" t="s">
        <v>652</v>
      </c>
      <c r="C155" s="6"/>
      <c r="D155" s="6"/>
      <c r="E155" s="6"/>
      <c r="F155" s="6"/>
      <c r="G155" s="6"/>
      <c r="H155" s="6"/>
      <c r="I155" s="6"/>
      <c r="J155" s="6"/>
      <c r="K155" s="6"/>
      <c r="L155" s="6"/>
      <c r="M155" s="6"/>
    </row>
    <row r="156" s="1" customFormat="true" ht="27.6" customHeight="true" spans="1:13">
      <c r="A156" s="6"/>
      <c r="B156" s="6" t="s">
        <v>653</v>
      </c>
      <c r="C156" s="6" t="s">
        <v>654</v>
      </c>
      <c r="D156" s="6" t="s">
        <v>655</v>
      </c>
      <c r="E156" s="6"/>
      <c r="F156" s="6"/>
      <c r="G156" s="6"/>
      <c r="H156" s="6" t="s">
        <v>656</v>
      </c>
      <c r="I156" s="6"/>
      <c r="J156" s="6" t="s">
        <v>657</v>
      </c>
      <c r="K156" s="6" t="s">
        <v>658</v>
      </c>
      <c r="L156" s="6" t="s">
        <v>659</v>
      </c>
      <c r="M156" s="6"/>
    </row>
    <row r="157" s="1" customFormat="true" ht="16.35" customHeight="true" spans="1:13">
      <c r="A157" s="6"/>
      <c r="B157" s="7" t="s">
        <v>660</v>
      </c>
      <c r="C157" s="7" t="s">
        <v>661</v>
      </c>
      <c r="D157" s="8" t="s">
        <v>777</v>
      </c>
      <c r="E157" s="8"/>
      <c r="F157" s="8"/>
      <c r="G157" s="8"/>
      <c r="H157" s="8" t="s">
        <v>668</v>
      </c>
      <c r="I157" s="8"/>
      <c r="J157" s="8" t="s">
        <v>669</v>
      </c>
      <c r="K157" s="8" t="s">
        <v>670</v>
      </c>
      <c r="L157" s="8" t="s">
        <v>743</v>
      </c>
      <c r="M157" s="8"/>
    </row>
    <row r="158" s="1" customFormat="true" ht="16.35" customHeight="true" spans="1:13">
      <c r="A158" s="6"/>
      <c r="B158" s="7" t="s">
        <v>660</v>
      </c>
      <c r="C158" s="7" t="s">
        <v>679</v>
      </c>
      <c r="D158" s="8" t="s">
        <v>732</v>
      </c>
      <c r="E158" s="8"/>
      <c r="F158" s="8"/>
      <c r="G158" s="8"/>
      <c r="H158" s="8" t="s">
        <v>663</v>
      </c>
      <c r="I158" s="8"/>
      <c r="J158" s="8" t="s">
        <v>677</v>
      </c>
      <c r="K158" s="8" t="s">
        <v>678</v>
      </c>
      <c r="L158" s="8" t="s">
        <v>743</v>
      </c>
      <c r="M158" s="8"/>
    </row>
    <row r="159" s="1" customFormat="true" ht="16.35" customHeight="true" spans="1:13">
      <c r="A159" s="6"/>
      <c r="B159" s="7" t="s">
        <v>737</v>
      </c>
      <c r="C159" s="7" t="s">
        <v>738</v>
      </c>
      <c r="D159" s="8" t="s">
        <v>739</v>
      </c>
      <c r="E159" s="8"/>
      <c r="F159" s="8"/>
      <c r="G159" s="8"/>
      <c r="H159" s="8" t="s">
        <v>668</v>
      </c>
      <c r="I159" s="8"/>
      <c r="J159" s="8" t="s">
        <v>709</v>
      </c>
      <c r="K159" s="8" t="s">
        <v>710</v>
      </c>
      <c r="L159" s="8" t="s">
        <v>743</v>
      </c>
      <c r="M159" s="8"/>
    </row>
    <row r="160" s="1" customFormat="true" ht="24.95" customHeight="true" spans="1:13">
      <c r="A160" s="6"/>
      <c r="B160" s="7" t="s">
        <v>737</v>
      </c>
      <c r="C160" s="7" t="s">
        <v>747</v>
      </c>
      <c r="D160" s="8" t="s">
        <v>748</v>
      </c>
      <c r="E160" s="8"/>
      <c r="F160" s="8"/>
      <c r="G160" s="8"/>
      <c r="H160" s="8" t="s">
        <v>668</v>
      </c>
      <c r="I160" s="8"/>
      <c r="J160" s="8" t="s">
        <v>762</v>
      </c>
      <c r="K160" s="8" t="s">
        <v>685</v>
      </c>
      <c r="L160" s="8" t="s">
        <v>743</v>
      </c>
      <c r="M160" s="8"/>
    </row>
    <row r="161" s="1" customFormat="true" ht="24.95" customHeight="true" spans="1:13">
      <c r="A161" s="6"/>
      <c r="B161" s="7" t="s">
        <v>741</v>
      </c>
      <c r="C161" s="7" t="s">
        <v>742</v>
      </c>
      <c r="D161" s="8" t="s">
        <v>720</v>
      </c>
      <c r="E161" s="8"/>
      <c r="F161" s="8"/>
      <c r="G161" s="8"/>
      <c r="H161" s="8" t="s">
        <v>668</v>
      </c>
      <c r="I161" s="8"/>
      <c r="J161" s="8" t="s">
        <v>696</v>
      </c>
      <c r="K161" s="8" t="s">
        <v>678</v>
      </c>
      <c r="L161" s="8" t="s">
        <v>666</v>
      </c>
      <c r="M161" s="8"/>
    </row>
    <row r="162" s="1" customFormat="true" ht="35.45" customHeight="true" spans="1:13">
      <c r="A162" s="7" t="s">
        <v>723</v>
      </c>
      <c r="B162" s="7" t="s">
        <v>744</v>
      </c>
      <c r="C162" s="7"/>
      <c r="D162" s="7"/>
      <c r="E162" s="7"/>
      <c r="F162" s="7"/>
      <c r="G162" s="7"/>
      <c r="H162" s="7"/>
      <c r="I162" s="7"/>
      <c r="J162" s="7"/>
      <c r="K162" s="7"/>
      <c r="L162" s="7"/>
      <c r="M162" s="7"/>
    </row>
    <row r="163" s="1" customFormat="true" ht="11.25" customHeight="true"/>
    <row r="164" s="1" customFormat="true" ht="16.35" customHeight="true" spans="1:1">
      <c r="A164" s="5"/>
    </row>
    <row r="165" s="1" customFormat="true" ht="43.15" customHeight="true" spans="1:13">
      <c r="A165" s="4" t="s">
        <v>725</v>
      </c>
      <c r="B165" s="4"/>
      <c r="C165" s="4"/>
      <c r="D165" s="4"/>
      <c r="E165" s="4"/>
      <c r="F165" s="4"/>
      <c r="G165" s="4"/>
      <c r="H165" s="4"/>
      <c r="I165" s="4"/>
      <c r="J165" s="4"/>
      <c r="K165" s="4"/>
      <c r="L165" s="4"/>
      <c r="M165" s="4"/>
    </row>
    <row r="166" s="1" customFormat="true" ht="16.35" customHeight="true" spans="1:13">
      <c r="A166" s="5" t="s">
        <v>726</v>
      </c>
      <c r="B166" s="5"/>
      <c r="C166" s="5" t="s">
        <v>778</v>
      </c>
      <c r="D166" s="5"/>
      <c r="E166" s="5"/>
      <c r="F166" s="5"/>
      <c r="G166" s="5"/>
      <c r="H166" s="5"/>
      <c r="I166" s="5"/>
      <c r="M166" s="10" t="s">
        <v>313</v>
      </c>
    </row>
    <row r="167" s="1" customFormat="true" ht="16.35" customHeight="true" spans="1:13">
      <c r="A167" s="6" t="s">
        <v>728</v>
      </c>
      <c r="B167" s="6"/>
      <c r="C167" s="6"/>
      <c r="D167" s="6"/>
      <c r="E167" s="6" t="s">
        <v>644</v>
      </c>
      <c r="F167" s="6" t="s">
        <v>344</v>
      </c>
      <c r="G167" s="6"/>
      <c r="H167" s="6"/>
      <c r="I167" s="6"/>
      <c r="J167" s="6" t="s">
        <v>345</v>
      </c>
      <c r="K167" s="6"/>
      <c r="L167" s="6"/>
      <c r="M167" s="6"/>
    </row>
    <row r="168" s="1" customFormat="true" ht="16.35" customHeight="true" spans="1:13">
      <c r="A168" s="6"/>
      <c r="B168" s="6"/>
      <c r="C168" s="6"/>
      <c r="D168" s="6"/>
      <c r="E168" s="6"/>
      <c r="F168" s="6" t="s">
        <v>318</v>
      </c>
      <c r="G168" s="6" t="s">
        <v>645</v>
      </c>
      <c r="H168" s="6" t="s">
        <v>646</v>
      </c>
      <c r="I168" s="6" t="s">
        <v>647</v>
      </c>
      <c r="J168" s="6" t="s">
        <v>318</v>
      </c>
      <c r="K168" s="6" t="s">
        <v>645</v>
      </c>
      <c r="L168" s="6" t="s">
        <v>646</v>
      </c>
      <c r="M168" s="6" t="s">
        <v>647</v>
      </c>
    </row>
    <row r="169" s="1" customFormat="true" ht="23.25" customHeight="true" spans="1:13">
      <c r="A169" s="6"/>
      <c r="B169" s="6"/>
      <c r="C169" s="6"/>
      <c r="D169" s="6"/>
      <c r="E169" s="9">
        <v>250</v>
      </c>
      <c r="F169" s="9"/>
      <c r="G169" s="9"/>
      <c r="H169" s="9"/>
      <c r="I169" s="9"/>
      <c r="J169" s="9">
        <v>250</v>
      </c>
      <c r="K169" s="9">
        <v>250</v>
      </c>
      <c r="L169" s="9"/>
      <c r="M169" s="9"/>
    </row>
    <row r="170" s="1" customFormat="true" ht="80.25" customHeight="true" spans="1:13">
      <c r="A170" s="6" t="s">
        <v>729</v>
      </c>
      <c r="B170" s="6" t="s">
        <v>650</v>
      </c>
      <c r="C170" s="6" t="s">
        <v>779</v>
      </c>
      <c r="D170" s="6"/>
      <c r="E170" s="6"/>
      <c r="F170" s="6"/>
      <c r="G170" s="6"/>
      <c r="H170" s="6"/>
      <c r="I170" s="6"/>
      <c r="J170" s="6"/>
      <c r="K170" s="6"/>
      <c r="L170" s="6"/>
      <c r="M170" s="6"/>
    </row>
    <row r="171" s="1" customFormat="true" ht="16.35" customHeight="true" spans="1:13">
      <c r="A171" s="6"/>
      <c r="B171" s="6" t="s">
        <v>652</v>
      </c>
      <c r="C171" s="6"/>
      <c r="D171" s="6"/>
      <c r="E171" s="6"/>
      <c r="F171" s="6"/>
      <c r="G171" s="6"/>
      <c r="H171" s="6"/>
      <c r="I171" s="6"/>
      <c r="J171" s="6"/>
      <c r="K171" s="6"/>
      <c r="L171" s="6"/>
      <c r="M171" s="6"/>
    </row>
    <row r="172" s="1" customFormat="true" ht="27.6" customHeight="true" spans="1:13">
      <c r="A172" s="6"/>
      <c r="B172" s="6" t="s">
        <v>653</v>
      </c>
      <c r="C172" s="6" t="s">
        <v>654</v>
      </c>
      <c r="D172" s="6" t="s">
        <v>655</v>
      </c>
      <c r="E172" s="6"/>
      <c r="F172" s="6"/>
      <c r="G172" s="6"/>
      <c r="H172" s="6" t="s">
        <v>656</v>
      </c>
      <c r="I172" s="6"/>
      <c r="J172" s="6" t="s">
        <v>657</v>
      </c>
      <c r="K172" s="6" t="s">
        <v>658</v>
      </c>
      <c r="L172" s="6" t="s">
        <v>659</v>
      </c>
      <c r="M172" s="6"/>
    </row>
    <row r="173" s="1" customFormat="true" ht="16.35" customHeight="true" spans="1:13">
      <c r="A173" s="6"/>
      <c r="B173" s="7" t="s">
        <v>660</v>
      </c>
      <c r="C173" s="7" t="s">
        <v>661</v>
      </c>
      <c r="D173" s="8" t="s">
        <v>780</v>
      </c>
      <c r="E173" s="8"/>
      <c r="F173" s="8"/>
      <c r="G173" s="8"/>
      <c r="H173" s="8" t="s">
        <v>668</v>
      </c>
      <c r="I173" s="8"/>
      <c r="J173" s="8" t="s">
        <v>781</v>
      </c>
      <c r="K173" s="8" t="s">
        <v>670</v>
      </c>
      <c r="L173" s="8" t="s">
        <v>743</v>
      </c>
      <c r="M173" s="8"/>
    </row>
    <row r="174" s="1" customFormat="true" ht="16.35" customHeight="true" spans="1:13">
      <c r="A174" s="6"/>
      <c r="B174" s="7" t="s">
        <v>660</v>
      </c>
      <c r="C174" s="7" t="s">
        <v>679</v>
      </c>
      <c r="D174" s="8" t="s">
        <v>732</v>
      </c>
      <c r="E174" s="8"/>
      <c r="F174" s="8"/>
      <c r="G174" s="8"/>
      <c r="H174" s="8" t="s">
        <v>663</v>
      </c>
      <c r="I174" s="8"/>
      <c r="J174" s="8" t="s">
        <v>677</v>
      </c>
      <c r="K174" s="8" t="s">
        <v>678</v>
      </c>
      <c r="L174" s="8" t="s">
        <v>743</v>
      </c>
      <c r="M174" s="8"/>
    </row>
    <row r="175" s="1" customFormat="true" ht="16.35" customHeight="true" spans="1:13">
      <c r="A175" s="6"/>
      <c r="B175" s="7" t="s">
        <v>737</v>
      </c>
      <c r="C175" s="7" t="s">
        <v>738</v>
      </c>
      <c r="D175" s="8" t="s">
        <v>739</v>
      </c>
      <c r="E175" s="8"/>
      <c r="F175" s="8"/>
      <c r="G175" s="8"/>
      <c r="H175" s="8" t="s">
        <v>668</v>
      </c>
      <c r="I175" s="8"/>
      <c r="J175" s="8" t="s">
        <v>709</v>
      </c>
      <c r="K175" s="8" t="s">
        <v>710</v>
      </c>
      <c r="L175" s="8" t="s">
        <v>743</v>
      </c>
      <c r="M175" s="8"/>
    </row>
    <row r="176" s="1" customFormat="true" ht="24.95" customHeight="true" spans="1:13">
      <c r="A176" s="6"/>
      <c r="B176" s="7" t="s">
        <v>737</v>
      </c>
      <c r="C176" s="7" t="s">
        <v>747</v>
      </c>
      <c r="D176" s="8" t="s">
        <v>748</v>
      </c>
      <c r="E176" s="8"/>
      <c r="F176" s="8"/>
      <c r="G176" s="8"/>
      <c r="H176" s="8" t="s">
        <v>668</v>
      </c>
      <c r="I176" s="8"/>
      <c r="J176" s="8" t="s">
        <v>762</v>
      </c>
      <c r="K176" s="8" t="s">
        <v>685</v>
      </c>
      <c r="L176" s="8" t="s">
        <v>743</v>
      </c>
      <c r="M176" s="8"/>
    </row>
    <row r="177" s="1" customFormat="true" ht="24.95" customHeight="true" spans="1:13">
      <c r="A177" s="6"/>
      <c r="B177" s="7" t="s">
        <v>741</v>
      </c>
      <c r="C177" s="7" t="s">
        <v>742</v>
      </c>
      <c r="D177" s="8" t="s">
        <v>720</v>
      </c>
      <c r="E177" s="8"/>
      <c r="F177" s="8"/>
      <c r="G177" s="8"/>
      <c r="H177" s="8" t="s">
        <v>668</v>
      </c>
      <c r="I177" s="8"/>
      <c r="J177" s="8" t="s">
        <v>696</v>
      </c>
      <c r="K177" s="8" t="s">
        <v>678</v>
      </c>
      <c r="L177" s="8" t="s">
        <v>666</v>
      </c>
      <c r="M177" s="8"/>
    </row>
    <row r="178" s="1" customFormat="true" ht="35.45" customHeight="true" spans="1:13">
      <c r="A178" s="7" t="s">
        <v>723</v>
      </c>
      <c r="B178" s="7" t="s">
        <v>744</v>
      </c>
      <c r="C178" s="7"/>
      <c r="D178" s="7"/>
      <c r="E178" s="7"/>
      <c r="F178" s="7"/>
      <c r="G178" s="7"/>
      <c r="H178" s="7"/>
      <c r="I178" s="7"/>
      <c r="J178" s="7"/>
      <c r="K178" s="7"/>
      <c r="L178" s="7"/>
      <c r="M178" s="7"/>
    </row>
    <row r="179" s="1" customFormat="true" ht="11.25" customHeight="true"/>
    <row r="180" s="1" customFormat="true" ht="16.35" customHeight="true" spans="1:1">
      <c r="A180" s="5"/>
    </row>
    <row r="181" s="1" customFormat="true" ht="43.15" customHeight="true" spans="1:13">
      <c r="A181" s="4" t="s">
        <v>725</v>
      </c>
      <c r="B181" s="4"/>
      <c r="C181" s="4"/>
      <c r="D181" s="4"/>
      <c r="E181" s="4"/>
      <c r="F181" s="4"/>
      <c r="G181" s="4"/>
      <c r="H181" s="4"/>
      <c r="I181" s="4"/>
      <c r="J181" s="4"/>
      <c r="K181" s="4"/>
      <c r="L181" s="4"/>
      <c r="M181" s="4"/>
    </row>
    <row r="182" s="1" customFormat="true" ht="16.35" customHeight="true" spans="1:13">
      <c r="A182" s="5" t="s">
        <v>726</v>
      </c>
      <c r="B182" s="5"/>
      <c r="C182" s="5" t="s">
        <v>782</v>
      </c>
      <c r="D182" s="5"/>
      <c r="E182" s="5"/>
      <c r="F182" s="5"/>
      <c r="G182" s="5"/>
      <c r="H182" s="5"/>
      <c r="I182" s="5"/>
      <c r="M182" s="10" t="s">
        <v>313</v>
      </c>
    </row>
    <row r="183" s="1" customFormat="true" ht="16.35" customHeight="true" spans="1:13">
      <c r="A183" s="6" t="s">
        <v>728</v>
      </c>
      <c r="B183" s="6"/>
      <c r="C183" s="6"/>
      <c r="D183" s="6"/>
      <c r="E183" s="6" t="s">
        <v>644</v>
      </c>
      <c r="F183" s="6" t="s">
        <v>344</v>
      </c>
      <c r="G183" s="6"/>
      <c r="H183" s="6"/>
      <c r="I183" s="6"/>
      <c r="J183" s="6" t="s">
        <v>345</v>
      </c>
      <c r="K183" s="6"/>
      <c r="L183" s="6"/>
      <c r="M183" s="6"/>
    </row>
    <row r="184" s="1" customFormat="true" ht="16.35" customHeight="true" spans="1:13">
      <c r="A184" s="6"/>
      <c r="B184" s="6"/>
      <c r="C184" s="6"/>
      <c r="D184" s="6"/>
      <c r="E184" s="6"/>
      <c r="F184" s="6" t="s">
        <v>318</v>
      </c>
      <c r="G184" s="6" t="s">
        <v>645</v>
      </c>
      <c r="H184" s="6" t="s">
        <v>646</v>
      </c>
      <c r="I184" s="6" t="s">
        <v>647</v>
      </c>
      <c r="J184" s="6" t="s">
        <v>318</v>
      </c>
      <c r="K184" s="6" t="s">
        <v>645</v>
      </c>
      <c r="L184" s="6" t="s">
        <v>646</v>
      </c>
      <c r="M184" s="6" t="s">
        <v>647</v>
      </c>
    </row>
    <row r="185" s="1" customFormat="true" ht="23.25" customHeight="true" spans="1:13">
      <c r="A185" s="6"/>
      <c r="B185" s="6"/>
      <c r="C185" s="6"/>
      <c r="D185" s="6"/>
      <c r="E185" s="9">
        <v>2892</v>
      </c>
      <c r="F185" s="9"/>
      <c r="G185" s="9"/>
      <c r="H185" s="9"/>
      <c r="I185" s="9"/>
      <c r="J185" s="9">
        <v>2892</v>
      </c>
      <c r="K185" s="9">
        <v>2892</v>
      </c>
      <c r="L185" s="9"/>
      <c r="M185" s="9"/>
    </row>
    <row r="186" s="1" customFormat="true" ht="80.25" customHeight="true" spans="1:13">
      <c r="A186" s="6" t="s">
        <v>729</v>
      </c>
      <c r="B186" s="6" t="s">
        <v>650</v>
      </c>
      <c r="C186" s="6" t="s">
        <v>783</v>
      </c>
      <c r="D186" s="6"/>
      <c r="E186" s="6"/>
      <c r="F186" s="6"/>
      <c r="G186" s="6"/>
      <c r="H186" s="6"/>
      <c r="I186" s="6"/>
      <c r="J186" s="6"/>
      <c r="K186" s="6"/>
      <c r="L186" s="6"/>
      <c r="M186" s="6"/>
    </row>
    <row r="187" s="1" customFormat="true" ht="16.35" customHeight="true" spans="1:13">
      <c r="A187" s="6"/>
      <c r="B187" s="6" t="s">
        <v>652</v>
      </c>
      <c r="C187" s="6"/>
      <c r="D187" s="6"/>
      <c r="E187" s="6"/>
      <c r="F187" s="6"/>
      <c r="G187" s="6"/>
      <c r="H187" s="6"/>
      <c r="I187" s="6"/>
      <c r="J187" s="6"/>
      <c r="K187" s="6"/>
      <c r="L187" s="6"/>
      <c r="M187" s="6"/>
    </row>
    <row r="188" s="1" customFormat="true" ht="27.6" customHeight="true" spans="1:13">
      <c r="A188" s="6"/>
      <c r="B188" s="6" t="s">
        <v>653</v>
      </c>
      <c r="C188" s="6" t="s">
        <v>654</v>
      </c>
      <c r="D188" s="6" t="s">
        <v>655</v>
      </c>
      <c r="E188" s="6"/>
      <c r="F188" s="6"/>
      <c r="G188" s="6"/>
      <c r="H188" s="6" t="s">
        <v>656</v>
      </c>
      <c r="I188" s="6"/>
      <c r="J188" s="6" t="s">
        <v>657</v>
      </c>
      <c r="K188" s="6" t="s">
        <v>658</v>
      </c>
      <c r="L188" s="6" t="s">
        <v>659</v>
      </c>
      <c r="M188" s="6"/>
    </row>
    <row r="189" s="1" customFormat="true" ht="16.35" customHeight="true" spans="1:13">
      <c r="A189" s="6"/>
      <c r="B189" s="7" t="s">
        <v>660</v>
      </c>
      <c r="C189" s="7" t="s">
        <v>661</v>
      </c>
      <c r="D189" s="8" t="s">
        <v>780</v>
      </c>
      <c r="E189" s="8"/>
      <c r="F189" s="8"/>
      <c r="G189" s="8"/>
      <c r="H189" s="8" t="s">
        <v>668</v>
      </c>
      <c r="I189" s="8"/>
      <c r="J189" s="8" t="s">
        <v>694</v>
      </c>
      <c r="K189" s="8" t="s">
        <v>670</v>
      </c>
      <c r="L189" s="8" t="s">
        <v>743</v>
      </c>
      <c r="M189" s="8"/>
    </row>
    <row r="190" s="1" customFormat="true" ht="16.35" customHeight="true" spans="1:13">
      <c r="A190" s="6"/>
      <c r="B190" s="7" t="s">
        <v>660</v>
      </c>
      <c r="C190" s="7" t="s">
        <v>686</v>
      </c>
      <c r="D190" s="8" t="s">
        <v>735</v>
      </c>
      <c r="E190" s="8"/>
      <c r="F190" s="8"/>
      <c r="G190" s="8"/>
      <c r="H190" s="8" t="s">
        <v>663</v>
      </c>
      <c r="I190" s="8"/>
      <c r="J190" s="8" t="s">
        <v>784</v>
      </c>
      <c r="K190" s="8" t="s">
        <v>690</v>
      </c>
      <c r="L190" s="8" t="s">
        <v>743</v>
      </c>
      <c r="M190" s="8"/>
    </row>
    <row r="191" s="1" customFormat="true" ht="16.35" customHeight="true" spans="1:13">
      <c r="A191" s="6"/>
      <c r="B191" s="7" t="s">
        <v>737</v>
      </c>
      <c r="C191" s="7" t="s">
        <v>738</v>
      </c>
      <c r="D191" s="8" t="s">
        <v>739</v>
      </c>
      <c r="E191" s="8"/>
      <c r="F191" s="8"/>
      <c r="G191" s="8"/>
      <c r="H191" s="8" t="s">
        <v>668</v>
      </c>
      <c r="I191" s="8"/>
      <c r="J191" s="8" t="s">
        <v>709</v>
      </c>
      <c r="K191" s="8" t="s">
        <v>710</v>
      </c>
      <c r="L191" s="8" t="s">
        <v>743</v>
      </c>
      <c r="M191" s="8"/>
    </row>
    <row r="192" s="1" customFormat="true" ht="24.95" customHeight="true" spans="1:13">
      <c r="A192" s="6"/>
      <c r="B192" s="7" t="s">
        <v>737</v>
      </c>
      <c r="C192" s="7" t="s">
        <v>747</v>
      </c>
      <c r="D192" s="8" t="s">
        <v>748</v>
      </c>
      <c r="E192" s="8"/>
      <c r="F192" s="8"/>
      <c r="G192" s="8"/>
      <c r="H192" s="8" t="s">
        <v>668</v>
      </c>
      <c r="I192" s="8"/>
      <c r="J192" s="8" t="s">
        <v>749</v>
      </c>
      <c r="K192" s="8" t="s">
        <v>685</v>
      </c>
      <c r="L192" s="8" t="s">
        <v>743</v>
      </c>
      <c r="M192" s="8"/>
    </row>
    <row r="193" s="1" customFormat="true" ht="24.95" customHeight="true" spans="1:13">
      <c r="A193" s="6"/>
      <c r="B193" s="7" t="s">
        <v>741</v>
      </c>
      <c r="C193" s="7" t="s">
        <v>742</v>
      </c>
      <c r="D193" s="8" t="s">
        <v>720</v>
      </c>
      <c r="E193" s="8"/>
      <c r="F193" s="8"/>
      <c r="G193" s="8"/>
      <c r="H193" s="8" t="s">
        <v>668</v>
      </c>
      <c r="I193" s="8"/>
      <c r="J193" s="8" t="s">
        <v>696</v>
      </c>
      <c r="K193" s="8" t="s">
        <v>678</v>
      </c>
      <c r="L193" s="8" t="s">
        <v>666</v>
      </c>
      <c r="M193" s="8"/>
    </row>
    <row r="194" s="1" customFormat="true" ht="35.45" customHeight="true" spans="1:13">
      <c r="A194" s="7" t="s">
        <v>723</v>
      </c>
      <c r="B194" s="7" t="s">
        <v>744</v>
      </c>
      <c r="C194" s="7"/>
      <c r="D194" s="7"/>
      <c r="E194" s="7"/>
      <c r="F194" s="7"/>
      <c r="G194" s="7"/>
      <c r="H194" s="7"/>
      <c r="I194" s="7"/>
      <c r="J194" s="7"/>
      <c r="K194" s="7"/>
      <c r="L194" s="7"/>
      <c r="M194" s="7"/>
    </row>
    <row r="195" s="1" customFormat="true" ht="11.25" customHeight="true"/>
    <row r="196" s="1" customFormat="true" ht="16.35" customHeight="true" spans="1:1">
      <c r="A196" s="5"/>
    </row>
    <row r="197" s="1" customFormat="true" ht="43.15" customHeight="true" spans="1:13">
      <c r="A197" s="4" t="s">
        <v>725</v>
      </c>
      <c r="B197" s="4"/>
      <c r="C197" s="4"/>
      <c r="D197" s="4"/>
      <c r="E197" s="4"/>
      <c r="F197" s="4"/>
      <c r="G197" s="4"/>
      <c r="H197" s="4"/>
      <c r="I197" s="4"/>
      <c r="J197" s="4"/>
      <c r="K197" s="4"/>
      <c r="L197" s="4"/>
      <c r="M197" s="4"/>
    </row>
    <row r="198" s="1" customFormat="true" ht="16.35" customHeight="true" spans="1:13">
      <c r="A198" s="5" t="s">
        <v>726</v>
      </c>
      <c r="B198" s="5"/>
      <c r="C198" s="5" t="s">
        <v>785</v>
      </c>
      <c r="D198" s="5"/>
      <c r="E198" s="5"/>
      <c r="F198" s="5"/>
      <c r="G198" s="5"/>
      <c r="H198" s="5"/>
      <c r="I198" s="5"/>
      <c r="M198" s="10" t="s">
        <v>313</v>
      </c>
    </row>
    <row r="199" s="1" customFormat="true" ht="16.35" customHeight="true" spans="1:13">
      <c r="A199" s="6" t="s">
        <v>728</v>
      </c>
      <c r="B199" s="6"/>
      <c r="C199" s="6"/>
      <c r="D199" s="6"/>
      <c r="E199" s="6" t="s">
        <v>644</v>
      </c>
      <c r="F199" s="6" t="s">
        <v>344</v>
      </c>
      <c r="G199" s="6"/>
      <c r="H199" s="6"/>
      <c r="I199" s="6"/>
      <c r="J199" s="6" t="s">
        <v>345</v>
      </c>
      <c r="K199" s="6"/>
      <c r="L199" s="6"/>
      <c r="M199" s="6"/>
    </row>
    <row r="200" s="1" customFormat="true" ht="16.35" customHeight="true" spans="1:13">
      <c r="A200" s="6"/>
      <c r="B200" s="6"/>
      <c r="C200" s="6"/>
      <c r="D200" s="6"/>
      <c r="E200" s="6"/>
      <c r="F200" s="6" t="s">
        <v>318</v>
      </c>
      <c r="G200" s="6" t="s">
        <v>645</v>
      </c>
      <c r="H200" s="6" t="s">
        <v>646</v>
      </c>
      <c r="I200" s="6" t="s">
        <v>647</v>
      </c>
      <c r="J200" s="6" t="s">
        <v>318</v>
      </c>
      <c r="K200" s="6" t="s">
        <v>645</v>
      </c>
      <c r="L200" s="6" t="s">
        <v>646</v>
      </c>
      <c r="M200" s="6" t="s">
        <v>647</v>
      </c>
    </row>
    <row r="201" s="1" customFormat="true" ht="23.25" customHeight="true" spans="1:13">
      <c r="A201" s="6"/>
      <c r="B201" s="6"/>
      <c r="C201" s="6"/>
      <c r="D201" s="6"/>
      <c r="E201" s="9">
        <v>260</v>
      </c>
      <c r="F201" s="9"/>
      <c r="G201" s="9"/>
      <c r="H201" s="9"/>
      <c r="I201" s="9"/>
      <c r="J201" s="9">
        <v>260</v>
      </c>
      <c r="K201" s="9">
        <v>260</v>
      </c>
      <c r="L201" s="9"/>
      <c r="M201" s="9"/>
    </row>
    <row r="202" s="1" customFormat="true" ht="80.25" customHeight="true" spans="1:13">
      <c r="A202" s="6" t="s">
        <v>729</v>
      </c>
      <c r="B202" s="6" t="s">
        <v>650</v>
      </c>
      <c r="C202" s="6" t="s">
        <v>786</v>
      </c>
      <c r="D202" s="6"/>
      <c r="E202" s="6"/>
      <c r="F202" s="6"/>
      <c r="G202" s="6"/>
      <c r="H202" s="6"/>
      <c r="I202" s="6"/>
      <c r="J202" s="6"/>
      <c r="K202" s="6"/>
      <c r="L202" s="6"/>
      <c r="M202" s="6"/>
    </row>
    <row r="203" s="1" customFormat="true" ht="16.35" customHeight="true" spans="1:13">
      <c r="A203" s="6"/>
      <c r="B203" s="6" t="s">
        <v>652</v>
      </c>
      <c r="C203" s="6"/>
      <c r="D203" s="6"/>
      <c r="E203" s="6"/>
      <c r="F203" s="6"/>
      <c r="G203" s="6"/>
      <c r="H203" s="6"/>
      <c r="I203" s="6"/>
      <c r="J203" s="6"/>
      <c r="K203" s="6"/>
      <c r="L203" s="6"/>
      <c r="M203" s="6"/>
    </row>
    <row r="204" s="1" customFormat="true" ht="27.6" customHeight="true" spans="1:13">
      <c r="A204" s="6"/>
      <c r="B204" s="6" t="s">
        <v>653</v>
      </c>
      <c r="C204" s="6" t="s">
        <v>654</v>
      </c>
      <c r="D204" s="6" t="s">
        <v>655</v>
      </c>
      <c r="E204" s="6"/>
      <c r="F204" s="6"/>
      <c r="G204" s="6"/>
      <c r="H204" s="6" t="s">
        <v>656</v>
      </c>
      <c r="I204" s="6"/>
      <c r="J204" s="6" t="s">
        <v>657</v>
      </c>
      <c r="K204" s="6" t="s">
        <v>658</v>
      </c>
      <c r="L204" s="6" t="s">
        <v>659</v>
      </c>
      <c r="M204" s="6"/>
    </row>
    <row r="205" s="1" customFormat="true" ht="16.35" customHeight="true" spans="1:13">
      <c r="A205" s="6"/>
      <c r="B205" s="7" t="s">
        <v>660</v>
      </c>
      <c r="C205" s="7" t="s">
        <v>679</v>
      </c>
      <c r="D205" s="8" t="s">
        <v>732</v>
      </c>
      <c r="E205" s="8"/>
      <c r="F205" s="8"/>
      <c r="G205" s="8"/>
      <c r="H205" s="8" t="s">
        <v>663</v>
      </c>
      <c r="I205" s="8"/>
      <c r="J205" s="8" t="s">
        <v>677</v>
      </c>
      <c r="K205" s="8" t="s">
        <v>678</v>
      </c>
      <c r="L205" s="8" t="s">
        <v>743</v>
      </c>
      <c r="M205" s="8"/>
    </row>
    <row r="206" s="1" customFormat="true" ht="16.35" customHeight="true" spans="1:13">
      <c r="A206" s="6"/>
      <c r="B206" s="7" t="s">
        <v>660</v>
      </c>
      <c r="C206" s="7" t="s">
        <v>686</v>
      </c>
      <c r="D206" s="8" t="s">
        <v>735</v>
      </c>
      <c r="E206" s="8"/>
      <c r="F206" s="8"/>
      <c r="G206" s="8"/>
      <c r="H206" s="8" t="s">
        <v>663</v>
      </c>
      <c r="I206" s="8"/>
      <c r="J206" s="8" t="s">
        <v>787</v>
      </c>
      <c r="K206" s="8" t="s">
        <v>690</v>
      </c>
      <c r="L206" s="8" t="s">
        <v>743</v>
      </c>
      <c r="M206" s="8"/>
    </row>
    <row r="207" s="1" customFormat="true" ht="16.35" customHeight="true" spans="1:13">
      <c r="A207" s="6"/>
      <c r="B207" s="7" t="s">
        <v>737</v>
      </c>
      <c r="C207" s="7" t="s">
        <v>738</v>
      </c>
      <c r="D207" s="8" t="s">
        <v>739</v>
      </c>
      <c r="E207" s="8"/>
      <c r="F207" s="8"/>
      <c r="G207" s="8"/>
      <c r="H207" s="8" t="s">
        <v>668</v>
      </c>
      <c r="I207" s="8"/>
      <c r="J207" s="8" t="s">
        <v>709</v>
      </c>
      <c r="K207" s="8" t="s">
        <v>710</v>
      </c>
      <c r="L207" s="8" t="s">
        <v>743</v>
      </c>
      <c r="M207" s="8"/>
    </row>
    <row r="208" s="1" customFormat="true" ht="24.95" customHeight="true" spans="1:13">
      <c r="A208" s="6"/>
      <c r="B208" s="7" t="s">
        <v>737</v>
      </c>
      <c r="C208" s="7" t="s">
        <v>747</v>
      </c>
      <c r="D208" s="8" t="s">
        <v>748</v>
      </c>
      <c r="E208" s="8"/>
      <c r="F208" s="8"/>
      <c r="G208" s="8"/>
      <c r="H208" s="8" t="s">
        <v>668</v>
      </c>
      <c r="I208" s="8"/>
      <c r="J208" s="8" t="s">
        <v>675</v>
      </c>
      <c r="K208" s="8" t="s">
        <v>685</v>
      </c>
      <c r="L208" s="8" t="s">
        <v>743</v>
      </c>
      <c r="M208" s="8"/>
    </row>
    <row r="209" s="1" customFormat="true" ht="24.95" customHeight="true" spans="1:13">
      <c r="A209" s="6"/>
      <c r="B209" s="7" t="s">
        <v>741</v>
      </c>
      <c r="C209" s="7" t="s">
        <v>742</v>
      </c>
      <c r="D209" s="8" t="s">
        <v>720</v>
      </c>
      <c r="E209" s="8"/>
      <c r="F209" s="8"/>
      <c r="G209" s="8"/>
      <c r="H209" s="8" t="s">
        <v>668</v>
      </c>
      <c r="I209" s="8"/>
      <c r="J209" s="8" t="s">
        <v>696</v>
      </c>
      <c r="K209" s="8" t="s">
        <v>678</v>
      </c>
      <c r="L209" s="8" t="s">
        <v>666</v>
      </c>
      <c r="M209" s="8"/>
    </row>
    <row r="210" s="1" customFormat="true" ht="35.45" customHeight="true" spans="1:13">
      <c r="A210" s="7" t="s">
        <v>723</v>
      </c>
      <c r="B210" s="7" t="s">
        <v>744</v>
      </c>
      <c r="C210" s="7"/>
      <c r="D210" s="7"/>
      <c r="E210" s="7"/>
      <c r="F210" s="7"/>
      <c r="G210" s="7"/>
      <c r="H210" s="7"/>
      <c r="I210" s="7"/>
      <c r="J210" s="7"/>
      <c r="K210" s="7"/>
      <c r="L210" s="7"/>
      <c r="M210" s="7"/>
    </row>
    <row r="211" s="1" customFormat="true" ht="11.25" customHeight="true"/>
    <row r="212" s="1" customFormat="true" ht="16.35" customHeight="true" spans="1:1">
      <c r="A212" s="5"/>
    </row>
    <row r="213" s="1" customFormat="true" ht="43.15" customHeight="true" spans="1:13">
      <c r="A213" s="4" t="s">
        <v>725</v>
      </c>
      <c r="B213" s="4"/>
      <c r="C213" s="4"/>
      <c r="D213" s="4"/>
      <c r="E213" s="4"/>
      <c r="F213" s="4"/>
      <c r="G213" s="4"/>
      <c r="H213" s="4"/>
      <c r="I213" s="4"/>
      <c r="J213" s="4"/>
      <c r="K213" s="4"/>
      <c r="L213" s="4"/>
      <c r="M213" s="4"/>
    </row>
    <row r="214" s="1" customFormat="true" ht="16.35" customHeight="true" spans="1:13">
      <c r="A214" s="5" t="s">
        <v>726</v>
      </c>
      <c r="B214" s="5"/>
      <c r="C214" s="5" t="s">
        <v>788</v>
      </c>
      <c r="D214" s="5"/>
      <c r="E214" s="5"/>
      <c r="F214" s="5"/>
      <c r="G214" s="5"/>
      <c r="H214" s="5"/>
      <c r="I214" s="5"/>
      <c r="M214" s="10" t="s">
        <v>313</v>
      </c>
    </row>
    <row r="215" s="1" customFormat="true" ht="16.35" customHeight="true" spans="1:13">
      <c r="A215" s="6" t="s">
        <v>728</v>
      </c>
      <c r="B215" s="6"/>
      <c r="C215" s="6"/>
      <c r="D215" s="6"/>
      <c r="E215" s="6" t="s">
        <v>644</v>
      </c>
      <c r="F215" s="6" t="s">
        <v>344</v>
      </c>
      <c r="G215" s="6"/>
      <c r="H215" s="6"/>
      <c r="I215" s="6"/>
      <c r="J215" s="6" t="s">
        <v>345</v>
      </c>
      <c r="K215" s="6"/>
      <c r="L215" s="6"/>
      <c r="M215" s="6"/>
    </row>
    <row r="216" s="1" customFormat="true" ht="16.35" customHeight="true" spans="1:13">
      <c r="A216" s="6"/>
      <c r="B216" s="6"/>
      <c r="C216" s="6"/>
      <c r="D216" s="6"/>
      <c r="E216" s="6"/>
      <c r="F216" s="6" t="s">
        <v>318</v>
      </c>
      <c r="G216" s="6" t="s">
        <v>645</v>
      </c>
      <c r="H216" s="6" t="s">
        <v>646</v>
      </c>
      <c r="I216" s="6" t="s">
        <v>647</v>
      </c>
      <c r="J216" s="6" t="s">
        <v>318</v>
      </c>
      <c r="K216" s="6" t="s">
        <v>645</v>
      </c>
      <c r="L216" s="6" t="s">
        <v>646</v>
      </c>
      <c r="M216" s="6" t="s">
        <v>647</v>
      </c>
    </row>
    <row r="217" s="1" customFormat="true" ht="23.25" customHeight="true" spans="1:13">
      <c r="A217" s="6"/>
      <c r="B217" s="6"/>
      <c r="C217" s="6"/>
      <c r="D217" s="6"/>
      <c r="E217" s="9">
        <v>113</v>
      </c>
      <c r="F217" s="9"/>
      <c r="G217" s="9"/>
      <c r="H217" s="9"/>
      <c r="I217" s="9"/>
      <c r="J217" s="9">
        <v>113</v>
      </c>
      <c r="K217" s="9">
        <v>113</v>
      </c>
      <c r="L217" s="9"/>
      <c r="M217" s="9"/>
    </row>
    <row r="218" s="1" customFormat="true" ht="80.25" customHeight="true" spans="1:13">
      <c r="A218" s="6" t="s">
        <v>729</v>
      </c>
      <c r="B218" s="6" t="s">
        <v>650</v>
      </c>
      <c r="C218" s="6" t="s">
        <v>789</v>
      </c>
      <c r="D218" s="6"/>
      <c r="E218" s="6"/>
      <c r="F218" s="6"/>
      <c r="G218" s="6"/>
      <c r="H218" s="6"/>
      <c r="I218" s="6"/>
      <c r="J218" s="6"/>
      <c r="K218" s="6"/>
      <c r="L218" s="6"/>
      <c r="M218" s="6"/>
    </row>
    <row r="219" s="1" customFormat="true" ht="16.35" customHeight="true" spans="1:13">
      <c r="A219" s="6"/>
      <c r="B219" s="6" t="s">
        <v>652</v>
      </c>
      <c r="C219" s="6"/>
      <c r="D219" s="6"/>
      <c r="E219" s="6"/>
      <c r="F219" s="6"/>
      <c r="G219" s="6"/>
      <c r="H219" s="6"/>
      <c r="I219" s="6"/>
      <c r="J219" s="6"/>
      <c r="K219" s="6"/>
      <c r="L219" s="6"/>
      <c r="M219" s="6"/>
    </row>
    <row r="220" s="1" customFormat="true" ht="27.6" customHeight="true" spans="1:13">
      <c r="A220" s="6"/>
      <c r="B220" s="6" t="s">
        <v>653</v>
      </c>
      <c r="C220" s="6" t="s">
        <v>654</v>
      </c>
      <c r="D220" s="6" t="s">
        <v>655</v>
      </c>
      <c r="E220" s="6"/>
      <c r="F220" s="6"/>
      <c r="G220" s="6"/>
      <c r="H220" s="6" t="s">
        <v>656</v>
      </c>
      <c r="I220" s="6"/>
      <c r="J220" s="6" t="s">
        <v>657</v>
      </c>
      <c r="K220" s="6" t="s">
        <v>658</v>
      </c>
      <c r="L220" s="6" t="s">
        <v>659</v>
      </c>
      <c r="M220" s="6"/>
    </row>
    <row r="221" s="1" customFormat="true" ht="16.35" customHeight="true" spans="1:13">
      <c r="A221" s="6"/>
      <c r="B221" s="7" t="s">
        <v>660</v>
      </c>
      <c r="C221" s="7" t="s">
        <v>661</v>
      </c>
      <c r="D221" s="8" t="s">
        <v>790</v>
      </c>
      <c r="E221" s="8"/>
      <c r="F221" s="8"/>
      <c r="G221" s="8"/>
      <c r="H221" s="8" t="s">
        <v>663</v>
      </c>
      <c r="I221" s="8"/>
      <c r="J221" s="8" t="s">
        <v>675</v>
      </c>
      <c r="K221" s="8" t="s">
        <v>791</v>
      </c>
      <c r="L221" s="8" t="s">
        <v>743</v>
      </c>
      <c r="M221" s="8"/>
    </row>
    <row r="222" s="1" customFormat="true" ht="16.35" customHeight="true" spans="1:13">
      <c r="A222" s="6"/>
      <c r="B222" s="7" t="s">
        <v>660</v>
      </c>
      <c r="C222" s="7" t="s">
        <v>661</v>
      </c>
      <c r="D222" s="8" t="s">
        <v>792</v>
      </c>
      <c r="E222" s="8"/>
      <c r="F222" s="8"/>
      <c r="G222" s="8"/>
      <c r="H222" s="8" t="s">
        <v>663</v>
      </c>
      <c r="I222" s="8"/>
      <c r="J222" s="8" t="s">
        <v>717</v>
      </c>
      <c r="K222" s="8" t="s">
        <v>718</v>
      </c>
      <c r="L222" s="8" t="s">
        <v>743</v>
      </c>
      <c r="M222" s="8"/>
    </row>
    <row r="223" s="1" customFormat="true" ht="16.35" customHeight="true" spans="1:13">
      <c r="A223" s="6"/>
      <c r="B223" s="7" t="s">
        <v>737</v>
      </c>
      <c r="C223" s="7" t="s">
        <v>793</v>
      </c>
      <c r="D223" s="8" t="s">
        <v>794</v>
      </c>
      <c r="E223" s="8"/>
      <c r="F223" s="8"/>
      <c r="G223" s="8"/>
      <c r="H223" s="8" t="s">
        <v>668</v>
      </c>
      <c r="I223" s="8"/>
      <c r="J223" s="8" t="s">
        <v>712</v>
      </c>
      <c r="K223" s="8" t="s">
        <v>678</v>
      </c>
      <c r="L223" s="8" t="s">
        <v>743</v>
      </c>
      <c r="M223" s="8"/>
    </row>
    <row r="224" s="1" customFormat="true" ht="16.35" customHeight="true" spans="1:13">
      <c r="A224" s="6"/>
      <c r="B224" s="7" t="s">
        <v>737</v>
      </c>
      <c r="C224" s="7" t="s">
        <v>738</v>
      </c>
      <c r="D224" s="8" t="s">
        <v>739</v>
      </c>
      <c r="E224" s="8"/>
      <c r="F224" s="8"/>
      <c r="G224" s="8"/>
      <c r="H224" s="8" t="s">
        <v>668</v>
      </c>
      <c r="I224" s="8"/>
      <c r="J224" s="8" t="s">
        <v>709</v>
      </c>
      <c r="K224" s="8" t="s">
        <v>710</v>
      </c>
      <c r="L224" s="8" t="s">
        <v>743</v>
      </c>
      <c r="M224" s="8"/>
    </row>
    <row r="225" s="1" customFormat="true" ht="24.95" customHeight="true" spans="1:13">
      <c r="A225" s="6"/>
      <c r="B225" s="7" t="s">
        <v>741</v>
      </c>
      <c r="C225" s="7" t="s">
        <v>742</v>
      </c>
      <c r="D225" s="8" t="s">
        <v>720</v>
      </c>
      <c r="E225" s="8"/>
      <c r="F225" s="8"/>
      <c r="G225" s="8"/>
      <c r="H225" s="8" t="s">
        <v>668</v>
      </c>
      <c r="I225" s="8"/>
      <c r="J225" s="8" t="s">
        <v>696</v>
      </c>
      <c r="K225" s="8" t="s">
        <v>678</v>
      </c>
      <c r="L225" s="8" t="s">
        <v>666</v>
      </c>
      <c r="M225" s="8"/>
    </row>
    <row r="226" s="1" customFormat="true" ht="35.45" customHeight="true" spans="1:13">
      <c r="A226" s="7" t="s">
        <v>723</v>
      </c>
      <c r="B226" s="7" t="s">
        <v>744</v>
      </c>
      <c r="C226" s="7"/>
      <c r="D226" s="7"/>
      <c r="E226" s="7"/>
      <c r="F226" s="7"/>
      <c r="G226" s="7"/>
      <c r="H226" s="7"/>
      <c r="I226" s="7"/>
      <c r="J226" s="7"/>
      <c r="K226" s="7"/>
      <c r="L226" s="7"/>
      <c r="M226" s="7"/>
    </row>
    <row r="227" s="1" customFormat="true" ht="11.25" customHeight="true"/>
    <row r="228" s="1" customFormat="true" ht="16.35" customHeight="true" spans="1:1">
      <c r="A228" s="5"/>
    </row>
    <row r="229" s="1" customFormat="true" ht="43.15" customHeight="true" spans="1:13">
      <c r="A229" s="4" t="s">
        <v>725</v>
      </c>
      <c r="B229" s="4"/>
      <c r="C229" s="4"/>
      <c r="D229" s="4"/>
      <c r="E229" s="4"/>
      <c r="F229" s="4"/>
      <c r="G229" s="4"/>
      <c r="H229" s="4"/>
      <c r="I229" s="4"/>
      <c r="J229" s="4"/>
      <c r="K229" s="4"/>
      <c r="L229" s="4"/>
      <c r="M229" s="4"/>
    </row>
    <row r="230" s="1" customFormat="true" ht="16.35" customHeight="true" spans="1:13">
      <c r="A230" s="5" t="s">
        <v>726</v>
      </c>
      <c r="B230" s="5"/>
      <c r="C230" s="5" t="s">
        <v>795</v>
      </c>
      <c r="D230" s="5"/>
      <c r="E230" s="5"/>
      <c r="F230" s="5"/>
      <c r="G230" s="5"/>
      <c r="H230" s="5"/>
      <c r="I230" s="5"/>
      <c r="M230" s="10" t="s">
        <v>313</v>
      </c>
    </row>
    <row r="231" s="1" customFormat="true" ht="16.35" customHeight="true" spans="1:13">
      <c r="A231" s="6" t="s">
        <v>728</v>
      </c>
      <c r="B231" s="6"/>
      <c r="C231" s="6"/>
      <c r="D231" s="6"/>
      <c r="E231" s="6" t="s">
        <v>644</v>
      </c>
      <c r="F231" s="6" t="s">
        <v>344</v>
      </c>
      <c r="G231" s="6"/>
      <c r="H231" s="6"/>
      <c r="I231" s="6"/>
      <c r="J231" s="6" t="s">
        <v>345</v>
      </c>
      <c r="K231" s="6"/>
      <c r="L231" s="6"/>
      <c r="M231" s="6"/>
    </row>
    <row r="232" s="1" customFormat="true" ht="16.35" customHeight="true" spans="1:13">
      <c r="A232" s="6"/>
      <c r="B232" s="6"/>
      <c r="C232" s="6"/>
      <c r="D232" s="6"/>
      <c r="E232" s="6"/>
      <c r="F232" s="6" t="s">
        <v>318</v>
      </c>
      <c r="G232" s="6" t="s">
        <v>645</v>
      </c>
      <c r="H232" s="6" t="s">
        <v>646</v>
      </c>
      <c r="I232" s="6" t="s">
        <v>647</v>
      </c>
      <c r="J232" s="6" t="s">
        <v>318</v>
      </c>
      <c r="K232" s="6" t="s">
        <v>645</v>
      </c>
      <c r="L232" s="6" t="s">
        <v>646</v>
      </c>
      <c r="M232" s="6" t="s">
        <v>647</v>
      </c>
    </row>
    <row r="233" s="1" customFormat="true" ht="23.25" customHeight="true" spans="1:13">
      <c r="A233" s="6"/>
      <c r="B233" s="6"/>
      <c r="C233" s="6"/>
      <c r="D233" s="6"/>
      <c r="E233" s="9">
        <v>15</v>
      </c>
      <c r="F233" s="9"/>
      <c r="G233" s="9"/>
      <c r="H233" s="9"/>
      <c r="I233" s="9"/>
      <c r="J233" s="9">
        <v>15</v>
      </c>
      <c r="K233" s="9">
        <v>15</v>
      </c>
      <c r="L233" s="9"/>
      <c r="M233" s="9"/>
    </row>
    <row r="234" s="1" customFormat="true" ht="80.25" customHeight="true" spans="1:13">
      <c r="A234" s="6" t="s">
        <v>729</v>
      </c>
      <c r="B234" s="6" t="s">
        <v>650</v>
      </c>
      <c r="C234" s="6" t="s">
        <v>796</v>
      </c>
      <c r="D234" s="6"/>
      <c r="E234" s="6"/>
      <c r="F234" s="6"/>
      <c r="G234" s="6"/>
      <c r="H234" s="6"/>
      <c r="I234" s="6"/>
      <c r="J234" s="6"/>
      <c r="K234" s="6"/>
      <c r="L234" s="6"/>
      <c r="M234" s="6"/>
    </row>
    <row r="235" s="1" customFormat="true" ht="16.35" customHeight="true" spans="1:13">
      <c r="A235" s="6"/>
      <c r="B235" s="6" t="s">
        <v>652</v>
      </c>
      <c r="C235" s="6"/>
      <c r="D235" s="6"/>
      <c r="E235" s="6"/>
      <c r="F235" s="6"/>
      <c r="G235" s="6"/>
      <c r="H235" s="6"/>
      <c r="I235" s="6"/>
      <c r="J235" s="6"/>
      <c r="K235" s="6"/>
      <c r="L235" s="6"/>
      <c r="M235" s="6"/>
    </row>
    <row r="236" s="1" customFormat="true" ht="27.6" customHeight="true" spans="1:13">
      <c r="A236" s="6"/>
      <c r="B236" s="6" t="s">
        <v>653</v>
      </c>
      <c r="C236" s="6" t="s">
        <v>654</v>
      </c>
      <c r="D236" s="6" t="s">
        <v>655</v>
      </c>
      <c r="E236" s="6"/>
      <c r="F236" s="6"/>
      <c r="G236" s="6"/>
      <c r="H236" s="6" t="s">
        <v>656</v>
      </c>
      <c r="I236" s="6"/>
      <c r="J236" s="6" t="s">
        <v>657</v>
      </c>
      <c r="K236" s="6" t="s">
        <v>658</v>
      </c>
      <c r="L236" s="6" t="s">
        <v>659</v>
      </c>
      <c r="M236" s="6"/>
    </row>
    <row r="237" s="1" customFormat="true" ht="16.35" customHeight="true" spans="1:13">
      <c r="A237" s="6"/>
      <c r="B237" s="7" t="s">
        <v>660</v>
      </c>
      <c r="C237" s="7" t="s">
        <v>661</v>
      </c>
      <c r="D237" s="8" t="s">
        <v>797</v>
      </c>
      <c r="E237" s="8"/>
      <c r="F237" s="8"/>
      <c r="G237" s="8"/>
      <c r="H237" s="8" t="s">
        <v>668</v>
      </c>
      <c r="I237" s="8"/>
      <c r="J237" s="8" t="s">
        <v>717</v>
      </c>
      <c r="K237" s="8" t="s">
        <v>791</v>
      </c>
      <c r="L237" s="8" t="s">
        <v>743</v>
      </c>
      <c r="M237" s="8"/>
    </row>
    <row r="238" s="1" customFormat="true" ht="16.35" customHeight="true" spans="1:13">
      <c r="A238" s="6"/>
      <c r="B238" s="7" t="s">
        <v>660</v>
      </c>
      <c r="C238" s="7" t="s">
        <v>679</v>
      </c>
      <c r="D238" s="8" t="s">
        <v>732</v>
      </c>
      <c r="E238" s="8"/>
      <c r="F238" s="8"/>
      <c r="G238" s="8"/>
      <c r="H238" s="8" t="s">
        <v>663</v>
      </c>
      <c r="I238" s="8"/>
      <c r="J238" s="8" t="s">
        <v>677</v>
      </c>
      <c r="K238" s="8" t="s">
        <v>678</v>
      </c>
      <c r="L238" s="8" t="s">
        <v>743</v>
      </c>
      <c r="M238" s="8"/>
    </row>
    <row r="239" s="1" customFormat="true" ht="16.35" customHeight="true" spans="1:13">
      <c r="A239" s="6"/>
      <c r="B239" s="7" t="s">
        <v>737</v>
      </c>
      <c r="C239" s="7" t="s">
        <v>738</v>
      </c>
      <c r="D239" s="8" t="s">
        <v>739</v>
      </c>
      <c r="E239" s="8"/>
      <c r="F239" s="8"/>
      <c r="G239" s="8"/>
      <c r="H239" s="8" t="s">
        <v>668</v>
      </c>
      <c r="I239" s="8"/>
      <c r="J239" s="8" t="s">
        <v>709</v>
      </c>
      <c r="K239" s="8" t="s">
        <v>710</v>
      </c>
      <c r="L239" s="8" t="s">
        <v>743</v>
      </c>
      <c r="M239" s="8"/>
    </row>
    <row r="240" s="1" customFormat="true" ht="24.95" customHeight="true" spans="1:13">
      <c r="A240" s="6"/>
      <c r="B240" s="7" t="s">
        <v>737</v>
      </c>
      <c r="C240" s="7" t="s">
        <v>747</v>
      </c>
      <c r="D240" s="8" t="s">
        <v>771</v>
      </c>
      <c r="E240" s="8"/>
      <c r="F240" s="8"/>
      <c r="G240" s="8"/>
      <c r="H240" s="8" t="s">
        <v>668</v>
      </c>
      <c r="I240" s="8"/>
      <c r="J240" s="8" t="s">
        <v>709</v>
      </c>
      <c r="K240" s="8" t="s">
        <v>685</v>
      </c>
      <c r="L240" s="8" t="s">
        <v>743</v>
      </c>
      <c r="M240" s="8"/>
    </row>
    <row r="241" s="1" customFormat="true" ht="24.95" customHeight="true" spans="1:13">
      <c r="A241" s="6"/>
      <c r="B241" s="7" t="s">
        <v>741</v>
      </c>
      <c r="C241" s="7" t="s">
        <v>742</v>
      </c>
      <c r="D241" s="8" t="s">
        <v>720</v>
      </c>
      <c r="E241" s="8"/>
      <c r="F241" s="8"/>
      <c r="G241" s="8"/>
      <c r="H241" s="8" t="s">
        <v>668</v>
      </c>
      <c r="I241" s="8"/>
      <c r="J241" s="8" t="s">
        <v>709</v>
      </c>
      <c r="K241" s="8" t="s">
        <v>678</v>
      </c>
      <c r="L241" s="8" t="s">
        <v>666</v>
      </c>
      <c r="M241" s="8"/>
    </row>
    <row r="242" s="1" customFormat="true" ht="35.45" customHeight="true" spans="1:13">
      <c r="A242" s="7" t="s">
        <v>723</v>
      </c>
      <c r="B242" s="7" t="s">
        <v>744</v>
      </c>
      <c r="C242" s="7"/>
      <c r="D242" s="7"/>
      <c r="E242" s="7"/>
      <c r="F242" s="7"/>
      <c r="G242" s="7"/>
      <c r="H242" s="7"/>
      <c r="I242" s="7"/>
      <c r="J242" s="7"/>
      <c r="K242" s="7"/>
      <c r="L242" s="7"/>
      <c r="M242" s="7"/>
    </row>
    <row r="243" s="1" customFormat="true" ht="11.25" customHeight="true"/>
    <row r="244" s="1" customFormat="true" ht="16.35" customHeight="true" spans="1:1">
      <c r="A244" s="5"/>
    </row>
    <row r="245" s="1" customFormat="true" ht="43.15" customHeight="true" spans="1:13">
      <c r="A245" s="4" t="s">
        <v>725</v>
      </c>
      <c r="B245" s="4"/>
      <c r="C245" s="4"/>
      <c r="D245" s="4"/>
      <c r="E245" s="4"/>
      <c r="F245" s="4"/>
      <c r="G245" s="4"/>
      <c r="H245" s="4"/>
      <c r="I245" s="4"/>
      <c r="J245" s="4"/>
      <c r="K245" s="4"/>
      <c r="L245" s="4"/>
      <c r="M245" s="4"/>
    </row>
    <row r="246" s="1" customFormat="true" ht="16.35" customHeight="true" spans="1:13">
      <c r="A246" s="5" t="s">
        <v>726</v>
      </c>
      <c r="B246" s="5"/>
      <c r="C246" s="5" t="s">
        <v>798</v>
      </c>
      <c r="D246" s="5"/>
      <c r="E246" s="5"/>
      <c r="F246" s="5"/>
      <c r="G246" s="5"/>
      <c r="H246" s="5"/>
      <c r="I246" s="5"/>
      <c r="M246" s="10" t="s">
        <v>313</v>
      </c>
    </row>
    <row r="247" s="1" customFormat="true" ht="16.35" customHeight="true" spans="1:13">
      <c r="A247" s="6" t="s">
        <v>728</v>
      </c>
      <c r="B247" s="6"/>
      <c r="C247" s="6"/>
      <c r="D247" s="6"/>
      <c r="E247" s="6" t="s">
        <v>644</v>
      </c>
      <c r="F247" s="6" t="s">
        <v>344</v>
      </c>
      <c r="G247" s="6"/>
      <c r="H247" s="6"/>
      <c r="I247" s="6"/>
      <c r="J247" s="6" t="s">
        <v>345</v>
      </c>
      <c r="K247" s="6"/>
      <c r="L247" s="6"/>
      <c r="M247" s="6"/>
    </row>
    <row r="248" s="1" customFormat="true" ht="16.35" customHeight="true" spans="1:13">
      <c r="A248" s="6"/>
      <c r="B248" s="6"/>
      <c r="C248" s="6"/>
      <c r="D248" s="6"/>
      <c r="E248" s="6"/>
      <c r="F248" s="6" t="s">
        <v>318</v>
      </c>
      <c r="G248" s="6" t="s">
        <v>645</v>
      </c>
      <c r="H248" s="6" t="s">
        <v>646</v>
      </c>
      <c r="I248" s="6" t="s">
        <v>647</v>
      </c>
      <c r="J248" s="6" t="s">
        <v>318</v>
      </c>
      <c r="K248" s="6" t="s">
        <v>645</v>
      </c>
      <c r="L248" s="6" t="s">
        <v>646</v>
      </c>
      <c r="M248" s="6" t="s">
        <v>647</v>
      </c>
    </row>
    <row r="249" s="1" customFormat="true" ht="23.25" customHeight="true" spans="1:13">
      <c r="A249" s="6"/>
      <c r="B249" s="6"/>
      <c r="C249" s="6"/>
      <c r="D249" s="6"/>
      <c r="E249" s="9">
        <v>70</v>
      </c>
      <c r="F249" s="9"/>
      <c r="G249" s="9"/>
      <c r="H249" s="9"/>
      <c r="I249" s="9"/>
      <c r="J249" s="9">
        <v>70</v>
      </c>
      <c r="K249" s="9">
        <v>70</v>
      </c>
      <c r="L249" s="9"/>
      <c r="M249" s="9"/>
    </row>
    <row r="250" s="1" customFormat="true" ht="80.25" customHeight="true" spans="1:13">
      <c r="A250" s="6" t="s">
        <v>729</v>
      </c>
      <c r="B250" s="6" t="s">
        <v>650</v>
      </c>
      <c r="C250" s="6" t="s">
        <v>799</v>
      </c>
      <c r="D250" s="6"/>
      <c r="E250" s="6"/>
      <c r="F250" s="6"/>
      <c r="G250" s="6"/>
      <c r="H250" s="6"/>
      <c r="I250" s="6"/>
      <c r="J250" s="6"/>
      <c r="K250" s="6"/>
      <c r="L250" s="6"/>
      <c r="M250" s="6"/>
    </row>
    <row r="251" s="1" customFormat="true" ht="16.35" customHeight="true" spans="1:13">
      <c r="A251" s="6"/>
      <c r="B251" s="6" t="s">
        <v>652</v>
      </c>
      <c r="C251" s="6"/>
      <c r="D251" s="6"/>
      <c r="E251" s="6"/>
      <c r="F251" s="6"/>
      <c r="G251" s="6"/>
      <c r="H251" s="6"/>
      <c r="I251" s="6"/>
      <c r="J251" s="6"/>
      <c r="K251" s="6"/>
      <c r="L251" s="6"/>
      <c r="M251" s="6"/>
    </row>
    <row r="252" s="1" customFormat="true" ht="27.6" customHeight="true" spans="1:13">
      <c r="A252" s="6"/>
      <c r="B252" s="6" t="s">
        <v>653</v>
      </c>
      <c r="C252" s="6" t="s">
        <v>654</v>
      </c>
      <c r="D252" s="6" t="s">
        <v>655</v>
      </c>
      <c r="E252" s="6"/>
      <c r="F252" s="6"/>
      <c r="G252" s="6"/>
      <c r="H252" s="6" t="s">
        <v>656</v>
      </c>
      <c r="I252" s="6"/>
      <c r="J252" s="6" t="s">
        <v>657</v>
      </c>
      <c r="K252" s="6" t="s">
        <v>658</v>
      </c>
      <c r="L252" s="6" t="s">
        <v>659</v>
      </c>
      <c r="M252" s="6"/>
    </row>
    <row r="253" s="1" customFormat="true" ht="16.35" customHeight="true" spans="1:13">
      <c r="A253" s="6"/>
      <c r="B253" s="7" t="s">
        <v>660</v>
      </c>
      <c r="C253" s="7" t="s">
        <v>661</v>
      </c>
      <c r="D253" s="8" t="s">
        <v>800</v>
      </c>
      <c r="E253" s="8"/>
      <c r="F253" s="8"/>
      <c r="G253" s="8"/>
      <c r="H253" s="8" t="s">
        <v>668</v>
      </c>
      <c r="I253" s="8"/>
      <c r="J253" s="8" t="s">
        <v>709</v>
      </c>
      <c r="K253" s="8" t="s">
        <v>678</v>
      </c>
      <c r="L253" s="8" t="s">
        <v>743</v>
      </c>
      <c r="M253" s="8"/>
    </row>
    <row r="254" s="1" customFormat="true" ht="16.35" customHeight="true" spans="1:13">
      <c r="A254" s="6"/>
      <c r="B254" s="7" t="s">
        <v>660</v>
      </c>
      <c r="C254" s="7" t="s">
        <v>682</v>
      </c>
      <c r="D254" s="8" t="s">
        <v>801</v>
      </c>
      <c r="E254" s="8"/>
      <c r="F254" s="8"/>
      <c r="G254" s="8"/>
      <c r="H254" s="8" t="s">
        <v>663</v>
      </c>
      <c r="I254" s="8"/>
      <c r="J254" s="8" t="s">
        <v>677</v>
      </c>
      <c r="K254" s="8" t="s">
        <v>678</v>
      </c>
      <c r="L254" s="8" t="s">
        <v>743</v>
      </c>
      <c r="M254" s="8"/>
    </row>
    <row r="255" s="1" customFormat="true" ht="16.35" customHeight="true" spans="1:13">
      <c r="A255" s="6"/>
      <c r="B255" s="7" t="s">
        <v>737</v>
      </c>
      <c r="C255" s="7" t="s">
        <v>793</v>
      </c>
      <c r="D255" s="8" t="s">
        <v>802</v>
      </c>
      <c r="E255" s="8"/>
      <c r="F255" s="8"/>
      <c r="G255" s="8"/>
      <c r="H255" s="8" t="s">
        <v>668</v>
      </c>
      <c r="I255" s="8"/>
      <c r="J255" s="8" t="s">
        <v>681</v>
      </c>
      <c r="K255" s="8" t="s">
        <v>678</v>
      </c>
      <c r="L255" s="8" t="s">
        <v>743</v>
      </c>
      <c r="M255" s="8"/>
    </row>
    <row r="256" s="1" customFormat="true" ht="16.35" customHeight="true" spans="1:13">
      <c r="A256" s="6"/>
      <c r="B256" s="7" t="s">
        <v>737</v>
      </c>
      <c r="C256" s="7" t="s">
        <v>738</v>
      </c>
      <c r="D256" s="8" t="s">
        <v>803</v>
      </c>
      <c r="E256" s="8"/>
      <c r="F256" s="8"/>
      <c r="G256" s="8"/>
      <c r="H256" s="8" t="s">
        <v>668</v>
      </c>
      <c r="I256" s="8"/>
      <c r="J256" s="8" t="s">
        <v>712</v>
      </c>
      <c r="K256" s="8" t="s">
        <v>678</v>
      </c>
      <c r="L256" s="8" t="s">
        <v>743</v>
      </c>
      <c r="M256" s="8"/>
    </row>
    <row r="257" s="1" customFormat="true" ht="24.95" customHeight="true" spans="1:13">
      <c r="A257" s="6"/>
      <c r="B257" s="7" t="s">
        <v>741</v>
      </c>
      <c r="C257" s="7" t="s">
        <v>742</v>
      </c>
      <c r="D257" s="8" t="s">
        <v>720</v>
      </c>
      <c r="E257" s="8"/>
      <c r="F257" s="8"/>
      <c r="G257" s="8"/>
      <c r="H257" s="8" t="s">
        <v>668</v>
      </c>
      <c r="I257" s="8"/>
      <c r="J257" s="8" t="s">
        <v>696</v>
      </c>
      <c r="K257" s="8" t="s">
        <v>678</v>
      </c>
      <c r="L257" s="8" t="s">
        <v>666</v>
      </c>
      <c r="M257" s="8"/>
    </row>
    <row r="258" s="1" customFormat="true" ht="35.45" customHeight="true" spans="1:13">
      <c r="A258" s="7" t="s">
        <v>723</v>
      </c>
      <c r="B258" s="7" t="s">
        <v>744</v>
      </c>
      <c r="C258" s="7"/>
      <c r="D258" s="7"/>
      <c r="E258" s="7"/>
      <c r="F258" s="7"/>
      <c r="G258" s="7"/>
      <c r="H258" s="7"/>
      <c r="I258" s="7"/>
      <c r="J258" s="7"/>
      <c r="K258" s="7"/>
      <c r="L258" s="7"/>
      <c r="M258" s="7"/>
    </row>
    <row r="259" s="1" customFormat="true" ht="11.25" customHeight="true"/>
    <row r="260" s="1" customFormat="true" ht="16.35" customHeight="true" spans="1:1">
      <c r="A260" s="5"/>
    </row>
    <row r="261" s="1" customFormat="true" ht="43.15" customHeight="true" spans="1:13">
      <c r="A261" s="4" t="s">
        <v>725</v>
      </c>
      <c r="B261" s="4"/>
      <c r="C261" s="4"/>
      <c r="D261" s="4"/>
      <c r="E261" s="4"/>
      <c r="F261" s="4"/>
      <c r="G261" s="4"/>
      <c r="H261" s="4"/>
      <c r="I261" s="4"/>
      <c r="J261" s="4"/>
      <c r="K261" s="4"/>
      <c r="L261" s="4"/>
      <c r="M261" s="4"/>
    </row>
    <row r="262" s="1" customFormat="true" ht="16.35" customHeight="true" spans="1:13">
      <c r="A262" s="5" t="s">
        <v>726</v>
      </c>
      <c r="B262" s="5"/>
      <c r="C262" s="5" t="s">
        <v>804</v>
      </c>
      <c r="D262" s="5"/>
      <c r="E262" s="5"/>
      <c r="F262" s="5"/>
      <c r="G262" s="5"/>
      <c r="H262" s="5"/>
      <c r="I262" s="5"/>
      <c r="M262" s="10" t="s">
        <v>313</v>
      </c>
    </row>
    <row r="263" s="1" customFormat="true" ht="16.35" customHeight="true" spans="1:13">
      <c r="A263" s="6" t="s">
        <v>728</v>
      </c>
      <c r="B263" s="6"/>
      <c r="C263" s="6"/>
      <c r="D263" s="6"/>
      <c r="E263" s="6" t="s">
        <v>644</v>
      </c>
      <c r="F263" s="6" t="s">
        <v>344</v>
      </c>
      <c r="G263" s="6"/>
      <c r="H263" s="6"/>
      <c r="I263" s="6"/>
      <c r="J263" s="6" t="s">
        <v>345</v>
      </c>
      <c r="K263" s="6"/>
      <c r="L263" s="6"/>
      <c r="M263" s="6"/>
    </row>
    <row r="264" s="1" customFormat="true" ht="16.35" customHeight="true" spans="1:13">
      <c r="A264" s="6"/>
      <c r="B264" s="6"/>
      <c r="C264" s="6"/>
      <c r="D264" s="6"/>
      <c r="E264" s="6"/>
      <c r="F264" s="6" t="s">
        <v>318</v>
      </c>
      <c r="G264" s="6" t="s">
        <v>645</v>
      </c>
      <c r="H264" s="6" t="s">
        <v>646</v>
      </c>
      <c r="I264" s="6" t="s">
        <v>647</v>
      </c>
      <c r="J264" s="6" t="s">
        <v>318</v>
      </c>
      <c r="K264" s="6" t="s">
        <v>645</v>
      </c>
      <c r="L264" s="6" t="s">
        <v>646</v>
      </c>
      <c r="M264" s="6" t="s">
        <v>647</v>
      </c>
    </row>
    <row r="265" s="1" customFormat="true" ht="23.25" customHeight="true" spans="1:13">
      <c r="A265" s="6"/>
      <c r="B265" s="6"/>
      <c r="C265" s="6"/>
      <c r="D265" s="6"/>
      <c r="E265" s="9">
        <v>9.34</v>
      </c>
      <c r="F265" s="9"/>
      <c r="G265" s="9"/>
      <c r="H265" s="9"/>
      <c r="I265" s="9"/>
      <c r="J265" s="9">
        <v>9.34</v>
      </c>
      <c r="K265" s="9">
        <v>9.34</v>
      </c>
      <c r="L265" s="9"/>
      <c r="M265" s="9"/>
    </row>
    <row r="266" s="1" customFormat="true" ht="80.25" customHeight="true" spans="1:13">
      <c r="A266" s="6" t="s">
        <v>729</v>
      </c>
      <c r="B266" s="6" t="s">
        <v>650</v>
      </c>
      <c r="C266" s="6" t="s">
        <v>805</v>
      </c>
      <c r="D266" s="6"/>
      <c r="E266" s="6"/>
      <c r="F266" s="6"/>
      <c r="G266" s="6"/>
      <c r="H266" s="6"/>
      <c r="I266" s="6"/>
      <c r="J266" s="6"/>
      <c r="K266" s="6"/>
      <c r="L266" s="6"/>
      <c r="M266" s="6"/>
    </row>
    <row r="267" s="1" customFormat="true" ht="16.35" customHeight="true" spans="1:13">
      <c r="A267" s="6"/>
      <c r="B267" s="6" t="s">
        <v>652</v>
      </c>
      <c r="C267" s="6"/>
      <c r="D267" s="6"/>
      <c r="E267" s="6"/>
      <c r="F267" s="6"/>
      <c r="G267" s="6"/>
      <c r="H267" s="6"/>
      <c r="I267" s="6"/>
      <c r="J267" s="6"/>
      <c r="K267" s="6"/>
      <c r="L267" s="6"/>
      <c r="M267" s="6"/>
    </row>
    <row r="268" s="1" customFormat="true" ht="27.6" customHeight="true" spans="1:13">
      <c r="A268" s="6"/>
      <c r="B268" s="6" t="s">
        <v>653</v>
      </c>
      <c r="C268" s="6" t="s">
        <v>654</v>
      </c>
      <c r="D268" s="6" t="s">
        <v>655</v>
      </c>
      <c r="E268" s="6"/>
      <c r="F268" s="6"/>
      <c r="G268" s="6"/>
      <c r="H268" s="6" t="s">
        <v>656</v>
      </c>
      <c r="I268" s="6"/>
      <c r="J268" s="6" t="s">
        <v>657</v>
      </c>
      <c r="K268" s="6" t="s">
        <v>658</v>
      </c>
      <c r="L268" s="6" t="s">
        <v>659</v>
      </c>
      <c r="M268" s="6"/>
    </row>
    <row r="269" s="1" customFormat="true" ht="16.35" customHeight="true" spans="1:13">
      <c r="A269" s="6"/>
      <c r="B269" s="7" t="s">
        <v>660</v>
      </c>
      <c r="C269" s="7" t="s">
        <v>661</v>
      </c>
      <c r="D269" s="8" t="s">
        <v>806</v>
      </c>
      <c r="E269" s="8"/>
      <c r="F269" s="8"/>
      <c r="G269" s="8"/>
      <c r="H269" s="8" t="s">
        <v>663</v>
      </c>
      <c r="I269" s="8"/>
      <c r="J269" s="8" t="s">
        <v>717</v>
      </c>
      <c r="K269" s="8" t="s">
        <v>807</v>
      </c>
      <c r="L269" s="8" t="s">
        <v>743</v>
      </c>
      <c r="M269" s="8"/>
    </row>
    <row r="270" s="1" customFormat="true" ht="16.35" customHeight="true" spans="1:13">
      <c r="A270" s="6"/>
      <c r="B270" s="7" t="s">
        <v>660</v>
      </c>
      <c r="C270" s="7" t="s">
        <v>682</v>
      </c>
      <c r="D270" s="8" t="s">
        <v>808</v>
      </c>
      <c r="E270" s="8"/>
      <c r="F270" s="8"/>
      <c r="G270" s="8"/>
      <c r="H270" s="8" t="s">
        <v>663</v>
      </c>
      <c r="I270" s="8"/>
      <c r="J270" s="8" t="s">
        <v>684</v>
      </c>
      <c r="K270" s="8" t="s">
        <v>685</v>
      </c>
      <c r="L270" s="8" t="s">
        <v>743</v>
      </c>
      <c r="M270" s="8"/>
    </row>
    <row r="271" s="1" customFormat="true" ht="16.35" customHeight="true" spans="1:13">
      <c r="A271" s="6"/>
      <c r="B271" s="7" t="s">
        <v>737</v>
      </c>
      <c r="C271" s="7" t="s">
        <v>738</v>
      </c>
      <c r="D271" s="8" t="s">
        <v>809</v>
      </c>
      <c r="E271" s="8"/>
      <c r="F271" s="8"/>
      <c r="G271" s="8"/>
      <c r="H271" s="8" t="s">
        <v>668</v>
      </c>
      <c r="I271" s="8"/>
      <c r="J271" s="8" t="s">
        <v>696</v>
      </c>
      <c r="K271" s="8" t="s">
        <v>678</v>
      </c>
      <c r="L271" s="8" t="s">
        <v>743</v>
      </c>
      <c r="M271" s="8"/>
    </row>
    <row r="272" s="1" customFormat="true" ht="24.95" customHeight="true" spans="1:13">
      <c r="A272" s="6"/>
      <c r="B272" s="7" t="s">
        <v>741</v>
      </c>
      <c r="C272" s="7" t="s">
        <v>742</v>
      </c>
      <c r="D272" s="8" t="s">
        <v>810</v>
      </c>
      <c r="E272" s="8"/>
      <c r="F272" s="8"/>
      <c r="G272" s="8"/>
      <c r="H272" s="8" t="s">
        <v>668</v>
      </c>
      <c r="I272" s="8"/>
      <c r="J272" s="8" t="s">
        <v>696</v>
      </c>
      <c r="K272" s="8" t="s">
        <v>678</v>
      </c>
      <c r="L272" s="8" t="s">
        <v>811</v>
      </c>
      <c r="M272" s="8"/>
    </row>
    <row r="273" s="1" customFormat="true" ht="35.45" customHeight="true" spans="1:13">
      <c r="A273" s="7" t="s">
        <v>723</v>
      </c>
      <c r="B273" s="7" t="s">
        <v>744</v>
      </c>
      <c r="C273" s="7"/>
      <c r="D273" s="7"/>
      <c r="E273" s="7"/>
      <c r="F273" s="7"/>
      <c r="G273" s="7"/>
      <c r="H273" s="7"/>
      <c r="I273" s="7"/>
      <c r="J273" s="7"/>
      <c r="K273" s="7"/>
      <c r="L273" s="7"/>
      <c r="M273" s="7"/>
    </row>
    <row r="274" s="1" customFormat="true" ht="11.25" customHeight="true"/>
    <row r="275" s="1" customFormat="true" ht="16.35" customHeight="true" spans="1:1">
      <c r="A275" s="5"/>
    </row>
    <row r="276" s="1" customFormat="true" ht="43.15" customHeight="true" spans="1:13">
      <c r="A276" s="4" t="s">
        <v>725</v>
      </c>
      <c r="B276" s="4"/>
      <c r="C276" s="4"/>
      <c r="D276" s="4"/>
      <c r="E276" s="4"/>
      <c r="F276" s="4"/>
      <c r="G276" s="4"/>
      <c r="H276" s="4"/>
      <c r="I276" s="4"/>
      <c r="J276" s="4"/>
      <c r="K276" s="4"/>
      <c r="L276" s="4"/>
      <c r="M276" s="4"/>
    </row>
    <row r="277" s="1" customFormat="true" ht="16.35" customHeight="true" spans="1:13">
      <c r="A277" s="5" t="s">
        <v>726</v>
      </c>
      <c r="B277" s="5"/>
      <c r="C277" s="5" t="s">
        <v>812</v>
      </c>
      <c r="D277" s="5"/>
      <c r="E277" s="5"/>
      <c r="F277" s="5"/>
      <c r="G277" s="5"/>
      <c r="H277" s="5"/>
      <c r="I277" s="5"/>
      <c r="M277" s="10" t="s">
        <v>313</v>
      </c>
    </row>
    <row r="278" s="1" customFormat="true" ht="16.35" customHeight="true" spans="1:13">
      <c r="A278" s="6" t="s">
        <v>728</v>
      </c>
      <c r="B278" s="6"/>
      <c r="C278" s="6"/>
      <c r="D278" s="6"/>
      <c r="E278" s="6" t="s">
        <v>644</v>
      </c>
      <c r="F278" s="6" t="s">
        <v>344</v>
      </c>
      <c r="G278" s="6"/>
      <c r="H278" s="6"/>
      <c r="I278" s="6"/>
      <c r="J278" s="6" t="s">
        <v>345</v>
      </c>
      <c r="K278" s="6"/>
      <c r="L278" s="6"/>
      <c r="M278" s="6"/>
    </row>
    <row r="279" s="1" customFormat="true" ht="16.35" customHeight="true" spans="1:13">
      <c r="A279" s="6"/>
      <c r="B279" s="6"/>
      <c r="C279" s="6"/>
      <c r="D279" s="6"/>
      <c r="E279" s="6"/>
      <c r="F279" s="6" t="s">
        <v>318</v>
      </c>
      <c r="G279" s="6" t="s">
        <v>645</v>
      </c>
      <c r="H279" s="6" t="s">
        <v>646</v>
      </c>
      <c r="I279" s="6" t="s">
        <v>647</v>
      </c>
      <c r="J279" s="6" t="s">
        <v>318</v>
      </c>
      <c r="K279" s="6" t="s">
        <v>645</v>
      </c>
      <c r="L279" s="6" t="s">
        <v>646</v>
      </c>
      <c r="M279" s="6" t="s">
        <v>647</v>
      </c>
    </row>
    <row r="280" s="1" customFormat="true" ht="23.25" customHeight="true" spans="1:13">
      <c r="A280" s="6"/>
      <c r="B280" s="6"/>
      <c r="C280" s="6"/>
      <c r="D280" s="6"/>
      <c r="E280" s="9">
        <v>190.56</v>
      </c>
      <c r="F280" s="9"/>
      <c r="G280" s="9"/>
      <c r="H280" s="9"/>
      <c r="I280" s="9"/>
      <c r="J280" s="9">
        <v>190.56</v>
      </c>
      <c r="K280" s="9">
        <v>190.56</v>
      </c>
      <c r="L280" s="9"/>
      <c r="M280" s="9"/>
    </row>
    <row r="281" s="1" customFormat="true" ht="80.25" customHeight="true" spans="1:13">
      <c r="A281" s="6" t="s">
        <v>729</v>
      </c>
      <c r="B281" s="6" t="s">
        <v>650</v>
      </c>
      <c r="C281" s="6" t="s">
        <v>813</v>
      </c>
      <c r="D281" s="6"/>
      <c r="E281" s="6"/>
      <c r="F281" s="6"/>
      <c r="G281" s="6"/>
      <c r="H281" s="6"/>
      <c r="I281" s="6"/>
      <c r="J281" s="6"/>
      <c r="K281" s="6"/>
      <c r="L281" s="6"/>
      <c r="M281" s="6"/>
    </row>
    <row r="282" s="1" customFormat="true" ht="16.35" customHeight="true" spans="1:13">
      <c r="A282" s="6"/>
      <c r="B282" s="6" t="s">
        <v>652</v>
      </c>
      <c r="C282" s="6"/>
      <c r="D282" s="6"/>
      <c r="E282" s="6"/>
      <c r="F282" s="6"/>
      <c r="G282" s="6"/>
      <c r="H282" s="6"/>
      <c r="I282" s="6"/>
      <c r="J282" s="6"/>
      <c r="K282" s="6"/>
      <c r="L282" s="6"/>
      <c r="M282" s="6"/>
    </row>
    <row r="283" s="1" customFormat="true" ht="27.6" customHeight="true" spans="1:13">
      <c r="A283" s="6"/>
      <c r="B283" s="6" t="s">
        <v>653</v>
      </c>
      <c r="C283" s="6" t="s">
        <v>654</v>
      </c>
      <c r="D283" s="6" t="s">
        <v>655</v>
      </c>
      <c r="E283" s="6"/>
      <c r="F283" s="6"/>
      <c r="G283" s="6"/>
      <c r="H283" s="6" t="s">
        <v>656</v>
      </c>
      <c r="I283" s="6"/>
      <c r="J283" s="6" t="s">
        <v>657</v>
      </c>
      <c r="K283" s="6" t="s">
        <v>658</v>
      </c>
      <c r="L283" s="6" t="s">
        <v>659</v>
      </c>
      <c r="M283" s="6"/>
    </row>
    <row r="284" s="1" customFormat="true" ht="16.35" customHeight="true" spans="1:13">
      <c r="A284" s="6"/>
      <c r="B284" s="7" t="s">
        <v>660</v>
      </c>
      <c r="C284" s="7" t="s">
        <v>679</v>
      </c>
      <c r="D284" s="8" t="s">
        <v>814</v>
      </c>
      <c r="E284" s="8"/>
      <c r="F284" s="8"/>
      <c r="G284" s="8"/>
      <c r="H284" s="8" t="s">
        <v>663</v>
      </c>
      <c r="I284" s="8"/>
      <c r="J284" s="8" t="s">
        <v>677</v>
      </c>
      <c r="K284" s="8" t="s">
        <v>678</v>
      </c>
      <c r="L284" s="8" t="s">
        <v>743</v>
      </c>
      <c r="M284" s="8"/>
    </row>
    <row r="285" s="1" customFormat="true" ht="16.35" customHeight="true" spans="1:13">
      <c r="A285" s="6"/>
      <c r="B285" s="7" t="s">
        <v>660</v>
      </c>
      <c r="C285" s="7" t="s">
        <v>686</v>
      </c>
      <c r="D285" s="8" t="s">
        <v>687</v>
      </c>
      <c r="E285" s="8"/>
      <c r="F285" s="8"/>
      <c r="G285" s="8"/>
      <c r="H285" s="8" t="s">
        <v>688</v>
      </c>
      <c r="I285" s="8"/>
      <c r="J285" s="8" t="s">
        <v>689</v>
      </c>
      <c r="K285" s="8" t="s">
        <v>690</v>
      </c>
      <c r="L285" s="8" t="s">
        <v>743</v>
      </c>
      <c r="M285" s="8"/>
    </row>
    <row r="286" s="1" customFormat="true" ht="16.35" customHeight="true" spans="1:13">
      <c r="A286" s="6"/>
      <c r="B286" s="7" t="s">
        <v>737</v>
      </c>
      <c r="C286" s="7" t="s">
        <v>738</v>
      </c>
      <c r="D286" s="8" t="s">
        <v>739</v>
      </c>
      <c r="E286" s="8"/>
      <c r="F286" s="8"/>
      <c r="G286" s="8"/>
      <c r="H286" s="8" t="s">
        <v>663</v>
      </c>
      <c r="I286" s="8"/>
      <c r="J286" s="8" t="s">
        <v>815</v>
      </c>
      <c r="K286" s="8" t="s">
        <v>807</v>
      </c>
      <c r="L286" s="8" t="s">
        <v>743</v>
      </c>
      <c r="M286" s="8"/>
    </row>
    <row r="287" s="1" customFormat="true" ht="24.95" customHeight="true" spans="1:13">
      <c r="A287" s="6"/>
      <c r="B287" s="7" t="s">
        <v>741</v>
      </c>
      <c r="C287" s="7" t="s">
        <v>742</v>
      </c>
      <c r="D287" s="8" t="s">
        <v>720</v>
      </c>
      <c r="E287" s="8"/>
      <c r="F287" s="8"/>
      <c r="G287" s="8"/>
      <c r="H287" s="8" t="s">
        <v>668</v>
      </c>
      <c r="I287" s="8"/>
      <c r="J287" s="8" t="s">
        <v>696</v>
      </c>
      <c r="K287" s="8" t="s">
        <v>678</v>
      </c>
      <c r="L287" s="8" t="s">
        <v>811</v>
      </c>
      <c r="M287" s="8"/>
    </row>
    <row r="288" s="1" customFormat="true" ht="35.45" customHeight="true" spans="1:13">
      <c r="A288" s="7" t="s">
        <v>723</v>
      </c>
      <c r="B288" s="7" t="s">
        <v>744</v>
      </c>
      <c r="C288" s="7"/>
      <c r="D288" s="7"/>
      <c r="E288" s="7"/>
      <c r="F288" s="7"/>
      <c r="G288" s="7"/>
      <c r="H288" s="7"/>
      <c r="I288" s="7"/>
      <c r="J288" s="7"/>
      <c r="K288" s="7"/>
      <c r="L288" s="7"/>
      <c r="M288" s="7"/>
    </row>
    <row r="289" s="1" customFormat="true" ht="11.25" customHeight="true"/>
    <row r="290" s="1" customFormat="true" ht="16.35" customHeight="true" spans="1:1">
      <c r="A290" s="5"/>
    </row>
    <row r="291" s="1" customFormat="true" ht="43.15" customHeight="true" spans="1:13">
      <c r="A291" s="4" t="s">
        <v>725</v>
      </c>
      <c r="B291" s="4"/>
      <c r="C291" s="4"/>
      <c r="D291" s="4"/>
      <c r="E291" s="4"/>
      <c r="F291" s="4"/>
      <c r="G291" s="4"/>
      <c r="H291" s="4"/>
      <c r="I291" s="4"/>
      <c r="J291" s="4"/>
      <c r="K291" s="4"/>
      <c r="L291" s="4"/>
      <c r="M291" s="4"/>
    </row>
    <row r="292" s="1" customFormat="true" ht="16.35" customHeight="true" spans="1:13">
      <c r="A292" s="5" t="s">
        <v>726</v>
      </c>
      <c r="B292" s="5"/>
      <c r="C292" s="5" t="s">
        <v>816</v>
      </c>
      <c r="D292" s="5"/>
      <c r="E292" s="5"/>
      <c r="F292" s="5"/>
      <c r="G292" s="5"/>
      <c r="H292" s="5"/>
      <c r="I292" s="5"/>
      <c r="M292" s="10" t="s">
        <v>313</v>
      </c>
    </row>
    <row r="293" s="1" customFormat="true" ht="16.35" customHeight="true" spans="1:13">
      <c r="A293" s="6" t="s">
        <v>728</v>
      </c>
      <c r="B293" s="6"/>
      <c r="C293" s="6"/>
      <c r="D293" s="6"/>
      <c r="E293" s="6" t="s">
        <v>644</v>
      </c>
      <c r="F293" s="6" t="s">
        <v>344</v>
      </c>
      <c r="G293" s="6"/>
      <c r="H293" s="6"/>
      <c r="I293" s="6"/>
      <c r="J293" s="6" t="s">
        <v>345</v>
      </c>
      <c r="K293" s="6"/>
      <c r="L293" s="6"/>
      <c r="M293" s="6"/>
    </row>
    <row r="294" s="1" customFormat="true" ht="16.35" customHeight="true" spans="1:13">
      <c r="A294" s="6"/>
      <c r="B294" s="6"/>
      <c r="C294" s="6"/>
      <c r="D294" s="6"/>
      <c r="E294" s="6"/>
      <c r="F294" s="6" t="s">
        <v>318</v>
      </c>
      <c r="G294" s="6" t="s">
        <v>645</v>
      </c>
      <c r="H294" s="6" t="s">
        <v>646</v>
      </c>
      <c r="I294" s="6" t="s">
        <v>647</v>
      </c>
      <c r="J294" s="6" t="s">
        <v>318</v>
      </c>
      <c r="K294" s="6" t="s">
        <v>645</v>
      </c>
      <c r="L294" s="6" t="s">
        <v>646</v>
      </c>
      <c r="M294" s="6" t="s">
        <v>647</v>
      </c>
    </row>
    <row r="295" s="1" customFormat="true" ht="23.25" customHeight="true" spans="1:13">
      <c r="A295" s="6"/>
      <c r="B295" s="6"/>
      <c r="C295" s="6"/>
      <c r="D295" s="6"/>
      <c r="E295" s="9">
        <v>24</v>
      </c>
      <c r="F295" s="9"/>
      <c r="G295" s="9"/>
      <c r="H295" s="9"/>
      <c r="I295" s="9"/>
      <c r="J295" s="9">
        <v>24</v>
      </c>
      <c r="K295" s="9">
        <v>24</v>
      </c>
      <c r="L295" s="9"/>
      <c r="M295" s="9"/>
    </row>
    <row r="296" s="1" customFormat="true" ht="80.25" customHeight="true" spans="1:13">
      <c r="A296" s="6" t="s">
        <v>729</v>
      </c>
      <c r="B296" s="6" t="s">
        <v>650</v>
      </c>
      <c r="C296" s="6" t="s">
        <v>817</v>
      </c>
      <c r="D296" s="6"/>
      <c r="E296" s="6"/>
      <c r="F296" s="6"/>
      <c r="G296" s="6"/>
      <c r="H296" s="6"/>
      <c r="I296" s="6"/>
      <c r="J296" s="6"/>
      <c r="K296" s="6"/>
      <c r="L296" s="6"/>
      <c r="M296" s="6"/>
    </row>
    <row r="297" s="1" customFormat="true" ht="16.35" customHeight="true" spans="1:13">
      <c r="A297" s="6"/>
      <c r="B297" s="6" t="s">
        <v>652</v>
      </c>
      <c r="C297" s="6"/>
      <c r="D297" s="6"/>
      <c r="E297" s="6"/>
      <c r="F297" s="6"/>
      <c r="G297" s="6"/>
      <c r="H297" s="6"/>
      <c r="I297" s="6"/>
      <c r="J297" s="6"/>
      <c r="K297" s="6"/>
      <c r="L297" s="6"/>
      <c r="M297" s="6"/>
    </row>
    <row r="298" s="1" customFormat="true" ht="27.6" customHeight="true" spans="1:13">
      <c r="A298" s="6"/>
      <c r="B298" s="6" t="s">
        <v>653</v>
      </c>
      <c r="C298" s="6" t="s">
        <v>654</v>
      </c>
      <c r="D298" s="6" t="s">
        <v>655</v>
      </c>
      <c r="E298" s="6"/>
      <c r="F298" s="6"/>
      <c r="G298" s="6"/>
      <c r="H298" s="6" t="s">
        <v>656</v>
      </c>
      <c r="I298" s="6"/>
      <c r="J298" s="6" t="s">
        <v>657</v>
      </c>
      <c r="K298" s="6" t="s">
        <v>658</v>
      </c>
      <c r="L298" s="6" t="s">
        <v>659</v>
      </c>
      <c r="M298" s="6"/>
    </row>
    <row r="299" s="1" customFormat="true" ht="16.35" customHeight="true" spans="1:13">
      <c r="A299" s="6"/>
      <c r="B299" s="7" t="s">
        <v>660</v>
      </c>
      <c r="C299" s="7" t="s">
        <v>661</v>
      </c>
      <c r="D299" s="8" t="s">
        <v>818</v>
      </c>
      <c r="E299" s="8"/>
      <c r="F299" s="8"/>
      <c r="G299" s="8"/>
      <c r="H299" s="8" t="s">
        <v>663</v>
      </c>
      <c r="I299" s="8"/>
      <c r="J299" s="8" t="s">
        <v>819</v>
      </c>
      <c r="K299" s="8" t="s">
        <v>820</v>
      </c>
      <c r="L299" s="8" t="s">
        <v>743</v>
      </c>
      <c r="M299" s="8"/>
    </row>
    <row r="300" s="1" customFormat="true" ht="16.35" customHeight="true" spans="1:13">
      <c r="A300" s="6"/>
      <c r="B300" s="7" t="s">
        <v>660</v>
      </c>
      <c r="C300" s="7" t="s">
        <v>661</v>
      </c>
      <c r="D300" s="8" t="s">
        <v>821</v>
      </c>
      <c r="E300" s="8"/>
      <c r="F300" s="8"/>
      <c r="G300" s="8"/>
      <c r="H300" s="8" t="s">
        <v>663</v>
      </c>
      <c r="I300" s="8"/>
      <c r="J300" s="8" t="s">
        <v>822</v>
      </c>
      <c r="K300" s="8" t="s">
        <v>820</v>
      </c>
      <c r="L300" s="8" t="s">
        <v>743</v>
      </c>
      <c r="M300" s="8"/>
    </row>
    <row r="301" s="1" customFormat="true" ht="16.35" customHeight="true" spans="1:13">
      <c r="A301" s="6"/>
      <c r="B301" s="7" t="s">
        <v>660</v>
      </c>
      <c r="C301" s="7" t="s">
        <v>661</v>
      </c>
      <c r="D301" s="8" t="s">
        <v>823</v>
      </c>
      <c r="E301" s="8"/>
      <c r="F301" s="8"/>
      <c r="G301" s="8"/>
      <c r="H301" s="8" t="s">
        <v>663</v>
      </c>
      <c r="I301" s="8"/>
      <c r="J301" s="8" t="s">
        <v>824</v>
      </c>
      <c r="K301" s="8" t="s">
        <v>665</v>
      </c>
      <c r="L301" s="8" t="s">
        <v>743</v>
      </c>
      <c r="M301" s="8"/>
    </row>
    <row r="302" s="1" customFormat="true" ht="16.35" customHeight="true" spans="1:13">
      <c r="A302" s="6"/>
      <c r="B302" s="7" t="s">
        <v>660</v>
      </c>
      <c r="C302" s="7" t="s">
        <v>661</v>
      </c>
      <c r="D302" s="8" t="s">
        <v>825</v>
      </c>
      <c r="E302" s="8"/>
      <c r="F302" s="8"/>
      <c r="G302" s="8"/>
      <c r="H302" s="8" t="s">
        <v>663</v>
      </c>
      <c r="I302" s="8"/>
      <c r="J302" s="8" t="s">
        <v>717</v>
      </c>
      <c r="K302" s="8" t="s">
        <v>665</v>
      </c>
      <c r="L302" s="8" t="s">
        <v>743</v>
      </c>
      <c r="M302" s="8"/>
    </row>
    <row r="303" s="1" customFormat="true" ht="24.95" customHeight="true" spans="1:13">
      <c r="A303" s="6"/>
      <c r="B303" s="7" t="s">
        <v>741</v>
      </c>
      <c r="C303" s="7" t="s">
        <v>742</v>
      </c>
      <c r="D303" s="8" t="s">
        <v>826</v>
      </c>
      <c r="E303" s="8"/>
      <c r="F303" s="8"/>
      <c r="G303" s="8"/>
      <c r="H303" s="8" t="s">
        <v>668</v>
      </c>
      <c r="I303" s="8"/>
      <c r="J303" s="8" t="s">
        <v>696</v>
      </c>
      <c r="K303" s="8" t="s">
        <v>678</v>
      </c>
      <c r="L303" s="8" t="s">
        <v>666</v>
      </c>
      <c r="M303" s="8"/>
    </row>
    <row r="304" s="1" customFormat="true" ht="35.45" customHeight="true" spans="1:13">
      <c r="A304" s="7" t="s">
        <v>723</v>
      </c>
      <c r="B304" s="7" t="s">
        <v>744</v>
      </c>
      <c r="C304" s="7"/>
      <c r="D304" s="7"/>
      <c r="E304" s="7"/>
      <c r="F304" s="7"/>
      <c r="G304" s="7"/>
      <c r="H304" s="7"/>
      <c r="I304" s="7"/>
      <c r="J304" s="7"/>
      <c r="K304" s="7"/>
      <c r="L304" s="7"/>
      <c r="M304" s="7"/>
    </row>
    <row r="305" s="1" customFormat="true" ht="11.25" customHeight="true"/>
    <row r="306" s="1" customFormat="true" ht="16.35" customHeight="true" spans="1:1">
      <c r="A306" s="5"/>
    </row>
    <row r="307" s="1" customFormat="true" ht="43.15" customHeight="true" spans="1:13">
      <c r="A307" s="4" t="s">
        <v>725</v>
      </c>
      <c r="B307" s="4"/>
      <c r="C307" s="4"/>
      <c r="D307" s="4"/>
      <c r="E307" s="4"/>
      <c r="F307" s="4"/>
      <c r="G307" s="4"/>
      <c r="H307" s="4"/>
      <c r="I307" s="4"/>
      <c r="J307" s="4"/>
      <c r="K307" s="4"/>
      <c r="L307" s="4"/>
      <c r="M307" s="4"/>
    </row>
    <row r="308" s="1" customFormat="true" ht="16.35" customHeight="true" spans="1:13">
      <c r="A308" s="5" t="s">
        <v>726</v>
      </c>
      <c r="B308" s="5"/>
      <c r="C308" s="5" t="s">
        <v>827</v>
      </c>
      <c r="D308" s="5"/>
      <c r="E308" s="5"/>
      <c r="F308" s="5"/>
      <c r="G308" s="5"/>
      <c r="H308" s="5"/>
      <c r="I308" s="5"/>
      <c r="M308" s="10" t="s">
        <v>313</v>
      </c>
    </row>
    <row r="309" s="1" customFormat="true" ht="16.35" customHeight="true" spans="1:13">
      <c r="A309" s="6" t="s">
        <v>728</v>
      </c>
      <c r="B309" s="6"/>
      <c r="C309" s="6"/>
      <c r="D309" s="6"/>
      <c r="E309" s="6" t="s">
        <v>644</v>
      </c>
      <c r="F309" s="6" t="s">
        <v>344</v>
      </c>
      <c r="G309" s="6"/>
      <c r="H309" s="6"/>
      <c r="I309" s="6"/>
      <c r="J309" s="6" t="s">
        <v>345</v>
      </c>
      <c r="K309" s="6"/>
      <c r="L309" s="6"/>
      <c r="M309" s="6"/>
    </row>
    <row r="310" s="1" customFormat="true" ht="16.35" customHeight="true" spans="1:13">
      <c r="A310" s="6"/>
      <c r="B310" s="6"/>
      <c r="C310" s="6"/>
      <c r="D310" s="6"/>
      <c r="E310" s="6"/>
      <c r="F310" s="6" t="s">
        <v>318</v>
      </c>
      <c r="G310" s="6" t="s">
        <v>645</v>
      </c>
      <c r="H310" s="6" t="s">
        <v>646</v>
      </c>
      <c r="I310" s="6" t="s">
        <v>647</v>
      </c>
      <c r="J310" s="6" t="s">
        <v>318</v>
      </c>
      <c r="K310" s="6" t="s">
        <v>645</v>
      </c>
      <c r="L310" s="6" t="s">
        <v>646</v>
      </c>
      <c r="M310" s="6" t="s">
        <v>647</v>
      </c>
    </row>
    <row r="311" s="1" customFormat="true" ht="23.25" customHeight="true" spans="1:13">
      <c r="A311" s="6"/>
      <c r="B311" s="6"/>
      <c r="C311" s="6"/>
      <c r="D311" s="6"/>
      <c r="E311" s="9">
        <v>2438</v>
      </c>
      <c r="F311" s="9"/>
      <c r="G311" s="9"/>
      <c r="H311" s="9"/>
      <c r="I311" s="9"/>
      <c r="J311" s="9">
        <v>2438</v>
      </c>
      <c r="K311" s="9">
        <v>2438</v>
      </c>
      <c r="L311" s="9"/>
      <c r="M311" s="9"/>
    </row>
    <row r="312" s="1" customFormat="true" ht="80.25" customHeight="true" spans="1:13">
      <c r="A312" s="6" t="s">
        <v>729</v>
      </c>
      <c r="B312" s="6" t="s">
        <v>650</v>
      </c>
      <c r="C312" s="6" t="s">
        <v>828</v>
      </c>
      <c r="D312" s="6"/>
      <c r="E312" s="6"/>
      <c r="F312" s="6"/>
      <c r="G312" s="6"/>
      <c r="H312" s="6"/>
      <c r="I312" s="6"/>
      <c r="J312" s="6"/>
      <c r="K312" s="6"/>
      <c r="L312" s="6"/>
      <c r="M312" s="6"/>
    </row>
    <row r="313" s="1" customFormat="true" ht="16.35" customHeight="true" spans="1:13">
      <c r="A313" s="6"/>
      <c r="B313" s="6" t="s">
        <v>652</v>
      </c>
      <c r="C313" s="6"/>
      <c r="D313" s="6"/>
      <c r="E313" s="6"/>
      <c r="F313" s="6"/>
      <c r="G313" s="6"/>
      <c r="H313" s="6"/>
      <c r="I313" s="6"/>
      <c r="J313" s="6"/>
      <c r="K313" s="6"/>
      <c r="L313" s="6"/>
      <c r="M313" s="6"/>
    </row>
    <row r="314" s="1" customFormat="true" ht="27.6" customHeight="true" spans="1:13">
      <c r="A314" s="6"/>
      <c r="B314" s="6" t="s">
        <v>653</v>
      </c>
      <c r="C314" s="6" t="s">
        <v>654</v>
      </c>
      <c r="D314" s="6" t="s">
        <v>655</v>
      </c>
      <c r="E314" s="6"/>
      <c r="F314" s="6"/>
      <c r="G314" s="6"/>
      <c r="H314" s="6" t="s">
        <v>656</v>
      </c>
      <c r="I314" s="6"/>
      <c r="J314" s="6" t="s">
        <v>657</v>
      </c>
      <c r="K314" s="6" t="s">
        <v>658</v>
      </c>
      <c r="L314" s="6" t="s">
        <v>659</v>
      </c>
      <c r="M314" s="6"/>
    </row>
    <row r="315" s="1" customFormat="true" ht="16.35" customHeight="true" spans="1:13">
      <c r="A315" s="6"/>
      <c r="B315" s="7" t="s">
        <v>660</v>
      </c>
      <c r="C315" s="7" t="s">
        <v>661</v>
      </c>
      <c r="D315" s="8" t="s">
        <v>829</v>
      </c>
      <c r="E315" s="8"/>
      <c r="F315" s="8"/>
      <c r="G315" s="8"/>
      <c r="H315" s="8" t="s">
        <v>663</v>
      </c>
      <c r="I315" s="8"/>
      <c r="J315" s="8" t="s">
        <v>830</v>
      </c>
      <c r="K315" s="8" t="s">
        <v>791</v>
      </c>
      <c r="L315" s="8" t="s">
        <v>743</v>
      </c>
      <c r="M315" s="8"/>
    </row>
    <row r="316" s="1" customFormat="true" ht="16.35" customHeight="true" spans="1:13">
      <c r="A316" s="6"/>
      <c r="B316" s="7" t="s">
        <v>660</v>
      </c>
      <c r="C316" s="7" t="s">
        <v>682</v>
      </c>
      <c r="D316" s="8" t="s">
        <v>831</v>
      </c>
      <c r="E316" s="8"/>
      <c r="F316" s="8"/>
      <c r="G316" s="8"/>
      <c r="H316" s="8" t="s">
        <v>663</v>
      </c>
      <c r="I316" s="8"/>
      <c r="J316" s="8" t="s">
        <v>684</v>
      </c>
      <c r="K316" s="8" t="s">
        <v>685</v>
      </c>
      <c r="L316" s="8" t="s">
        <v>743</v>
      </c>
      <c r="M316" s="8"/>
    </row>
    <row r="317" s="1" customFormat="true" ht="16.35" customHeight="true" spans="1:13">
      <c r="A317" s="6"/>
      <c r="B317" s="7" t="s">
        <v>660</v>
      </c>
      <c r="C317" s="7" t="s">
        <v>686</v>
      </c>
      <c r="D317" s="8" t="s">
        <v>832</v>
      </c>
      <c r="E317" s="8"/>
      <c r="F317" s="8"/>
      <c r="G317" s="8"/>
      <c r="H317" s="8" t="s">
        <v>663</v>
      </c>
      <c r="I317" s="8"/>
      <c r="J317" s="8" t="s">
        <v>833</v>
      </c>
      <c r="K317" s="8" t="s">
        <v>690</v>
      </c>
      <c r="L317" s="8" t="s">
        <v>743</v>
      </c>
      <c r="M317" s="8"/>
    </row>
    <row r="318" s="1" customFormat="true" ht="16.35" customHeight="true" spans="1:13">
      <c r="A318" s="6"/>
      <c r="B318" s="7" t="s">
        <v>737</v>
      </c>
      <c r="C318" s="7" t="s">
        <v>738</v>
      </c>
      <c r="D318" s="8" t="s">
        <v>708</v>
      </c>
      <c r="E318" s="8"/>
      <c r="F318" s="8"/>
      <c r="G318" s="8"/>
      <c r="H318" s="8" t="s">
        <v>668</v>
      </c>
      <c r="I318" s="8"/>
      <c r="J318" s="8" t="s">
        <v>834</v>
      </c>
      <c r="K318" s="8" t="s">
        <v>710</v>
      </c>
      <c r="L318" s="8" t="s">
        <v>743</v>
      </c>
      <c r="M318" s="8"/>
    </row>
    <row r="319" s="1" customFormat="true" ht="24.95" customHeight="true" spans="1:13">
      <c r="A319" s="6"/>
      <c r="B319" s="7" t="s">
        <v>741</v>
      </c>
      <c r="C319" s="7" t="s">
        <v>742</v>
      </c>
      <c r="D319" s="8" t="s">
        <v>720</v>
      </c>
      <c r="E319" s="8"/>
      <c r="F319" s="8"/>
      <c r="G319" s="8"/>
      <c r="H319" s="8" t="s">
        <v>668</v>
      </c>
      <c r="I319" s="8"/>
      <c r="J319" s="8" t="s">
        <v>696</v>
      </c>
      <c r="K319" s="8" t="s">
        <v>678</v>
      </c>
      <c r="L319" s="8" t="s">
        <v>666</v>
      </c>
      <c r="M319" s="8"/>
    </row>
    <row r="320" s="1" customFormat="true" ht="35.45" customHeight="true" spans="1:13">
      <c r="A320" s="7" t="s">
        <v>723</v>
      </c>
      <c r="B320" s="7" t="s">
        <v>744</v>
      </c>
      <c r="C320" s="7"/>
      <c r="D320" s="7"/>
      <c r="E320" s="7"/>
      <c r="F320" s="7"/>
      <c r="G320" s="7"/>
      <c r="H320" s="7"/>
      <c r="I320" s="7"/>
      <c r="J320" s="7"/>
      <c r="K320" s="7"/>
      <c r="L320" s="7"/>
      <c r="M320" s="7"/>
    </row>
    <row r="321" s="1" customFormat="true" ht="11.25" customHeight="true"/>
    <row r="322" s="1" customFormat="true" ht="16.35" customHeight="true" spans="1:1">
      <c r="A322" s="5"/>
    </row>
    <row r="323" s="1" customFormat="true" ht="43.15" customHeight="true" spans="1:13">
      <c r="A323" s="4" t="s">
        <v>725</v>
      </c>
      <c r="B323" s="4"/>
      <c r="C323" s="4"/>
      <c r="D323" s="4"/>
      <c r="E323" s="4"/>
      <c r="F323" s="4"/>
      <c r="G323" s="4"/>
      <c r="H323" s="4"/>
      <c r="I323" s="4"/>
      <c r="J323" s="4"/>
      <c r="K323" s="4"/>
      <c r="L323" s="4"/>
      <c r="M323" s="4"/>
    </row>
    <row r="324" s="1" customFormat="true" ht="16.35" customHeight="true" spans="1:13">
      <c r="A324" s="5" t="s">
        <v>726</v>
      </c>
      <c r="B324" s="5"/>
      <c r="C324" s="5" t="s">
        <v>835</v>
      </c>
      <c r="D324" s="5"/>
      <c r="E324" s="5"/>
      <c r="F324" s="5"/>
      <c r="G324" s="5"/>
      <c r="H324" s="5"/>
      <c r="I324" s="5"/>
      <c r="M324" s="10" t="s">
        <v>313</v>
      </c>
    </row>
    <row r="325" s="1" customFormat="true" ht="16.35" customHeight="true" spans="1:13">
      <c r="A325" s="6" t="s">
        <v>728</v>
      </c>
      <c r="B325" s="6"/>
      <c r="C325" s="6"/>
      <c r="D325" s="6"/>
      <c r="E325" s="6" t="s">
        <v>644</v>
      </c>
      <c r="F325" s="6" t="s">
        <v>344</v>
      </c>
      <c r="G325" s="6"/>
      <c r="H325" s="6"/>
      <c r="I325" s="6"/>
      <c r="J325" s="6" t="s">
        <v>345</v>
      </c>
      <c r="K325" s="6"/>
      <c r="L325" s="6"/>
      <c r="M325" s="6"/>
    </row>
    <row r="326" s="1" customFormat="true" ht="16.35" customHeight="true" spans="1:13">
      <c r="A326" s="6"/>
      <c r="B326" s="6"/>
      <c r="C326" s="6"/>
      <c r="D326" s="6"/>
      <c r="E326" s="6"/>
      <c r="F326" s="6" t="s">
        <v>318</v>
      </c>
      <c r="G326" s="6" t="s">
        <v>645</v>
      </c>
      <c r="H326" s="6" t="s">
        <v>646</v>
      </c>
      <c r="I326" s="6" t="s">
        <v>647</v>
      </c>
      <c r="J326" s="6" t="s">
        <v>318</v>
      </c>
      <c r="K326" s="6" t="s">
        <v>645</v>
      </c>
      <c r="L326" s="6" t="s">
        <v>646</v>
      </c>
      <c r="M326" s="6" t="s">
        <v>647</v>
      </c>
    </row>
    <row r="327" s="1" customFormat="true" ht="23.25" customHeight="true" spans="1:13">
      <c r="A327" s="6"/>
      <c r="B327" s="6"/>
      <c r="C327" s="6"/>
      <c r="D327" s="6"/>
      <c r="E327" s="9">
        <v>60</v>
      </c>
      <c r="F327" s="9"/>
      <c r="G327" s="9"/>
      <c r="H327" s="9"/>
      <c r="I327" s="9"/>
      <c r="J327" s="9">
        <v>60</v>
      </c>
      <c r="K327" s="9">
        <v>60</v>
      </c>
      <c r="L327" s="9"/>
      <c r="M327" s="9"/>
    </row>
    <row r="328" s="1" customFormat="true" ht="80.25" customHeight="true" spans="1:13">
      <c r="A328" s="6" t="s">
        <v>729</v>
      </c>
      <c r="B328" s="6" t="s">
        <v>650</v>
      </c>
      <c r="C328" s="6" t="s">
        <v>836</v>
      </c>
      <c r="D328" s="6"/>
      <c r="E328" s="6"/>
      <c r="F328" s="6"/>
      <c r="G328" s="6"/>
      <c r="H328" s="6"/>
      <c r="I328" s="6"/>
      <c r="J328" s="6"/>
      <c r="K328" s="6"/>
      <c r="L328" s="6"/>
      <c r="M328" s="6"/>
    </row>
    <row r="329" s="1" customFormat="true" ht="16.35" customHeight="true" spans="1:13">
      <c r="A329" s="6"/>
      <c r="B329" s="6" t="s">
        <v>652</v>
      </c>
      <c r="C329" s="6"/>
      <c r="D329" s="6"/>
      <c r="E329" s="6"/>
      <c r="F329" s="6"/>
      <c r="G329" s="6"/>
      <c r="H329" s="6"/>
      <c r="I329" s="6"/>
      <c r="J329" s="6"/>
      <c r="K329" s="6"/>
      <c r="L329" s="6"/>
      <c r="M329" s="6"/>
    </row>
    <row r="330" s="1" customFormat="true" ht="27.6" customHeight="true" spans="1:13">
      <c r="A330" s="6"/>
      <c r="B330" s="6" t="s">
        <v>653</v>
      </c>
      <c r="C330" s="6" t="s">
        <v>654</v>
      </c>
      <c r="D330" s="6" t="s">
        <v>655</v>
      </c>
      <c r="E330" s="6"/>
      <c r="F330" s="6"/>
      <c r="G330" s="6"/>
      <c r="H330" s="6" t="s">
        <v>656</v>
      </c>
      <c r="I330" s="6"/>
      <c r="J330" s="6" t="s">
        <v>657</v>
      </c>
      <c r="K330" s="6" t="s">
        <v>658</v>
      </c>
      <c r="L330" s="6" t="s">
        <v>659</v>
      </c>
      <c r="M330" s="6"/>
    </row>
    <row r="331" s="1" customFormat="true" ht="16.35" customHeight="true" spans="1:13">
      <c r="A331" s="6"/>
      <c r="B331" s="7" t="s">
        <v>660</v>
      </c>
      <c r="C331" s="7" t="s">
        <v>661</v>
      </c>
      <c r="D331" s="8" t="s">
        <v>837</v>
      </c>
      <c r="E331" s="8"/>
      <c r="F331" s="8"/>
      <c r="G331" s="8"/>
      <c r="H331" s="8" t="s">
        <v>668</v>
      </c>
      <c r="I331" s="8"/>
      <c r="J331" s="8" t="s">
        <v>696</v>
      </c>
      <c r="K331" s="8" t="s">
        <v>678</v>
      </c>
      <c r="L331" s="8" t="s">
        <v>743</v>
      </c>
      <c r="M331" s="8"/>
    </row>
    <row r="332" s="1" customFormat="true" ht="16.35" customHeight="true" spans="1:13">
      <c r="A332" s="6"/>
      <c r="B332" s="7" t="s">
        <v>660</v>
      </c>
      <c r="C332" s="7" t="s">
        <v>679</v>
      </c>
      <c r="D332" s="8" t="s">
        <v>838</v>
      </c>
      <c r="E332" s="8"/>
      <c r="F332" s="8"/>
      <c r="G332" s="8"/>
      <c r="H332" s="8" t="s">
        <v>663</v>
      </c>
      <c r="I332" s="8"/>
      <c r="J332" s="8" t="s">
        <v>677</v>
      </c>
      <c r="K332" s="8" t="s">
        <v>678</v>
      </c>
      <c r="L332" s="8" t="s">
        <v>743</v>
      </c>
      <c r="M332" s="8"/>
    </row>
    <row r="333" s="1" customFormat="true" ht="16.35" customHeight="true" spans="1:13">
      <c r="A333" s="6"/>
      <c r="B333" s="7" t="s">
        <v>737</v>
      </c>
      <c r="C333" s="7" t="s">
        <v>738</v>
      </c>
      <c r="D333" s="8" t="s">
        <v>739</v>
      </c>
      <c r="E333" s="8"/>
      <c r="F333" s="8"/>
      <c r="G333" s="8"/>
      <c r="H333" s="8" t="s">
        <v>668</v>
      </c>
      <c r="I333" s="8"/>
      <c r="J333" s="8" t="s">
        <v>709</v>
      </c>
      <c r="K333" s="8" t="s">
        <v>710</v>
      </c>
      <c r="L333" s="8" t="s">
        <v>743</v>
      </c>
      <c r="M333" s="8"/>
    </row>
    <row r="334" s="1" customFormat="true" ht="24.95" customHeight="true" spans="1:13">
      <c r="A334" s="6"/>
      <c r="B334" s="7" t="s">
        <v>737</v>
      </c>
      <c r="C334" s="7" t="s">
        <v>747</v>
      </c>
      <c r="D334" s="8" t="s">
        <v>839</v>
      </c>
      <c r="E334" s="8"/>
      <c r="F334" s="8"/>
      <c r="G334" s="8"/>
      <c r="H334" s="8" t="s">
        <v>668</v>
      </c>
      <c r="I334" s="8"/>
      <c r="J334" s="8" t="s">
        <v>749</v>
      </c>
      <c r="K334" s="8" t="s">
        <v>685</v>
      </c>
      <c r="L334" s="8" t="s">
        <v>743</v>
      </c>
      <c r="M334" s="8"/>
    </row>
    <row r="335" s="1" customFormat="true" ht="24.95" customHeight="true" spans="1:13">
      <c r="A335" s="6"/>
      <c r="B335" s="7" t="s">
        <v>741</v>
      </c>
      <c r="C335" s="7" t="s">
        <v>742</v>
      </c>
      <c r="D335" s="8" t="s">
        <v>810</v>
      </c>
      <c r="E335" s="8"/>
      <c r="F335" s="8"/>
      <c r="G335" s="8"/>
      <c r="H335" s="8" t="s">
        <v>668</v>
      </c>
      <c r="I335" s="8"/>
      <c r="J335" s="8" t="s">
        <v>696</v>
      </c>
      <c r="K335" s="8" t="s">
        <v>678</v>
      </c>
      <c r="L335" s="8" t="s">
        <v>666</v>
      </c>
      <c r="M335" s="8"/>
    </row>
    <row r="336" s="1" customFormat="true" ht="35.45" customHeight="true" spans="1:13">
      <c r="A336" s="7" t="s">
        <v>723</v>
      </c>
      <c r="B336" s="7" t="s">
        <v>744</v>
      </c>
      <c r="C336" s="7"/>
      <c r="D336" s="7"/>
      <c r="E336" s="7"/>
      <c r="F336" s="7"/>
      <c r="G336" s="7"/>
      <c r="H336" s="7"/>
      <c r="I336" s="7"/>
      <c r="J336" s="7"/>
      <c r="K336" s="7"/>
      <c r="L336" s="7"/>
      <c r="M336" s="7"/>
    </row>
    <row r="337" s="1" customFormat="true" ht="11.25" customHeight="true"/>
    <row r="338" s="1" customFormat="true" ht="16.35" customHeight="true" spans="1:1">
      <c r="A338" s="5"/>
    </row>
    <row r="339" s="1" customFormat="true" ht="43.15" customHeight="true" spans="1:13">
      <c r="A339" s="4" t="s">
        <v>725</v>
      </c>
      <c r="B339" s="4"/>
      <c r="C339" s="4"/>
      <c r="D339" s="4"/>
      <c r="E339" s="4"/>
      <c r="F339" s="4"/>
      <c r="G339" s="4"/>
      <c r="H339" s="4"/>
      <c r="I339" s="4"/>
      <c r="J339" s="4"/>
      <c r="K339" s="4"/>
      <c r="L339" s="4"/>
      <c r="M339" s="4"/>
    </row>
    <row r="340" s="1" customFormat="true" ht="16.35" customHeight="true" spans="1:13">
      <c r="A340" s="5" t="s">
        <v>726</v>
      </c>
      <c r="B340" s="5"/>
      <c r="C340" s="5" t="s">
        <v>840</v>
      </c>
      <c r="D340" s="5"/>
      <c r="E340" s="5"/>
      <c r="F340" s="5"/>
      <c r="G340" s="5"/>
      <c r="H340" s="5"/>
      <c r="I340" s="5"/>
      <c r="M340" s="10" t="s">
        <v>313</v>
      </c>
    </row>
    <row r="341" s="1" customFormat="true" ht="16.35" customHeight="true" spans="1:13">
      <c r="A341" s="6" t="s">
        <v>728</v>
      </c>
      <c r="B341" s="6"/>
      <c r="C341" s="6"/>
      <c r="D341" s="6"/>
      <c r="E341" s="6" t="s">
        <v>644</v>
      </c>
      <c r="F341" s="6" t="s">
        <v>344</v>
      </c>
      <c r="G341" s="6"/>
      <c r="H341" s="6"/>
      <c r="I341" s="6"/>
      <c r="J341" s="6" t="s">
        <v>345</v>
      </c>
      <c r="K341" s="6"/>
      <c r="L341" s="6"/>
      <c r="M341" s="6"/>
    </row>
    <row r="342" s="1" customFormat="true" ht="16.35" customHeight="true" spans="1:13">
      <c r="A342" s="6"/>
      <c r="B342" s="6"/>
      <c r="C342" s="6"/>
      <c r="D342" s="6"/>
      <c r="E342" s="6"/>
      <c r="F342" s="6" t="s">
        <v>318</v>
      </c>
      <c r="G342" s="6" t="s">
        <v>645</v>
      </c>
      <c r="H342" s="6" t="s">
        <v>646</v>
      </c>
      <c r="I342" s="6" t="s">
        <v>647</v>
      </c>
      <c r="J342" s="6" t="s">
        <v>318</v>
      </c>
      <c r="K342" s="6" t="s">
        <v>645</v>
      </c>
      <c r="L342" s="6" t="s">
        <v>646</v>
      </c>
      <c r="M342" s="6" t="s">
        <v>647</v>
      </c>
    </row>
    <row r="343" s="1" customFormat="true" ht="23.25" customHeight="true" spans="1:13">
      <c r="A343" s="6"/>
      <c r="B343" s="6"/>
      <c r="C343" s="6"/>
      <c r="D343" s="6"/>
      <c r="E343" s="9">
        <v>60</v>
      </c>
      <c r="F343" s="9"/>
      <c r="G343" s="9"/>
      <c r="H343" s="9"/>
      <c r="I343" s="9"/>
      <c r="J343" s="9">
        <v>60</v>
      </c>
      <c r="K343" s="9">
        <v>60</v>
      </c>
      <c r="L343" s="9"/>
      <c r="M343" s="9"/>
    </row>
    <row r="344" s="1" customFormat="true" ht="80.25" customHeight="true" spans="1:13">
      <c r="A344" s="6" t="s">
        <v>729</v>
      </c>
      <c r="B344" s="6" t="s">
        <v>650</v>
      </c>
      <c r="C344" s="6" t="s">
        <v>841</v>
      </c>
      <c r="D344" s="6"/>
      <c r="E344" s="6"/>
      <c r="F344" s="6"/>
      <c r="G344" s="6"/>
      <c r="H344" s="6"/>
      <c r="I344" s="6"/>
      <c r="J344" s="6"/>
      <c r="K344" s="6"/>
      <c r="L344" s="6"/>
      <c r="M344" s="6"/>
    </row>
    <row r="345" s="1" customFormat="true" ht="16.35" customHeight="true" spans="1:13">
      <c r="A345" s="6"/>
      <c r="B345" s="6" t="s">
        <v>652</v>
      </c>
      <c r="C345" s="6"/>
      <c r="D345" s="6"/>
      <c r="E345" s="6"/>
      <c r="F345" s="6"/>
      <c r="G345" s="6"/>
      <c r="H345" s="6"/>
      <c r="I345" s="6"/>
      <c r="J345" s="6"/>
      <c r="K345" s="6"/>
      <c r="L345" s="6"/>
      <c r="M345" s="6"/>
    </row>
    <row r="346" s="1" customFormat="true" ht="27.6" customHeight="true" spans="1:13">
      <c r="A346" s="6"/>
      <c r="B346" s="6" t="s">
        <v>653</v>
      </c>
      <c r="C346" s="6" t="s">
        <v>654</v>
      </c>
      <c r="D346" s="6" t="s">
        <v>655</v>
      </c>
      <c r="E346" s="6"/>
      <c r="F346" s="6"/>
      <c r="G346" s="6"/>
      <c r="H346" s="6" t="s">
        <v>656</v>
      </c>
      <c r="I346" s="6"/>
      <c r="J346" s="6" t="s">
        <v>657</v>
      </c>
      <c r="K346" s="6" t="s">
        <v>658</v>
      </c>
      <c r="L346" s="6" t="s">
        <v>659</v>
      </c>
      <c r="M346" s="6"/>
    </row>
    <row r="347" s="1" customFormat="true" ht="16.35" customHeight="true" spans="1:13">
      <c r="A347" s="6"/>
      <c r="B347" s="7" t="s">
        <v>660</v>
      </c>
      <c r="C347" s="7" t="s">
        <v>661</v>
      </c>
      <c r="D347" s="8" t="s">
        <v>842</v>
      </c>
      <c r="E347" s="8"/>
      <c r="F347" s="8"/>
      <c r="G347" s="8"/>
      <c r="H347" s="8" t="s">
        <v>668</v>
      </c>
      <c r="I347" s="8"/>
      <c r="J347" s="8" t="s">
        <v>696</v>
      </c>
      <c r="K347" s="8" t="s">
        <v>678</v>
      </c>
      <c r="L347" s="8" t="s">
        <v>743</v>
      </c>
      <c r="M347" s="8"/>
    </row>
    <row r="348" s="1" customFormat="true" ht="16.35" customHeight="true" spans="1:13">
      <c r="A348" s="6"/>
      <c r="B348" s="7" t="s">
        <v>660</v>
      </c>
      <c r="C348" s="7" t="s">
        <v>679</v>
      </c>
      <c r="D348" s="8" t="s">
        <v>732</v>
      </c>
      <c r="E348" s="8"/>
      <c r="F348" s="8"/>
      <c r="G348" s="8"/>
      <c r="H348" s="8" t="s">
        <v>663</v>
      </c>
      <c r="I348" s="8"/>
      <c r="J348" s="8" t="s">
        <v>677</v>
      </c>
      <c r="K348" s="8" t="s">
        <v>678</v>
      </c>
      <c r="L348" s="8" t="s">
        <v>743</v>
      </c>
      <c r="M348" s="8"/>
    </row>
    <row r="349" s="1" customFormat="true" ht="16.35" customHeight="true" spans="1:13">
      <c r="A349" s="6"/>
      <c r="B349" s="7" t="s">
        <v>737</v>
      </c>
      <c r="C349" s="7" t="s">
        <v>738</v>
      </c>
      <c r="D349" s="8" t="s">
        <v>843</v>
      </c>
      <c r="E349" s="8"/>
      <c r="F349" s="8"/>
      <c r="G349" s="8"/>
      <c r="H349" s="8" t="s">
        <v>668</v>
      </c>
      <c r="I349" s="8"/>
      <c r="J349" s="8" t="s">
        <v>709</v>
      </c>
      <c r="K349" s="8" t="s">
        <v>710</v>
      </c>
      <c r="L349" s="8" t="s">
        <v>743</v>
      </c>
      <c r="M349" s="8"/>
    </row>
    <row r="350" s="1" customFormat="true" ht="24.95" customHeight="true" spans="1:13">
      <c r="A350" s="6"/>
      <c r="B350" s="7" t="s">
        <v>737</v>
      </c>
      <c r="C350" s="7" t="s">
        <v>747</v>
      </c>
      <c r="D350" s="8" t="s">
        <v>839</v>
      </c>
      <c r="E350" s="8"/>
      <c r="F350" s="8"/>
      <c r="G350" s="8"/>
      <c r="H350" s="8" t="s">
        <v>668</v>
      </c>
      <c r="I350" s="8"/>
      <c r="J350" s="8" t="s">
        <v>749</v>
      </c>
      <c r="K350" s="8" t="s">
        <v>685</v>
      </c>
      <c r="L350" s="8" t="s">
        <v>743</v>
      </c>
      <c r="M350" s="8"/>
    </row>
    <row r="351" s="1" customFormat="true" ht="24.95" customHeight="true" spans="1:13">
      <c r="A351" s="6"/>
      <c r="B351" s="7" t="s">
        <v>741</v>
      </c>
      <c r="C351" s="7" t="s">
        <v>742</v>
      </c>
      <c r="D351" s="8" t="s">
        <v>720</v>
      </c>
      <c r="E351" s="8"/>
      <c r="F351" s="8"/>
      <c r="G351" s="8"/>
      <c r="H351" s="8" t="s">
        <v>668</v>
      </c>
      <c r="I351" s="8"/>
      <c r="J351" s="8" t="s">
        <v>696</v>
      </c>
      <c r="K351" s="8" t="s">
        <v>678</v>
      </c>
      <c r="L351" s="8" t="s">
        <v>666</v>
      </c>
      <c r="M351" s="8"/>
    </row>
    <row r="352" s="1" customFormat="true" ht="35.45" customHeight="true" spans="1:13">
      <c r="A352" s="7" t="s">
        <v>723</v>
      </c>
      <c r="B352" s="7" t="s">
        <v>744</v>
      </c>
      <c r="C352" s="7"/>
      <c r="D352" s="7"/>
      <c r="E352" s="7"/>
      <c r="F352" s="7"/>
      <c r="G352" s="7"/>
      <c r="H352" s="7"/>
      <c r="I352" s="7"/>
      <c r="J352" s="7"/>
      <c r="K352" s="7"/>
      <c r="L352" s="7"/>
      <c r="M352" s="7"/>
    </row>
    <row r="353" s="1" customFormat="true" ht="11.25" customHeight="true"/>
    <row r="354" s="1" customFormat="true" ht="16.35" customHeight="true" spans="1:1">
      <c r="A354" s="5"/>
    </row>
    <row r="355" s="1" customFormat="true" ht="43.15" customHeight="true" spans="1:13">
      <c r="A355" s="4" t="s">
        <v>725</v>
      </c>
      <c r="B355" s="4"/>
      <c r="C355" s="4"/>
      <c r="D355" s="4"/>
      <c r="E355" s="4"/>
      <c r="F355" s="4"/>
      <c r="G355" s="4"/>
      <c r="H355" s="4"/>
      <c r="I355" s="4"/>
      <c r="J355" s="4"/>
      <c r="K355" s="4"/>
      <c r="L355" s="4"/>
      <c r="M355" s="4"/>
    </row>
    <row r="356" s="1" customFormat="true" ht="16.35" customHeight="true" spans="1:13">
      <c r="A356" s="5" t="s">
        <v>726</v>
      </c>
      <c r="B356" s="5"/>
      <c r="C356" s="5" t="s">
        <v>844</v>
      </c>
      <c r="D356" s="5"/>
      <c r="E356" s="5"/>
      <c r="F356" s="5"/>
      <c r="G356" s="5"/>
      <c r="H356" s="5"/>
      <c r="I356" s="5"/>
      <c r="M356" s="10" t="s">
        <v>313</v>
      </c>
    </row>
    <row r="357" s="1" customFormat="true" ht="16.35" customHeight="true" spans="1:13">
      <c r="A357" s="6" t="s">
        <v>728</v>
      </c>
      <c r="B357" s="6"/>
      <c r="C357" s="6"/>
      <c r="D357" s="6"/>
      <c r="E357" s="6" t="s">
        <v>644</v>
      </c>
      <c r="F357" s="6" t="s">
        <v>344</v>
      </c>
      <c r="G357" s="6"/>
      <c r="H357" s="6"/>
      <c r="I357" s="6"/>
      <c r="J357" s="6" t="s">
        <v>345</v>
      </c>
      <c r="K357" s="6"/>
      <c r="L357" s="6"/>
      <c r="M357" s="6"/>
    </row>
    <row r="358" s="1" customFormat="true" ht="16.35" customHeight="true" spans="1:13">
      <c r="A358" s="6"/>
      <c r="B358" s="6"/>
      <c r="C358" s="6"/>
      <c r="D358" s="6"/>
      <c r="E358" s="6"/>
      <c r="F358" s="6" t="s">
        <v>318</v>
      </c>
      <c r="G358" s="6" t="s">
        <v>645</v>
      </c>
      <c r="H358" s="6" t="s">
        <v>646</v>
      </c>
      <c r="I358" s="6" t="s">
        <v>647</v>
      </c>
      <c r="J358" s="6" t="s">
        <v>318</v>
      </c>
      <c r="K358" s="6" t="s">
        <v>645</v>
      </c>
      <c r="L358" s="6" t="s">
        <v>646</v>
      </c>
      <c r="M358" s="6" t="s">
        <v>647</v>
      </c>
    </row>
    <row r="359" s="1" customFormat="true" ht="23.25" customHeight="true" spans="1:13">
      <c r="A359" s="6"/>
      <c r="B359" s="6"/>
      <c r="C359" s="6"/>
      <c r="D359" s="6"/>
      <c r="E359" s="9">
        <v>700</v>
      </c>
      <c r="F359" s="9"/>
      <c r="G359" s="9"/>
      <c r="H359" s="9"/>
      <c r="I359" s="9"/>
      <c r="J359" s="9">
        <v>700</v>
      </c>
      <c r="K359" s="9">
        <v>700</v>
      </c>
      <c r="L359" s="9"/>
      <c r="M359" s="9"/>
    </row>
    <row r="360" s="1" customFormat="true" ht="80.25" customHeight="true" spans="1:13">
      <c r="A360" s="6" t="s">
        <v>729</v>
      </c>
      <c r="B360" s="6" t="s">
        <v>650</v>
      </c>
      <c r="C360" s="6" t="s">
        <v>845</v>
      </c>
      <c r="D360" s="6"/>
      <c r="E360" s="6"/>
      <c r="F360" s="6"/>
      <c r="G360" s="6"/>
      <c r="H360" s="6"/>
      <c r="I360" s="6"/>
      <c r="J360" s="6"/>
      <c r="K360" s="6"/>
      <c r="L360" s="6"/>
      <c r="M360" s="6"/>
    </row>
    <row r="361" s="1" customFormat="true" ht="16.35" customHeight="true" spans="1:13">
      <c r="A361" s="6"/>
      <c r="B361" s="6" t="s">
        <v>652</v>
      </c>
      <c r="C361" s="6"/>
      <c r="D361" s="6"/>
      <c r="E361" s="6"/>
      <c r="F361" s="6"/>
      <c r="G361" s="6"/>
      <c r="H361" s="6"/>
      <c r="I361" s="6"/>
      <c r="J361" s="6"/>
      <c r="K361" s="6"/>
      <c r="L361" s="6"/>
      <c r="M361" s="6"/>
    </row>
    <row r="362" s="1" customFormat="true" ht="27.6" customHeight="true" spans="1:13">
      <c r="A362" s="6"/>
      <c r="B362" s="6" t="s">
        <v>653</v>
      </c>
      <c r="C362" s="6" t="s">
        <v>654</v>
      </c>
      <c r="D362" s="6" t="s">
        <v>655</v>
      </c>
      <c r="E362" s="6"/>
      <c r="F362" s="6"/>
      <c r="G362" s="6"/>
      <c r="H362" s="6" t="s">
        <v>656</v>
      </c>
      <c r="I362" s="6"/>
      <c r="J362" s="6" t="s">
        <v>657</v>
      </c>
      <c r="K362" s="6" t="s">
        <v>658</v>
      </c>
      <c r="L362" s="6" t="s">
        <v>659</v>
      </c>
      <c r="M362" s="6"/>
    </row>
    <row r="363" s="1" customFormat="true" ht="16.35" customHeight="true" spans="1:13">
      <c r="A363" s="6"/>
      <c r="B363" s="7" t="s">
        <v>660</v>
      </c>
      <c r="C363" s="7" t="s">
        <v>661</v>
      </c>
      <c r="D363" s="8" t="s">
        <v>846</v>
      </c>
      <c r="E363" s="8"/>
      <c r="F363" s="8"/>
      <c r="G363" s="8"/>
      <c r="H363" s="8" t="s">
        <v>663</v>
      </c>
      <c r="I363" s="8"/>
      <c r="J363" s="8" t="s">
        <v>830</v>
      </c>
      <c r="K363" s="8" t="s">
        <v>791</v>
      </c>
      <c r="L363" s="8" t="s">
        <v>743</v>
      </c>
      <c r="M363" s="8"/>
    </row>
    <row r="364" s="1" customFormat="true" ht="16.35" customHeight="true" spans="1:13">
      <c r="A364" s="6"/>
      <c r="B364" s="7" t="s">
        <v>660</v>
      </c>
      <c r="C364" s="7" t="s">
        <v>679</v>
      </c>
      <c r="D364" s="8" t="s">
        <v>838</v>
      </c>
      <c r="E364" s="8"/>
      <c r="F364" s="8"/>
      <c r="G364" s="8"/>
      <c r="H364" s="8" t="s">
        <v>663</v>
      </c>
      <c r="I364" s="8"/>
      <c r="J364" s="8" t="s">
        <v>677</v>
      </c>
      <c r="K364" s="8" t="s">
        <v>678</v>
      </c>
      <c r="L364" s="8" t="s">
        <v>743</v>
      </c>
      <c r="M364" s="8"/>
    </row>
    <row r="365" s="1" customFormat="true" ht="16.35" customHeight="true" spans="1:13">
      <c r="A365" s="6"/>
      <c r="B365" s="7" t="s">
        <v>737</v>
      </c>
      <c r="C365" s="7" t="s">
        <v>738</v>
      </c>
      <c r="D365" s="8" t="s">
        <v>843</v>
      </c>
      <c r="E365" s="8"/>
      <c r="F365" s="8"/>
      <c r="G365" s="8"/>
      <c r="H365" s="8" t="s">
        <v>668</v>
      </c>
      <c r="I365" s="8"/>
      <c r="J365" s="8" t="s">
        <v>709</v>
      </c>
      <c r="K365" s="8" t="s">
        <v>710</v>
      </c>
      <c r="L365" s="8" t="s">
        <v>743</v>
      </c>
      <c r="M365" s="8"/>
    </row>
    <row r="366" s="1" customFormat="true" ht="24.95" customHeight="true" spans="1:13">
      <c r="A366" s="6"/>
      <c r="B366" s="7" t="s">
        <v>737</v>
      </c>
      <c r="C366" s="7" t="s">
        <v>747</v>
      </c>
      <c r="D366" s="8" t="s">
        <v>748</v>
      </c>
      <c r="E366" s="8"/>
      <c r="F366" s="8"/>
      <c r="G366" s="8"/>
      <c r="H366" s="8" t="s">
        <v>668</v>
      </c>
      <c r="I366" s="8"/>
      <c r="J366" s="8" t="s">
        <v>762</v>
      </c>
      <c r="K366" s="8" t="s">
        <v>685</v>
      </c>
      <c r="L366" s="8" t="s">
        <v>743</v>
      </c>
      <c r="M366" s="8"/>
    </row>
    <row r="367" s="1" customFormat="true" ht="24.95" customHeight="true" spans="1:13">
      <c r="A367" s="6"/>
      <c r="B367" s="7" t="s">
        <v>741</v>
      </c>
      <c r="C367" s="7" t="s">
        <v>742</v>
      </c>
      <c r="D367" s="8" t="s">
        <v>810</v>
      </c>
      <c r="E367" s="8"/>
      <c r="F367" s="8"/>
      <c r="G367" s="8"/>
      <c r="H367" s="8" t="s">
        <v>668</v>
      </c>
      <c r="I367" s="8"/>
      <c r="J367" s="8" t="s">
        <v>696</v>
      </c>
      <c r="K367" s="8" t="s">
        <v>678</v>
      </c>
      <c r="L367" s="8" t="s">
        <v>666</v>
      </c>
      <c r="M367" s="8"/>
    </row>
    <row r="368" s="1" customFormat="true" ht="35.45" customHeight="true" spans="1:13">
      <c r="A368" s="7" t="s">
        <v>723</v>
      </c>
      <c r="B368" s="7" t="s">
        <v>744</v>
      </c>
      <c r="C368" s="7"/>
      <c r="D368" s="7"/>
      <c r="E368" s="7"/>
      <c r="F368" s="7"/>
      <c r="G368" s="7"/>
      <c r="H368" s="7"/>
      <c r="I368" s="7"/>
      <c r="J368" s="7"/>
      <c r="K368" s="7"/>
      <c r="L368" s="7"/>
      <c r="M368" s="7"/>
    </row>
    <row r="369" s="1" customFormat="true" ht="11.25" customHeight="true"/>
    <row r="370" s="1" customFormat="true" ht="16.35" customHeight="true" spans="1:1">
      <c r="A370" s="5"/>
    </row>
    <row r="371" s="1" customFormat="true" ht="43.15" customHeight="true" spans="1:13">
      <c r="A371" s="4" t="s">
        <v>725</v>
      </c>
      <c r="B371" s="4"/>
      <c r="C371" s="4"/>
      <c r="D371" s="4"/>
      <c r="E371" s="4"/>
      <c r="F371" s="4"/>
      <c r="G371" s="4"/>
      <c r="H371" s="4"/>
      <c r="I371" s="4"/>
      <c r="J371" s="4"/>
      <c r="K371" s="4"/>
      <c r="L371" s="4"/>
      <c r="M371" s="4"/>
    </row>
    <row r="372" s="1" customFormat="true" ht="16.35" customHeight="true" spans="1:13">
      <c r="A372" s="5" t="s">
        <v>726</v>
      </c>
      <c r="B372" s="5"/>
      <c r="C372" s="5" t="s">
        <v>847</v>
      </c>
      <c r="D372" s="5"/>
      <c r="E372" s="5"/>
      <c r="F372" s="5"/>
      <c r="G372" s="5"/>
      <c r="H372" s="5"/>
      <c r="I372" s="5"/>
      <c r="M372" s="10" t="s">
        <v>313</v>
      </c>
    </row>
    <row r="373" s="1" customFormat="true" ht="16.35" customHeight="true" spans="1:13">
      <c r="A373" s="6" t="s">
        <v>728</v>
      </c>
      <c r="B373" s="6"/>
      <c r="C373" s="6"/>
      <c r="D373" s="6"/>
      <c r="E373" s="6" t="s">
        <v>644</v>
      </c>
      <c r="F373" s="6" t="s">
        <v>344</v>
      </c>
      <c r="G373" s="6"/>
      <c r="H373" s="6"/>
      <c r="I373" s="6"/>
      <c r="J373" s="6" t="s">
        <v>345</v>
      </c>
      <c r="K373" s="6"/>
      <c r="L373" s="6"/>
      <c r="M373" s="6"/>
    </row>
    <row r="374" s="1" customFormat="true" ht="16.35" customHeight="true" spans="1:13">
      <c r="A374" s="6"/>
      <c r="B374" s="6"/>
      <c r="C374" s="6"/>
      <c r="D374" s="6"/>
      <c r="E374" s="6"/>
      <c r="F374" s="6" t="s">
        <v>318</v>
      </c>
      <c r="G374" s="6" t="s">
        <v>645</v>
      </c>
      <c r="H374" s="6" t="s">
        <v>646</v>
      </c>
      <c r="I374" s="6" t="s">
        <v>647</v>
      </c>
      <c r="J374" s="6" t="s">
        <v>318</v>
      </c>
      <c r="K374" s="6" t="s">
        <v>645</v>
      </c>
      <c r="L374" s="6" t="s">
        <v>646</v>
      </c>
      <c r="M374" s="6" t="s">
        <v>647</v>
      </c>
    </row>
    <row r="375" s="1" customFormat="true" ht="23.25" customHeight="true" spans="1:13">
      <c r="A375" s="6"/>
      <c r="B375" s="6"/>
      <c r="C375" s="6"/>
      <c r="D375" s="6"/>
      <c r="E375" s="9">
        <v>400</v>
      </c>
      <c r="F375" s="9"/>
      <c r="G375" s="9"/>
      <c r="H375" s="9"/>
      <c r="I375" s="9"/>
      <c r="J375" s="9">
        <v>400</v>
      </c>
      <c r="K375" s="9">
        <v>400</v>
      </c>
      <c r="L375" s="9"/>
      <c r="M375" s="9"/>
    </row>
    <row r="376" s="1" customFormat="true" ht="80.25" customHeight="true" spans="1:13">
      <c r="A376" s="6" t="s">
        <v>729</v>
      </c>
      <c r="B376" s="6" t="s">
        <v>650</v>
      </c>
      <c r="C376" s="6" t="s">
        <v>848</v>
      </c>
      <c r="D376" s="6"/>
      <c r="E376" s="6"/>
      <c r="F376" s="6"/>
      <c r="G376" s="6"/>
      <c r="H376" s="6"/>
      <c r="I376" s="6"/>
      <c r="J376" s="6"/>
      <c r="K376" s="6"/>
      <c r="L376" s="6"/>
      <c r="M376" s="6"/>
    </row>
    <row r="377" s="1" customFormat="true" ht="16.35" customHeight="true" spans="1:13">
      <c r="A377" s="6"/>
      <c r="B377" s="6" t="s">
        <v>652</v>
      </c>
      <c r="C377" s="6"/>
      <c r="D377" s="6"/>
      <c r="E377" s="6"/>
      <c r="F377" s="6"/>
      <c r="G377" s="6"/>
      <c r="H377" s="6"/>
      <c r="I377" s="6"/>
      <c r="J377" s="6"/>
      <c r="K377" s="6"/>
      <c r="L377" s="6"/>
      <c r="M377" s="6"/>
    </row>
    <row r="378" s="1" customFormat="true" ht="27.6" customHeight="true" spans="1:13">
      <c r="A378" s="6"/>
      <c r="B378" s="6" t="s">
        <v>653</v>
      </c>
      <c r="C378" s="6" t="s">
        <v>654</v>
      </c>
      <c r="D378" s="6" t="s">
        <v>655</v>
      </c>
      <c r="E378" s="6"/>
      <c r="F378" s="6"/>
      <c r="G378" s="6"/>
      <c r="H378" s="6" t="s">
        <v>656</v>
      </c>
      <c r="I378" s="6"/>
      <c r="J378" s="6" t="s">
        <v>657</v>
      </c>
      <c r="K378" s="6" t="s">
        <v>658</v>
      </c>
      <c r="L378" s="6" t="s">
        <v>659</v>
      </c>
      <c r="M378" s="6"/>
    </row>
    <row r="379" s="1" customFormat="true" ht="16.35" customHeight="true" spans="1:13">
      <c r="A379" s="6"/>
      <c r="B379" s="7" t="s">
        <v>660</v>
      </c>
      <c r="C379" s="7" t="s">
        <v>661</v>
      </c>
      <c r="D379" s="8" t="s">
        <v>849</v>
      </c>
      <c r="E379" s="8"/>
      <c r="F379" s="8"/>
      <c r="G379" s="8"/>
      <c r="H379" s="8" t="s">
        <v>668</v>
      </c>
      <c r="I379" s="8"/>
      <c r="J379" s="8" t="s">
        <v>693</v>
      </c>
      <c r="K379" s="8" t="s">
        <v>674</v>
      </c>
      <c r="L379" s="8" t="s">
        <v>743</v>
      </c>
      <c r="M379" s="8"/>
    </row>
    <row r="380" s="1" customFormat="true" ht="16.35" customHeight="true" spans="1:13">
      <c r="A380" s="6"/>
      <c r="B380" s="7" t="s">
        <v>660</v>
      </c>
      <c r="C380" s="7" t="s">
        <v>679</v>
      </c>
      <c r="D380" s="8" t="s">
        <v>838</v>
      </c>
      <c r="E380" s="8"/>
      <c r="F380" s="8"/>
      <c r="G380" s="8"/>
      <c r="H380" s="8" t="s">
        <v>663</v>
      </c>
      <c r="I380" s="8"/>
      <c r="J380" s="8" t="s">
        <v>677</v>
      </c>
      <c r="K380" s="8" t="s">
        <v>678</v>
      </c>
      <c r="L380" s="8" t="s">
        <v>743</v>
      </c>
      <c r="M380" s="8"/>
    </row>
    <row r="381" s="1" customFormat="true" ht="16.35" customHeight="true" spans="1:13">
      <c r="A381" s="6"/>
      <c r="B381" s="7" t="s">
        <v>737</v>
      </c>
      <c r="C381" s="7" t="s">
        <v>738</v>
      </c>
      <c r="D381" s="8" t="s">
        <v>843</v>
      </c>
      <c r="E381" s="8"/>
      <c r="F381" s="8"/>
      <c r="G381" s="8"/>
      <c r="H381" s="8" t="s">
        <v>668</v>
      </c>
      <c r="I381" s="8"/>
      <c r="J381" s="8" t="s">
        <v>709</v>
      </c>
      <c r="K381" s="8" t="s">
        <v>710</v>
      </c>
      <c r="L381" s="8" t="s">
        <v>743</v>
      </c>
      <c r="M381" s="8"/>
    </row>
    <row r="382" s="1" customFormat="true" ht="24.95" customHeight="true" spans="1:13">
      <c r="A382" s="6"/>
      <c r="B382" s="7" t="s">
        <v>737</v>
      </c>
      <c r="C382" s="7" t="s">
        <v>747</v>
      </c>
      <c r="D382" s="8" t="s">
        <v>850</v>
      </c>
      <c r="E382" s="8"/>
      <c r="F382" s="8"/>
      <c r="G382" s="8"/>
      <c r="H382" s="8" t="s">
        <v>668</v>
      </c>
      <c r="I382" s="8"/>
      <c r="J382" s="8" t="s">
        <v>749</v>
      </c>
      <c r="K382" s="8" t="s">
        <v>685</v>
      </c>
      <c r="L382" s="8" t="s">
        <v>743</v>
      </c>
      <c r="M382" s="8"/>
    </row>
    <row r="383" s="1" customFormat="true" ht="24.95" customHeight="true" spans="1:13">
      <c r="A383" s="6"/>
      <c r="B383" s="7" t="s">
        <v>741</v>
      </c>
      <c r="C383" s="7" t="s">
        <v>742</v>
      </c>
      <c r="D383" s="8" t="s">
        <v>810</v>
      </c>
      <c r="E383" s="8"/>
      <c r="F383" s="8"/>
      <c r="G383" s="8"/>
      <c r="H383" s="8" t="s">
        <v>668</v>
      </c>
      <c r="I383" s="8"/>
      <c r="J383" s="8" t="s">
        <v>696</v>
      </c>
      <c r="K383" s="8" t="s">
        <v>678</v>
      </c>
      <c r="L383" s="8" t="s">
        <v>666</v>
      </c>
      <c r="M383" s="8"/>
    </row>
    <row r="384" s="1" customFormat="true" ht="35.45" customHeight="true" spans="1:13">
      <c r="A384" s="7" t="s">
        <v>723</v>
      </c>
      <c r="B384" s="7" t="s">
        <v>744</v>
      </c>
      <c r="C384" s="7"/>
      <c r="D384" s="7"/>
      <c r="E384" s="7"/>
      <c r="F384" s="7"/>
      <c r="G384" s="7"/>
      <c r="H384" s="7"/>
      <c r="I384" s="7"/>
      <c r="J384" s="7"/>
      <c r="K384" s="7"/>
      <c r="L384" s="7"/>
      <c r="M384" s="7"/>
    </row>
    <row r="385" s="1" customFormat="true" ht="11.25" customHeight="true"/>
    <row r="386" s="1" customFormat="true" ht="16.35" customHeight="true" spans="1:1">
      <c r="A386" s="5"/>
    </row>
    <row r="387" s="1" customFormat="true" ht="43.15" customHeight="true" spans="1:13">
      <c r="A387" s="4" t="s">
        <v>725</v>
      </c>
      <c r="B387" s="4"/>
      <c r="C387" s="4"/>
      <c r="D387" s="4"/>
      <c r="E387" s="4"/>
      <c r="F387" s="4"/>
      <c r="G387" s="4"/>
      <c r="H387" s="4"/>
      <c r="I387" s="4"/>
      <c r="J387" s="4"/>
      <c r="K387" s="4"/>
      <c r="L387" s="4"/>
      <c r="M387" s="4"/>
    </row>
    <row r="388" s="1" customFormat="true" ht="16.35" customHeight="true" spans="1:13">
      <c r="A388" s="5" t="s">
        <v>726</v>
      </c>
      <c r="B388" s="5"/>
      <c r="C388" s="5" t="s">
        <v>851</v>
      </c>
      <c r="D388" s="5"/>
      <c r="E388" s="5"/>
      <c r="F388" s="5"/>
      <c r="G388" s="5"/>
      <c r="H388" s="5"/>
      <c r="I388" s="5"/>
      <c r="M388" s="10" t="s">
        <v>313</v>
      </c>
    </row>
    <row r="389" s="1" customFormat="true" ht="16.35" customHeight="true" spans="1:13">
      <c r="A389" s="6" t="s">
        <v>728</v>
      </c>
      <c r="B389" s="6"/>
      <c r="C389" s="6"/>
      <c r="D389" s="6"/>
      <c r="E389" s="6" t="s">
        <v>644</v>
      </c>
      <c r="F389" s="6" t="s">
        <v>344</v>
      </c>
      <c r="G389" s="6"/>
      <c r="H389" s="6"/>
      <c r="I389" s="6"/>
      <c r="J389" s="6" t="s">
        <v>345</v>
      </c>
      <c r="K389" s="6"/>
      <c r="L389" s="6"/>
      <c r="M389" s="6"/>
    </row>
    <row r="390" s="1" customFormat="true" ht="16.35" customHeight="true" spans="1:13">
      <c r="A390" s="6"/>
      <c r="B390" s="6"/>
      <c r="C390" s="6"/>
      <c r="D390" s="6"/>
      <c r="E390" s="6"/>
      <c r="F390" s="6" t="s">
        <v>318</v>
      </c>
      <c r="G390" s="6" t="s">
        <v>645</v>
      </c>
      <c r="H390" s="6" t="s">
        <v>646</v>
      </c>
      <c r="I390" s="6" t="s">
        <v>647</v>
      </c>
      <c r="J390" s="6" t="s">
        <v>318</v>
      </c>
      <c r="K390" s="6" t="s">
        <v>645</v>
      </c>
      <c r="L390" s="6" t="s">
        <v>646</v>
      </c>
      <c r="M390" s="6" t="s">
        <v>647</v>
      </c>
    </row>
    <row r="391" s="1" customFormat="true" ht="23.25" customHeight="true" spans="1:13">
      <c r="A391" s="6"/>
      <c r="B391" s="6"/>
      <c r="C391" s="6"/>
      <c r="D391" s="6"/>
      <c r="E391" s="9">
        <v>44</v>
      </c>
      <c r="F391" s="9"/>
      <c r="G391" s="9"/>
      <c r="H391" s="9"/>
      <c r="I391" s="9"/>
      <c r="J391" s="9">
        <v>44</v>
      </c>
      <c r="K391" s="9">
        <v>44</v>
      </c>
      <c r="L391" s="9"/>
      <c r="M391" s="9"/>
    </row>
    <row r="392" s="1" customFormat="true" ht="80.25" customHeight="true" spans="1:13">
      <c r="A392" s="6" t="s">
        <v>729</v>
      </c>
      <c r="B392" s="6" t="s">
        <v>650</v>
      </c>
      <c r="C392" s="6" t="s">
        <v>852</v>
      </c>
      <c r="D392" s="6"/>
      <c r="E392" s="6"/>
      <c r="F392" s="6"/>
      <c r="G392" s="6"/>
      <c r="H392" s="6"/>
      <c r="I392" s="6"/>
      <c r="J392" s="6"/>
      <c r="K392" s="6"/>
      <c r="L392" s="6"/>
      <c r="M392" s="6"/>
    </row>
    <row r="393" s="1" customFormat="true" ht="16.35" customHeight="true" spans="1:13">
      <c r="A393" s="6"/>
      <c r="B393" s="6" t="s">
        <v>652</v>
      </c>
      <c r="C393" s="6"/>
      <c r="D393" s="6"/>
      <c r="E393" s="6"/>
      <c r="F393" s="6"/>
      <c r="G393" s="6"/>
      <c r="H393" s="6"/>
      <c r="I393" s="6"/>
      <c r="J393" s="6"/>
      <c r="K393" s="6"/>
      <c r="L393" s="6"/>
      <c r="M393" s="6"/>
    </row>
    <row r="394" s="1" customFormat="true" ht="27.6" customHeight="true" spans="1:13">
      <c r="A394" s="6"/>
      <c r="B394" s="6" t="s">
        <v>653</v>
      </c>
      <c r="C394" s="6" t="s">
        <v>654</v>
      </c>
      <c r="D394" s="6" t="s">
        <v>655</v>
      </c>
      <c r="E394" s="6"/>
      <c r="F394" s="6"/>
      <c r="G394" s="6"/>
      <c r="H394" s="6" t="s">
        <v>656</v>
      </c>
      <c r="I394" s="6"/>
      <c r="J394" s="6" t="s">
        <v>657</v>
      </c>
      <c r="K394" s="6" t="s">
        <v>658</v>
      </c>
      <c r="L394" s="6" t="s">
        <v>659</v>
      </c>
      <c r="M394" s="6"/>
    </row>
    <row r="395" s="1" customFormat="true" ht="16.35" customHeight="true" spans="1:13">
      <c r="A395" s="6"/>
      <c r="B395" s="7" t="s">
        <v>660</v>
      </c>
      <c r="C395" s="7" t="s">
        <v>661</v>
      </c>
      <c r="D395" s="8" t="s">
        <v>853</v>
      </c>
      <c r="E395" s="8"/>
      <c r="F395" s="8"/>
      <c r="G395" s="8"/>
      <c r="H395" s="8" t="s">
        <v>663</v>
      </c>
      <c r="I395" s="8"/>
      <c r="J395" s="8" t="s">
        <v>854</v>
      </c>
      <c r="K395" s="8" t="s">
        <v>807</v>
      </c>
      <c r="L395" s="8" t="s">
        <v>743</v>
      </c>
      <c r="M395" s="8"/>
    </row>
    <row r="396" s="1" customFormat="true" ht="16.35" customHeight="true" spans="1:13">
      <c r="A396" s="6"/>
      <c r="B396" s="7" t="s">
        <v>660</v>
      </c>
      <c r="C396" s="7" t="s">
        <v>679</v>
      </c>
      <c r="D396" s="8" t="s">
        <v>855</v>
      </c>
      <c r="E396" s="8"/>
      <c r="F396" s="8"/>
      <c r="G396" s="8"/>
      <c r="H396" s="8" t="s">
        <v>663</v>
      </c>
      <c r="I396" s="8"/>
      <c r="J396" s="8" t="s">
        <v>684</v>
      </c>
      <c r="K396" s="8" t="s">
        <v>685</v>
      </c>
      <c r="L396" s="8" t="s">
        <v>743</v>
      </c>
      <c r="M396" s="8"/>
    </row>
    <row r="397" s="1" customFormat="true" ht="16.35" customHeight="true" spans="1:13">
      <c r="A397" s="6"/>
      <c r="B397" s="7" t="s">
        <v>737</v>
      </c>
      <c r="C397" s="7" t="s">
        <v>738</v>
      </c>
      <c r="D397" s="8" t="s">
        <v>856</v>
      </c>
      <c r="E397" s="8"/>
      <c r="F397" s="8"/>
      <c r="G397" s="8"/>
      <c r="H397" s="8" t="s">
        <v>663</v>
      </c>
      <c r="I397" s="8"/>
      <c r="J397" s="8" t="s">
        <v>677</v>
      </c>
      <c r="K397" s="8" t="s">
        <v>678</v>
      </c>
      <c r="L397" s="8" t="s">
        <v>743</v>
      </c>
      <c r="M397" s="8"/>
    </row>
    <row r="398" s="1" customFormat="true" ht="24.95" customHeight="true" spans="1:13">
      <c r="A398" s="6"/>
      <c r="B398" s="7" t="s">
        <v>741</v>
      </c>
      <c r="C398" s="7" t="s">
        <v>742</v>
      </c>
      <c r="D398" s="8" t="s">
        <v>810</v>
      </c>
      <c r="E398" s="8"/>
      <c r="F398" s="8"/>
      <c r="G398" s="8"/>
      <c r="H398" s="8" t="s">
        <v>668</v>
      </c>
      <c r="I398" s="8"/>
      <c r="J398" s="8" t="s">
        <v>696</v>
      </c>
      <c r="K398" s="8" t="s">
        <v>678</v>
      </c>
      <c r="L398" s="8" t="s">
        <v>811</v>
      </c>
      <c r="M398" s="8"/>
    </row>
    <row r="399" s="1" customFormat="true" ht="35.45" customHeight="true" spans="1:13">
      <c r="A399" s="7" t="s">
        <v>723</v>
      </c>
      <c r="B399" s="7" t="s">
        <v>744</v>
      </c>
      <c r="C399" s="7"/>
      <c r="D399" s="7"/>
      <c r="E399" s="7"/>
      <c r="F399" s="7"/>
      <c r="G399" s="7"/>
      <c r="H399" s="7"/>
      <c r="I399" s="7"/>
      <c r="J399" s="7"/>
      <c r="K399" s="7"/>
      <c r="L399" s="7"/>
      <c r="M399" s="7"/>
    </row>
    <row r="400" s="1" customFormat="true" ht="11.25" customHeight="true"/>
    <row r="401" s="1" customFormat="true" ht="16.35" customHeight="true" spans="1:1">
      <c r="A401" s="5"/>
    </row>
    <row r="402" s="1" customFormat="true" ht="43.15" customHeight="true" spans="1:13">
      <c r="A402" s="4" t="s">
        <v>725</v>
      </c>
      <c r="B402" s="4"/>
      <c r="C402" s="4"/>
      <c r="D402" s="4"/>
      <c r="E402" s="4"/>
      <c r="F402" s="4"/>
      <c r="G402" s="4"/>
      <c r="H402" s="4"/>
      <c r="I402" s="4"/>
      <c r="J402" s="4"/>
      <c r="K402" s="4"/>
      <c r="L402" s="4"/>
      <c r="M402" s="4"/>
    </row>
    <row r="403" s="1" customFormat="true" ht="16.35" customHeight="true" spans="1:13">
      <c r="A403" s="5" t="s">
        <v>726</v>
      </c>
      <c r="B403" s="5"/>
      <c r="C403" s="5" t="s">
        <v>857</v>
      </c>
      <c r="D403" s="5"/>
      <c r="E403" s="5"/>
      <c r="F403" s="5"/>
      <c r="G403" s="5"/>
      <c r="H403" s="5"/>
      <c r="I403" s="5"/>
      <c r="M403" s="10" t="s">
        <v>313</v>
      </c>
    </row>
    <row r="404" s="1" customFormat="true" ht="16.35" customHeight="true" spans="1:13">
      <c r="A404" s="6" t="s">
        <v>728</v>
      </c>
      <c r="B404" s="6"/>
      <c r="C404" s="6"/>
      <c r="D404" s="6"/>
      <c r="E404" s="6" t="s">
        <v>644</v>
      </c>
      <c r="F404" s="6" t="s">
        <v>344</v>
      </c>
      <c r="G404" s="6"/>
      <c r="H404" s="6"/>
      <c r="I404" s="6"/>
      <c r="J404" s="6" t="s">
        <v>345</v>
      </c>
      <c r="K404" s="6"/>
      <c r="L404" s="6"/>
      <c r="M404" s="6"/>
    </row>
    <row r="405" s="1" customFormat="true" ht="16.35" customHeight="true" spans="1:13">
      <c r="A405" s="6"/>
      <c r="B405" s="6"/>
      <c r="C405" s="6"/>
      <c r="D405" s="6"/>
      <c r="E405" s="6"/>
      <c r="F405" s="6" t="s">
        <v>318</v>
      </c>
      <c r="G405" s="6" t="s">
        <v>645</v>
      </c>
      <c r="H405" s="6" t="s">
        <v>646</v>
      </c>
      <c r="I405" s="6" t="s">
        <v>647</v>
      </c>
      <c r="J405" s="6" t="s">
        <v>318</v>
      </c>
      <c r="K405" s="6" t="s">
        <v>645</v>
      </c>
      <c r="L405" s="6" t="s">
        <v>646</v>
      </c>
      <c r="M405" s="6" t="s">
        <v>647</v>
      </c>
    </row>
    <row r="406" s="1" customFormat="true" ht="23.25" customHeight="true" spans="1:13">
      <c r="A406" s="6"/>
      <c r="B406" s="6"/>
      <c r="C406" s="6"/>
      <c r="D406" s="6"/>
      <c r="E406" s="9">
        <v>8</v>
      </c>
      <c r="F406" s="9"/>
      <c r="G406" s="9"/>
      <c r="H406" s="9"/>
      <c r="I406" s="9"/>
      <c r="J406" s="9">
        <v>8</v>
      </c>
      <c r="K406" s="9">
        <v>8</v>
      </c>
      <c r="L406" s="9"/>
      <c r="M406" s="9"/>
    </row>
    <row r="407" s="1" customFormat="true" ht="80.25" customHeight="true" spans="1:13">
      <c r="A407" s="6" t="s">
        <v>729</v>
      </c>
      <c r="B407" s="6" t="s">
        <v>650</v>
      </c>
      <c r="C407" s="6" t="s">
        <v>858</v>
      </c>
      <c r="D407" s="6"/>
      <c r="E407" s="6"/>
      <c r="F407" s="6"/>
      <c r="G407" s="6"/>
      <c r="H407" s="6"/>
      <c r="I407" s="6"/>
      <c r="J407" s="6"/>
      <c r="K407" s="6"/>
      <c r="L407" s="6"/>
      <c r="M407" s="6"/>
    </row>
    <row r="408" s="1" customFormat="true" ht="16.35" customHeight="true" spans="1:13">
      <c r="A408" s="6"/>
      <c r="B408" s="6" t="s">
        <v>652</v>
      </c>
      <c r="C408" s="6"/>
      <c r="D408" s="6"/>
      <c r="E408" s="6"/>
      <c r="F408" s="6"/>
      <c r="G408" s="6"/>
      <c r="H408" s="6"/>
      <c r="I408" s="6"/>
      <c r="J408" s="6"/>
      <c r="K408" s="6"/>
      <c r="L408" s="6"/>
      <c r="M408" s="6"/>
    </row>
    <row r="409" s="1" customFormat="true" ht="27.6" customHeight="true" spans="1:13">
      <c r="A409" s="6"/>
      <c r="B409" s="6" t="s">
        <v>653</v>
      </c>
      <c r="C409" s="6" t="s">
        <v>654</v>
      </c>
      <c r="D409" s="6" t="s">
        <v>655</v>
      </c>
      <c r="E409" s="6"/>
      <c r="F409" s="6"/>
      <c r="G409" s="6"/>
      <c r="H409" s="6" t="s">
        <v>656</v>
      </c>
      <c r="I409" s="6"/>
      <c r="J409" s="6" t="s">
        <v>657</v>
      </c>
      <c r="K409" s="6" t="s">
        <v>658</v>
      </c>
      <c r="L409" s="6" t="s">
        <v>659</v>
      </c>
      <c r="M409" s="6"/>
    </row>
    <row r="410" s="1" customFormat="true" ht="16.35" customHeight="true" spans="1:13">
      <c r="A410" s="6"/>
      <c r="B410" s="7" t="s">
        <v>660</v>
      </c>
      <c r="C410" s="7" t="s">
        <v>679</v>
      </c>
      <c r="D410" s="8" t="s">
        <v>859</v>
      </c>
      <c r="E410" s="8"/>
      <c r="F410" s="8"/>
      <c r="G410" s="8"/>
      <c r="H410" s="8" t="s">
        <v>663</v>
      </c>
      <c r="I410" s="8"/>
      <c r="J410" s="8" t="s">
        <v>677</v>
      </c>
      <c r="K410" s="8" t="s">
        <v>678</v>
      </c>
      <c r="L410" s="8" t="s">
        <v>743</v>
      </c>
      <c r="M410" s="8"/>
    </row>
    <row r="411" s="1" customFormat="true" ht="16.35" customHeight="true" spans="1:13">
      <c r="A411" s="6"/>
      <c r="B411" s="7" t="s">
        <v>737</v>
      </c>
      <c r="C411" s="7" t="s">
        <v>738</v>
      </c>
      <c r="D411" s="8" t="s">
        <v>860</v>
      </c>
      <c r="E411" s="8"/>
      <c r="F411" s="8"/>
      <c r="G411" s="8"/>
      <c r="H411" s="8" t="s">
        <v>668</v>
      </c>
      <c r="I411" s="8"/>
      <c r="J411" s="8" t="s">
        <v>709</v>
      </c>
      <c r="K411" s="8" t="s">
        <v>710</v>
      </c>
      <c r="L411" s="8" t="s">
        <v>743</v>
      </c>
      <c r="M411" s="8"/>
    </row>
    <row r="412" s="1" customFormat="true" ht="24.95" customHeight="true" spans="1:13">
      <c r="A412" s="6"/>
      <c r="B412" s="7" t="s">
        <v>737</v>
      </c>
      <c r="C412" s="7" t="s">
        <v>747</v>
      </c>
      <c r="D412" s="8" t="s">
        <v>861</v>
      </c>
      <c r="E412" s="8"/>
      <c r="F412" s="8"/>
      <c r="G412" s="8"/>
      <c r="H412" s="8" t="s">
        <v>663</v>
      </c>
      <c r="I412" s="8"/>
      <c r="J412" s="8" t="s">
        <v>677</v>
      </c>
      <c r="K412" s="8" t="s">
        <v>678</v>
      </c>
      <c r="L412" s="8" t="s">
        <v>743</v>
      </c>
      <c r="M412" s="8"/>
    </row>
    <row r="413" s="1" customFormat="true" ht="24.95" customHeight="true" spans="1:13">
      <c r="A413" s="6"/>
      <c r="B413" s="7" t="s">
        <v>741</v>
      </c>
      <c r="C413" s="7" t="s">
        <v>742</v>
      </c>
      <c r="D413" s="8" t="s">
        <v>810</v>
      </c>
      <c r="E413" s="8"/>
      <c r="F413" s="8"/>
      <c r="G413" s="8"/>
      <c r="H413" s="8" t="s">
        <v>668</v>
      </c>
      <c r="I413" s="8"/>
      <c r="J413" s="8" t="s">
        <v>696</v>
      </c>
      <c r="K413" s="8" t="s">
        <v>678</v>
      </c>
      <c r="L413" s="8" t="s">
        <v>811</v>
      </c>
      <c r="M413" s="8"/>
    </row>
    <row r="414" s="1" customFormat="true" ht="35.45" customHeight="true" spans="1:13">
      <c r="A414" s="7" t="s">
        <v>723</v>
      </c>
      <c r="B414" s="7" t="s">
        <v>744</v>
      </c>
      <c r="C414" s="7"/>
      <c r="D414" s="7"/>
      <c r="E414" s="7"/>
      <c r="F414" s="7"/>
      <c r="G414" s="7"/>
      <c r="H414" s="7"/>
      <c r="I414" s="7"/>
      <c r="J414" s="7"/>
      <c r="K414" s="7"/>
      <c r="L414" s="7"/>
      <c r="M414" s="7"/>
    </row>
    <row r="415" s="1" customFormat="true" ht="11.25" customHeight="true"/>
    <row r="416" s="1" customFormat="true" ht="16.35" customHeight="true" spans="1:1">
      <c r="A416" s="5"/>
    </row>
    <row r="417" s="1" customFormat="true" ht="43.15" customHeight="true" spans="1:13">
      <c r="A417" s="4" t="s">
        <v>725</v>
      </c>
      <c r="B417" s="4"/>
      <c r="C417" s="4"/>
      <c r="D417" s="4"/>
      <c r="E417" s="4"/>
      <c r="F417" s="4"/>
      <c r="G417" s="4"/>
      <c r="H417" s="4"/>
      <c r="I417" s="4"/>
      <c r="J417" s="4"/>
      <c r="K417" s="4"/>
      <c r="L417" s="4"/>
      <c r="M417" s="4"/>
    </row>
    <row r="418" s="1" customFormat="true" ht="16.35" customHeight="true" spans="1:13">
      <c r="A418" s="5" t="s">
        <v>726</v>
      </c>
      <c r="B418" s="5"/>
      <c r="C418" s="5" t="s">
        <v>862</v>
      </c>
      <c r="D418" s="5"/>
      <c r="E418" s="5"/>
      <c r="F418" s="5"/>
      <c r="G418" s="5"/>
      <c r="H418" s="5"/>
      <c r="I418" s="5"/>
      <c r="M418" s="10" t="s">
        <v>313</v>
      </c>
    </row>
    <row r="419" s="1" customFormat="true" ht="16.35" customHeight="true" spans="1:13">
      <c r="A419" s="6" t="s">
        <v>728</v>
      </c>
      <c r="B419" s="6"/>
      <c r="C419" s="6"/>
      <c r="D419" s="6"/>
      <c r="E419" s="6" t="s">
        <v>644</v>
      </c>
      <c r="F419" s="6" t="s">
        <v>344</v>
      </c>
      <c r="G419" s="6"/>
      <c r="H419" s="6"/>
      <c r="I419" s="6"/>
      <c r="J419" s="6" t="s">
        <v>345</v>
      </c>
      <c r="K419" s="6"/>
      <c r="L419" s="6"/>
      <c r="M419" s="6"/>
    </row>
    <row r="420" s="1" customFormat="true" ht="16.35" customHeight="true" spans="1:13">
      <c r="A420" s="6"/>
      <c r="B420" s="6"/>
      <c r="C420" s="6"/>
      <c r="D420" s="6"/>
      <c r="E420" s="6"/>
      <c r="F420" s="6" t="s">
        <v>318</v>
      </c>
      <c r="G420" s="6" t="s">
        <v>645</v>
      </c>
      <c r="H420" s="6" t="s">
        <v>646</v>
      </c>
      <c r="I420" s="6" t="s">
        <v>647</v>
      </c>
      <c r="J420" s="6" t="s">
        <v>318</v>
      </c>
      <c r="K420" s="6" t="s">
        <v>645</v>
      </c>
      <c r="L420" s="6" t="s">
        <v>646</v>
      </c>
      <c r="M420" s="6" t="s">
        <v>647</v>
      </c>
    </row>
    <row r="421" s="1" customFormat="true" ht="23.25" customHeight="true" spans="1:13">
      <c r="A421" s="6"/>
      <c r="B421" s="6"/>
      <c r="C421" s="6"/>
      <c r="D421" s="6"/>
      <c r="E421" s="9">
        <v>30</v>
      </c>
      <c r="F421" s="9"/>
      <c r="G421" s="9"/>
      <c r="H421" s="9"/>
      <c r="I421" s="9"/>
      <c r="J421" s="9">
        <v>30</v>
      </c>
      <c r="K421" s="9">
        <v>30</v>
      </c>
      <c r="L421" s="9"/>
      <c r="M421" s="9"/>
    </row>
    <row r="422" s="1" customFormat="true" ht="80.25" customHeight="true" spans="1:13">
      <c r="A422" s="6" t="s">
        <v>729</v>
      </c>
      <c r="B422" s="6" t="s">
        <v>650</v>
      </c>
      <c r="C422" s="6" t="s">
        <v>858</v>
      </c>
      <c r="D422" s="6"/>
      <c r="E422" s="6"/>
      <c r="F422" s="6"/>
      <c r="G422" s="6"/>
      <c r="H422" s="6"/>
      <c r="I422" s="6"/>
      <c r="J422" s="6"/>
      <c r="K422" s="6"/>
      <c r="L422" s="6"/>
      <c r="M422" s="6"/>
    </row>
    <row r="423" s="1" customFormat="true" ht="16.35" customHeight="true" spans="1:13">
      <c r="A423" s="6"/>
      <c r="B423" s="6" t="s">
        <v>652</v>
      </c>
      <c r="C423" s="6"/>
      <c r="D423" s="6"/>
      <c r="E423" s="6"/>
      <c r="F423" s="6"/>
      <c r="G423" s="6"/>
      <c r="H423" s="6"/>
      <c r="I423" s="6"/>
      <c r="J423" s="6"/>
      <c r="K423" s="6"/>
      <c r="L423" s="6"/>
      <c r="M423" s="6"/>
    </row>
    <row r="424" s="1" customFormat="true" ht="27.6" customHeight="true" spans="1:13">
      <c r="A424" s="6"/>
      <c r="B424" s="6" t="s">
        <v>653</v>
      </c>
      <c r="C424" s="6" t="s">
        <v>654</v>
      </c>
      <c r="D424" s="6" t="s">
        <v>655</v>
      </c>
      <c r="E424" s="6"/>
      <c r="F424" s="6"/>
      <c r="G424" s="6"/>
      <c r="H424" s="6" t="s">
        <v>656</v>
      </c>
      <c r="I424" s="6"/>
      <c r="J424" s="6" t="s">
        <v>657</v>
      </c>
      <c r="K424" s="6" t="s">
        <v>658</v>
      </c>
      <c r="L424" s="6" t="s">
        <v>659</v>
      </c>
      <c r="M424" s="6"/>
    </row>
    <row r="425" s="1" customFormat="true" ht="16.35" customHeight="true" spans="1:13">
      <c r="A425" s="6"/>
      <c r="B425" s="7" t="s">
        <v>660</v>
      </c>
      <c r="C425" s="7" t="s">
        <v>661</v>
      </c>
      <c r="D425" s="8" t="s">
        <v>859</v>
      </c>
      <c r="E425" s="8"/>
      <c r="F425" s="8"/>
      <c r="G425" s="8"/>
      <c r="H425" s="8" t="s">
        <v>663</v>
      </c>
      <c r="I425" s="8"/>
      <c r="J425" s="8" t="s">
        <v>677</v>
      </c>
      <c r="K425" s="8" t="s">
        <v>678</v>
      </c>
      <c r="L425" s="8" t="s">
        <v>743</v>
      </c>
      <c r="M425" s="8"/>
    </row>
    <row r="426" s="1" customFormat="true" ht="16.35" customHeight="true" spans="1:13">
      <c r="A426" s="6"/>
      <c r="B426" s="7" t="s">
        <v>660</v>
      </c>
      <c r="C426" s="7" t="s">
        <v>679</v>
      </c>
      <c r="D426" s="8" t="s">
        <v>814</v>
      </c>
      <c r="E426" s="8"/>
      <c r="F426" s="8"/>
      <c r="G426" s="8"/>
      <c r="H426" s="8" t="s">
        <v>663</v>
      </c>
      <c r="I426" s="8"/>
      <c r="J426" s="8" t="s">
        <v>677</v>
      </c>
      <c r="K426" s="8" t="s">
        <v>678</v>
      </c>
      <c r="L426" s="8" t="s">
        <v>743</v>
      </c>
      <c r="M426" s="8"/>
    </row>
    <row r="427" s="1" customFormat="true" ht="16.35" customHeight="true" spans="1:13">
      <c r="A427" s="6"/>
      <c r="B427" s="7" t="s">
        <v>737</v>
      </c>
      <c r="C427" s="7" t="s">
        <v>738</v>
      </c>
      <c r="D427" s="8" t="s">
        <v>860</v>
      </c>
      <c r="E427" s="8"/>
      <c r="F427" s="8"/>
      <c r="G427" s="8"/>
      <c r="H427" s="8" t="s">
        <v>668</v>
      </c>
      <c r="I427" s="8"/>
      <c r="J427" s="8" t="s">
        <v>709</v>
      </c>
      <c r="K427" s="8" t="s">
        <v>678</v>
      </c>
      <c r="L427" s="8" t="s">
        <v>743</v>
      </c>
      <c r="M427" s="8"/>
    </row>
    <row r="428" s="1" customFormat="true" ht="16.35" customHeight="true" spans="1:13">
      <c r="A428" s="6"/>
      <c r="B428" s="7" t="s">
        <v>737</v>
      </c>
      <c r="C428" s="7" t="s">
        <v>738</v>
      </c>
      <c r="D428" s="8" t="s">
        <v>697</v>
      </c>
      <c r="E428" s="8"/>
      <c r="F428" s="8"/>
      <c r="G428" s="8"/>
      <c r="H428" s="8" t="s">
        <v>668</v>
      </c>
      <c r="I428" s="8"/>
      <c r="J428" s="8" t="s">
        <v>696</v>
      </c>
      <c r="K428" s="8" t="s">
        <v>678</v>
      </c>
      <c r="L428" s="8" t="s">
        <v>743</v>
      </c>
      <c r="M428" s="8"/>
    </row>
    <row r="429" s="1" customFormat="true" ht="24.95" customHeight="true" spans="1:13">
      <c r="A429" s="6"/>
      <c r="B429" s="7" t="s">
        <v>741</v>
      </c>
      <c r="C429" s="7" t="s">
        <v>742</v>
      </c>
      <c r="D429" s="8" t="s">
        <v>810</v>
      </c>
      <c r="E429" s="8"/>
      <c r="F429" s="8"/>
      <c r="G429" s="8"/>
      <c r="H429" s="8" t="s">
        <v>668</v>
      </c>
      <c r="I429" s="8"/>
      <c r="J429" s="8" t="s">
        <v>696</v>
      </c>
      <c r="K429" s="8" t="s">
        <v>678</v>
      </c>
      <c r="L429" s="8" t="s">
        <v>666</v>
      </c>
      <c r="M429" s="8"/>
    </row>
    <row r="430" s="1" customFormat="true" ht="35.45" customHeight="true" spans="1:13">
      <c r="A430" s="7" t="s">
        <v>723</v>
      </c>
      <c r="B430" s="7" t="s">
        <v>744</v>
      </c>
      <c r="C430" s="7"/>
      <c r="D430" s="7"/>
      <c r="E430" s="7"/>
      <c r="F430" s="7"/>
      <c r="G430" s="7"/>
      <c r="H430" s="7"/>
      <c r="I430" s="7"/>
      <c r="J430" s="7"/>
      <c r="K430" s="7"/>
      <c r="L430" s="7"/>
      <c r="M430" s="7"/>
    </row>
    <row r="431" s="1" customFormat="true" ht="11.25" customHeight="true"/>
    <row r="432" s="1" customFormat="true" ht="16.35" customHeight="true" spans="1:1">
      <c r="A432" s="5"/>
    </row>
    <row r="433" s="1" customFormat="true" ht="43.15" customHeight="true" spans="1:13">
      <c r="A433" s="4" t="s">
        <v>725</v>
      </c>
      <c r="B433" s="4"/>
      <c r="C433" s="4"/>
      <c r="D433" s="4"/>
      <c r="E433" s="4"/>
      <c r="F433" s="4"/>
      <c r="G433" s="4"/>
      <c r="H433" s="4"/>
      <c r="I433" s="4"/>
      <c r="J433" s="4"/>
      <c r="K433" s="4"/>
      <c r="L433" s="4"/>
      <c r="M433" s="4"/>
    </row>
    <row r="434" s="1" customFormat="true" ht="16.35" customHeight="true" spans="1:13">
      <c r="A434" s="5" t="s">
        <v>726</v>
      </c>
      <c r="B434" s="5"/>
      <c r="C434" s="5" t="s">
        <v>863</v>
      </c>
      <c r="D434" s="5"/>
      <c r="E434" s="5"/>
      <c r="F434" s="5"/>
      <c r="G434" s="5"/>
      <c r="H434" s="5"/>
      <c r="I434" s="5"/>
      <c r="M434" s="10" t="s">
        <v>313</v>
      </c>
    </row>
    <row r="435" s="1" customFormat="true" ht="16.35" customHeight="true" spans="1:13">
      <c r="A435" s="6" t="s">
        <v>728</v>
      </c>
      <c r="B435" s="6"/>
      <c r="C435" s="6"/>
      <c r="D435" s="6"/>
      <c r="E435" s="6" t="s">
        <v>644</v>
      </c>
      <c r="F435" s="6" t="s">
        <v>344</v>
      </c>
      <c r="G435" s="6"/>
      <c r="H435" s="6"/>
      <c r="I435" s="6"/>
      <c r="J435" s="6" t="s">
        <v>345</v>
      </c>
      <c r="K435" s="6"/>
      <c r="L435" s="6"/>
      <c r="M435" s="6"/>
    </row>
    <row r="436" s="1" customFormat="true" ht="16.35" customHeight="true" spans="1:13">
      <c r="A436" s="6"/>
      <c r="B436" s="6"/>
      <c r="C436" s="6"/>
      <c r="D436" s="6"/>
      <c r="E436" s="6"/>
      <c r="F436" s="6" t="s">
        <v>318</v>
      </c>
      <c r="G436" s="6" t="s">
        <v>645</v>
      </c>
      <c r="H436" s="6" t="s">
        <v>646</v>
      </c>
      <c r="I436" s="6" t="s">
        <v>647</v>
      </c>
      <c r="J436" s="6" t="s">
        <v>318</v>
      </c>
      <c r="K436" s="6" t="s">
        <v>645</v>
      </c>
      <c r="L436" s="6" t="s">
        <v>646</v>
      </c>
      <c r="M436" s="6" t="s">
        <v>647</v>
      </c>
    </row>
    <row r="437" s="1" customFormat="true" ht="23.25" customHeight="true" spans="1:13">
      <c r="A437" s="6"/>
      <c r="B437" s="6"/>
      <c r="C437" s="6"/>
      <c r="D437" s="6"/>
      <c r="E437" s="9">
        <v>50</v>
      </c>
      <c r="F437" s="9"/>
      <c r="G437" s="9"/>
      <c r="H437" s="9"/>
      <c r="I437" s="9"/>
      <c r="J437" s="9">
        <v>50</v>
      </c>
      <c r="K437" s="9">
        <v>50</v>
      </c>
      <c r="L437" s="9"/>
      <c r="M437" s="9"/>
    </row>
    <row r="438" s="1" customFormat="true" ht="80.25" customHeight="true" spans="1:13">
      <c r="A438" s="6" t="s">
        <v>729</v>
      </c>
      <c r="B438" s="6" t="s">
        <v>650</v>
      </c>
      <c r="C438" s="6" t="s">
        <v>864</v>
      </c>
      <c r="D438" s="6"/>
      <c r="E438" s="6"/>
      <c r="F438" s="6"/>
      <c r="G438" s="6"/>
      <c r="H438" s="6"/>
      <c r="I438" s="6"/>
      <c r="J438" s="6"/>
      <c r="K438" s="6"/>
      <c r="L438" s="6"/>
      <c r="M438" s="6"/>
    </row>
    <row r="439" s="1" customFormat="true" ht="16.35" customHeight="true" spans="1:13">
      <c r="A439" s="6"/>
      <c r="B439" s="6" t="s">
        <v>652</v>
      </c>
      <c r="C439" s="6"/>
      <c r="D439" s="6"/>
      <c r="E439" s="6"/>
      <c r="F439" s="6"/>
      <c r="G439" s="6"/>
      <c r="H439" s="6"/>
      <c r="I439" s="6"/>
      <c r="J439" s="6"/>
      <c r="K439" s="6"/>
      <c r="L439" s="6"/>
      <c r="M439" s="6"/>
    </row>
    <row r="440" s="1" customFormat="true" ht="27.6" customHeight="true" spans="1:13">
      <c r="A440" s="6"/>
      <c r="B440" s="6" t="s">
        <v>653</v>
      </c>
      <c r="C440" s="6" t="s">
        <v>654</v>
      </c>
      <c r="D440" s="6" t="s">
        <v>655</v>
      </c>
      <c r="E440" s="6"/>
      <c r="F440" s="6"/>
      <c r="G440" s="6"/>
      <c r="H440" s="6" t="s">
        <v>656</v>
      </c>
      <c r="I440" s="6"/>
      <c r="J440" s="6" t="s">
        <v>657</v>
      </c>
      <c r="K440" s="6" t="s">
        <v>658</v>
      </c>
      <c r="L440" s="6" t="s">
        <v>659</v>
      </c>
      <c r="M440" s="6"/>
    </row>
    <row r="441" s="1" customFormat="true" ht="16.35" customHeight="true" spans="1:13">
      <c r="A441" s="6"/>
      <c r="B441" s="7" t="s">
        <v>660</v>
      </c>
      <c r="C441" s="7" t="s">
        <v>661</v>
      </c>
      <c r="D441" s="8" t="s">
        <v>865</v>
      </c>
      <c r="E441" s="8"/>
      <c r="F441" s="8"/>
      <c r="G441" s="8"/>
      <c r="H441" s="8" t="s">
        <v>668</v>
      </c>
      <c r="I441" s="8"/>
      <c r="J441" s="8" t="s">
        <v>712</v>
      </c>
      <c r="K441" s="8" t="s">
        <v>678</v>
      </c>
      <c r="L441" s="8" t="s">
        <v>743</v>
      </c>
      <c r="M441" s="8"/>
    </row>
    <row r="442" s="1" customFormat="true" ht="16.35" customHeight="true" spans="1:13">
      <c r="A442" s="6"/>
      <c r="B442" s="7" t="s">
        <v>660</v>
      </c>
      <c r="C442" s="7" t="s">
        <v>679</v>
      </c>
      <c r="D442" s="8" t="s">
        <v>838</v>
      </c>
      <c r="E442" s="8"/>
      <c r="F442" s="8"/>
      <c r="G442" s="8"/>
      <c r="H442" s="8" t="s">
        <v>663</v>
      </c>
      <c r="I442" s="8"/>
      <c r="J442" s="8" t="s">
        <v>677</v>
      </c>
      <c r="K442" s="8" t="s">
        <v>678</v>
      </c>
      <c r="L442" s="8" t="s">
        <v>743</v>
      </c>
      <c r="M442" s="8"/>
    </row>
    <row r="443" s="1" customFormat="true" ht="16.35" customHeight="true" spans="1:13">
      <c r="A443" s="6"/>
      <c r="B443" s="7" t="s">
        <v>737</v>
      </c>
      <c r="C443" s="7" t="s">
        <v>738</v>
      </c>
      <c r="D443" s="8" t="s">
        <v>843</v>
      </c>
      <c r="E443" s="8"/>
      <c r="F443" s="8"/>
      <c r="G443" s="8"/>
      <c r="H443" s="8" t="s">
        <v>668</v>
      </c>
      <c r="I443" s="8"/>
      <c r="J443" s="8" t="s">
        <v>709</v>
      </c>
      <c r="K443" s="8" t="s">
        <v>710</v>
      </c>
      <c r="L443" s="8" t="s">
        <v>743</v>
      </c>
      <c r="M443" s="8"/>
    </row>
    <row r="444" s="1" customFormat="true" ht="24.95" customHeight="true" spans="1:13">
      <c r="A444" s="6"/>
      <c r="B444" s="7" t="s">
        <v>737</v>
      </c>
      <c r="C444" s="7" t="s">
        <v>747</v>
      </c>
      <c r="D444" s="8" t="s">
        <v>748</v>
      </c>
      <c r="E444" s="8"/>
      <c r="F444" s="8"/>
      <c r="G444" s="8"/>
      <c r="H444" s="8" t="s">
        <v>668</v>
      </c>
      <c r="I444" s="8"/>
      <c r="J444" s="8" t="s">
        <v>866</v>
      </c>
      <c r="K444" s="8" t="s">
        <v>685</v>
      </c>
      <c r="L444" s="8" t="s">
        <v>743</v>
      </c>
      <c r="M444" s="8"/>
    </row>
    <row r="445" s="1" customFormat="true" ht="24.95" customHeight="true" spans="1:13">
      <c r="A445" s="6"/>
      <c r="B445" s="7" t="s">
        <v>741</v>
      </c>
      <c r="C445" s="7" t="s">
        <v>742</v>
      </c>
      <c r="D445" s="8" t="s">
        <v>810</v>
      </c>
      <c r="E445" s="8"/>
      <c r="F445" s="8"/>
      <c r="G445" s="8"/>
      <c r="H445" s="8" t="s">
        <v>668</v>
      </c>
      <c r="I445" s="8"/>
      <c r="J445" s="8" t="s">
        <v>696</v>
      </c>
      <c r="K445" s="8" t="s">
        <v>678</v>
      </c>
      <c r="L445" s="8" t="s">
        <v>666</v>
      </c>
      <c r="M445" s="8"/>
    </row>
    <row r="446" s="1" customFormat="true" ht="35.45" customHeight="true" spans="1:13">
      <c r="A446" s="7" t="s">
        <v>723</v>
      </c>
      <c r="B446" s="7" t="s">
        <v>744</v>
      </c>
      <c r="C446" s="7"/>
      <c r="D446" s="7"/>
      <c r="E446" s="7"/>
      <c r="F446" s="7"/>
      <c r="G446" s="7"/>
      <c r="H446" s="7"/>
      <c r="I446" s="7"/>
      <c r="J446" s="7"/>
      <c r="K446" s="7"/>
      <c r="L446" s="7"/>
      <c r="M446" s="7"/>
    </row>
    <row r="447" s="1" customFormat="true" ht="11.25" customHeight="true"/>
    <row r="448" s="1" customFormat="true" ht="16.35" customHeight="true" spans="1:1">
      <c r="A448" s="5"/>
    </row>
    <row r="449" s="1" customFormat="true" ht="16.35" customHeight="true"/>
    <row r="450" s="1" customFormat="true" ht="16.35" customHeight="true"/>
    <row r="451" s="1" customFormat="true" ht="43.15" customHeight="true" spans="1:13">
      <c r="A451" s="4" t="s">
        <v>867</v>
      </c>
      <c r="B451" s="4"/>
      <c r="C451" s="4"/>
      <c r="D451" s="4"/>
      <c r="E451" s="4"/>
      <c r="F451" s="4"/>
      <c r="G451" s="4"/>
      <c r="H451" s="4"/>
      <c r="I451" s="4"/>
      <c r="J451" s="4"/>
      <c r="K451" s="4"/>
      <c r="L451" s="4"/>
      <c r="M451" s="4"/>
    </row>
    <row r="452" s="1" customFormat="true" ht="16.35" customHeight="true" spans="1:13">
      <c r="A452" s="5" t="s">
        <v>726</v>
      </c>
      <c r="B452" s="5"/>
      <c r="C452" s="5" t="s">
        <v>868</v>
      </c>
      <c r="D452" s="5"/>
      <c r="E452" s="5"/>
      <c r="F452" s="5"/>
      <c r="G452" s="5"/>
      <c r="H452" s="5"/>
      <c r="I452" s="5"/>
      <c r="M452" s="10" t="s">
        <v>313</v>
      </c>
    </row>
    <row r="453" s="1" customFormat="true" ht="16.35" customHeight="true" spans="1:13">
      <c r="A453" s="6" t="s">
        <v>728</v>
      </c>
      <c r="B453" s="6"/>
      <c r="C453" s="6"/>
      <c r="D453" s="6"/>
      <c r="E453" s="6" t="s">
        <v>644</v>
      </c>
      <c r="F453" s="6" t="s">
        <v>344</v>
      </c>
      <c r="G453" s="6"/>
      <c r="H453" s="6"/>
      <c r="I453" s="6"/>
      <c r="J453" s="6" t="s">
        <v>345</v>
      </c>
      <c r="K453" s="6"/>
      <c r="L453" s="6"/>
      <c r="M453" s="6"/>
    </row>
    <row r="454" s="1" customFormat="true" ht="16.35" customHeight="true" spans="1:13">
      <c r="A454" s="6"/>
      <c r="B454" s="6"/>
      <c r="C454" s="6"/>
      <c r="D454" s="6"/>
      <c r="E454" s="6"/>
      <c r="F454" s="6" t="s">
        <v>318</v>
      </c>
      <c r="G454" s="6" t="s">
        <v>645</v>
      </c>
      <c r="H454" s="6" t="s">
        <v>646</v>
      </c>
      <c r="I454" s="6" t="s">
        <v>647</v>
      </c>
      <c r="J454" s="6" t="s">
        <v>318</v>
      </c>
      <c r="K454" s="6" t="s">
        <v>645</v>
      </c>
      <c r="L454" s="6" t="s">
        <v>646</v>
      </c>
      <c r="M454" s="6" t="s">
        <v>647</v>
      </c>
    </row>
    <row r="455" s="1" customFormat="true" ht="23.25" customHeight="true" spans="1:13">
      <c r="A455" s="6"/>
      <c r="B455" s="6"/>
      <c r="C455" s="6"/>
      <c r="D455" s="6"/>
      <c r="E455" s="9">
        <v>8.35</v>
      </c>
      <c r="F455" s="9"/>
      <c r="G455" s="9"/>
      <c r="H455" s="9"/>
      <c r="I455" s="9"/>
      <c r="J455" s="9">
        <v>8.35</v>
      </c>
      <c r="K455" s="9">
        <v>8.35</v>
      </c>
      <c r="L455" s="9"/>
      <c r="M455" s="9"/>
    </row>
    <row r="456" s="1" customFormat="true" ht="80.25" customHeight="true" spans="1:13">
      <c r="A456" s="6" t="s">
        <v>729</v>
      </c>
      <c r="B456" s="6" t="s">
        <v>650</v>
      </c>
      <c r="C456" s="6" t="s">
        <v>869</v>
      </c>
      <c r="D456" s="6"/>
      <c r="E456" s="6"/>
      <c r="F456" s="6"/>
      <c r="G456" s="6"/>
      <c r="H456" s="6"/>
      <c r="I456" s="6"/>
      <c r="J456" s="6"/>
      <c r="K456" s="6"/>
      <c r="L456" s="6"/>
      <c r="M456" s="6"/>
    </row>
    <row r="457" s="1" customFormat="true" ht="16.35" customHeight="true" spans="1:13">
      <c r="A457" s="6"/>
      <c r="B457" s="6" t="s">
        <v>652</v>
      </c>
      <c r="C457" s="6"/>
      <c r="D457" s="6"/>
      <c r="E457" s="6"/>
      <c r="F457" s="6"/>
      <c r="G457" s="6"/>
      <c r="H457" s="6"/>
      <c r="I457" s="6"/>
      <c r="J457" s="6"/>
      <c r="K457" s="6"/>
      <c r="L457" s="6"/>
      <c r="M457" s="6"/>
    </row>
    <row r="458" s="1" customFormat="true" ht="27.6" customHeight="true" spans="1:13">
      <c r="A458" s="6"/>
      <c r="B458" s="6" t="s">
        <v>653</v>
      </c>
      <c r="C458" s="6" t="s">
        <v>654</v>
      </c>
      <c r="D458" s="6" t="s">
        <v>655</v>
      </c>
      <c r="E458" s="6"/>
      <c r="F458" s="6"/>
      <c r="G458" s="6"/>
      <c r="H458" s="6" t="s">
        <v>656</v>
      </c>
      <c r="I458" s="6"/>
      <c r="J458" s="6" t="s">
        <v>657</v>
      </c>
      <c r="K458" s="6" t="s">
        <v>658</v>
      </c>
      <c r="L458" s="6" t="s">
        <v>659</v>
      </c>
      <c r="M458" s="6"/>
    </row>
    <row r="459" s="1" customFormat="true" ht="16.35" customHeight="true" spans="1:13">
      <c r="A459" s="6"/>
      <c r="B459" s="7" t="s">
        <v>660</v>
      </c>
      <c r="C459" s="7" t="s">
        <v>661</v>
      </c>
      <c r="D459" s="8" t="s">
        <v>808</v>
      </c>
      <c r="E459" s="8"/>
      <c r="F459" s="8"/>
      <c r="G459" s="8"/>
      <c r="H459" s="8" t="s">
        <v>663</v>
      </c>
      <c r="I459" s="8"/>
      <c r="J459" s="8" t="s">
        <v>684</v>
      </c>
      <c r="K459" s="8" t="s">
        <v>685</v>
      </c>
      <c r="L459" s="8" t="s">
        <v>811</v>
      </c>
      <c r="M459" s="8"/>
    </row>
    <row r="460" s="1" customFormat="true" ht="16.35" customHeight="true" spans="1:13">
      <c r="A460" s="6"/>
      <c r="B460" s="7" t="s">
        <v>660</v>
      </c>
      <c r="C460" s="7" t="s">
        <v>682</v>
      </c>
      <c r="D460" s="8" t="s">
        <v>870</v>
      </c>
      <c r="E460" s="8"/>
      <c r="F460" s="8"/>
      <c r="G460" s="8"/>
      <c r="H460" s="8" t="s">
        <v>663</v>
      </c>
      <c r="I460" s="8"/>
      <c r="J460" s="8" t="s">
        <v>871</v>
      </c>
      <c r="K460" s="8" t="s">
        <v>872</v>
      </c>
      <c r="L460" s="8" t="s">
        <v>811</v>
      </c>
      <c r="M460" s="8"/>
    </row>
    <row r="461" s="1" customFormat="true" ht="24.95" customHeight="true" spans="1:13">
      <c r="A461" s="6"/>
      <c r="B461" s="7" t="s">
        <v>741</v>
      </c>
      <c r="C461" s="7" t="s">
        <v>742</v>
      </c>
      <c r="D461" s="8" t="s">
        <v>720</v>
      </c>
      <c r="E461" s="8"/>
      <c r="F461" s="8"/>
      <c r="G461" s="8"/>
      <c r="H461" s="8" t="s">
        <v>668</v>
      </c>
      <c r="I461" s="8"/>
      <c r="J461" s="8" t="s">
        <v>696</v>
      </c>
      <c r="K461" s="8" t="s">
        <v>678</v>
      </c>
      <c r="L461" s="8" t="s">
        <v>811</v>
      </c>
      <c r="M461" s="8"/>
    </row>
    <row r="462" s="1" customFormat="true" ht="35.45" customHeight="true" spans="1:13">
      <c r="A462" s="7" t="s">
        <v>723</v>
      </c>
      <c r="B462" s="7" t="s">
        <v>744</v>
      </c>
      <c r="C462" s="7"/>
      <c r="D462" s="7"/>
      <c r="E462" s="7"/>
      <c r="F462" s="7"/>
      <c r="G462" s="7"/>
      <c r="H462" s="7"/>
      <c r="I462" s="7"/>
      <c r="J462" s="7"/>
      <c r="K462" s="7"/>
      <c r="L462" s="7"/>
      <c r="M462" s="7"/>
    </row>
    <row r="463" s="1" customFormat="true" ht="11.25" customHeight="true"/>
    <row r="464" s="1" customFormat="true" ht="16.35" customHeight="true" spans="1:1">
      <c r="A464" s="5"/>
    </row>
    <row r="465" s="1" customFormat="true" ht="43.15" customHeight="true" spans="1:13">
      <c r="A465" s="4" t="s">
        <v>867</v>
      </c>
      <c r="B465" s="4"/>
      <c r="C465" s="4"/>
      <c r="D465" s="4"/>
      <c r="E465" s="4"/>
      <c r="F465" s="4"/>
      <c r="G465" s="4"/>
      <c r="H465" s="4"/>
      <c r="I465" s="4"/>
      <c r="J465" s="4"/>
      <c r="K465" s="4"/>
      <c r="L465" s="4"/>
      <c r="M465" s="4"/>
    </row>
    <row r="466" s="1" customFormat="true" ht="16.35" customHeight="true" spans="1:13">
      <c r="A466" s="5" t="s">
        <v>726</v>
      </c>
      <c r="B466" s="5"/>
      <c r="C466" s="5" t="s">
        <v>804</v>
      </c>
      <c r="D466" s="5"/>
      <c r="E466" s="5"/>
      <c r="F466" s="5"/>
      <c r="G466" s="5"/>
      <c r="H466" s="5"/>
      <c r="I466" s="5"/>
      <c r="M466" s="10" t="s">
        <v>313</v>
      </c>
    </row>
    <row r="467" s="1" customFormat="true" ht="16.35" customHeight="true" spans="1:13">
      <c r="A467" s="6" t="s">
        <v>728</v>
      </c>
      <c r="B467" s="6"/>
      <c r="C467" s="6"/>
      <c r="D467" s="6"/>
      <c r="E467" s="6" t="s">
        <v>644</v>
      </c>
      <c r="F467" s="6" t="s">
        <v>344</v>
      </c>
      <c r="G467" s="6"/>
      <c r="H467" s="6"/>
      <c r="I467" s="6"/>
      <c r="J467" s="6" t="s">
        <v>345</v>
      </c>
      <c r="K467" s="6"/>
      <c r="L467" s="6"/>
      <c r="M467" s="6"/>
    </row>
    <row r="468" s="1" customFormat="true" ht="16.35" customHeight="true" spans="1:13">
      <c r="A468" s="6"/>
      <c r="B468" s="6"/>
      <c r="C468" s="6"/>
      <c r="D468" s="6"/>
      <c r="E468" s="6"/>
      <c r="F468" s="6" t="s">
        <v>318</v>
      </c>
      <c r="G468" s="6" t="s">
        <v>645</v>
      </c>
      <c r="H468" s="6" t="s">
        <v>646</v>
      </c>
      <c r="I468" s="6" t="s">
        <v>647</v>
      </c>
      <c r="J468" s="6" t="s">
        <v>318</v>
      </c>
      <c r="K468" s="6" t="s">
        <v>645</v>
      </c>
      <c r="L468" s="6" t="s">
        <v>646</v>
      </c>
      <c r="M468" s="6" t="s">
        <v>647</v>
      </c>
    </row>
    <row r="469" s="1" customFormat="true" ht="23.25" customHeight="true" spans="1:13">
      <c r="A469" s="6"/>
      <c r="B469" s="6"/>
      <c r="C469" s="6"/>
      <c r="D469" s="6"/>
      <c r="E469" s="9">
        <v>15.05</v>
      </c>
      <c r="F469" s="9"/>
      <c r="G469" s="9"/>
      <c r="H469" s="9"/>
      <c r="I469" s="9"/>
      <c r="J469" s="9">
        <v>15.05</v>
      </c>
      <c r="K469" s="9">
        <v>15.05</v>
      </c>
      <c r="L469" s="9"/>
      <c r="M469" s="9"/>
    </row>
    <row r="470" s="1" customFormat="true" ht="80.25" customHeight="true" spans="1:13">
      <c r="A470" s="6" t="s">
        <v>729</v>
      </c>
      <c r="B470" s="6" t="s">
        <v>650</v>
      </c>
      <c r="C470" s="6" t="s">
        <v>873</v>
      </c>
      <c r="D470" s="6"/>
      <c r="E470" s="6"/>
      <c r="F470" s="6"/>
      <c r="G470" s="6"/>
      <c r="H470" s="6"/>
      <c r="I470" s="6"/>
      <c r="J470" s="6"/>
      <c r="K470" s="6"/>
      <c r="L470" s="6"/>
      <c r="M470" s="6"/>
    </row>
    <row r="471" s="1" customFormat="true" ht="16.35" customHeight="true" spans="1:13">
      <c r="A471" s="6"/>
      <c r="B471" s="6" t="s">
        <v>652</v>
      </c>
      <c r="C471" s="6"/>
      <c r="D471" s="6"/>
      <c r="E471" s="6"/>
      <c r="F471" s="6"/>
      <c r="G471" s="6"/>
      <c r="H471" s="6"/>
      <c r="I471" s="6"/>
      <c r="J471" s="6"/>
      <c r="K471" s="6"/>
      <c r="L471" s="6"/>
      <c r="M471" s="6"/>
    </row>
    <row r="472" s="1" customFormat="true" ht="27.6" customHeight="true" spans="1:13">
      <c r="A472" s="6"/>
      <c r="B472" s="6" t="s">
        <v>653</v>
      </c>
      <c r="C472" s="6" t="s">
        <v>654</v>
      </c>
      <c r="D472" s="6" t="s">
        <v>655</v>
      </c>
      <c r="E472" s="6"/>
      <c r="F472" s="6"/>
      <c r="G472" s="6"/>
      <c r="H472" s="6" t="s">
        <v>656</v>
      </c>
      <c r="I472" s="6"/>
      <c r="J472" s="6" t="s">
        <v>657</v>
      </c>
      <c r="K472" s="6" t="s">
        <v>658</v>
      </c>
      <c r="L472" s="6" t="s">
        <v>659</v>
      </c>
      <c r="M472" s="6"/>
    </row>
    <row r="473" s="1" customFormat="true" ht="16.35" customHeight="true" spans="1:13">
      <c r="A473" s="6"/>
      <c r="B473" s="7" t="s">
        <v>660</v>
      </c>
      <c r="C473" s="7" t="s">
        <v>661</v>
      </c>
      <c r="D473" s="8" t="s">
        <v>874</v>
      </c>
      <c r="E473" s="8"/>
      <c r="F473" s="8"/>
      <c r="G473" s="8"/>
      <c r="H473" s="8" t="s">
        <v>663</v>
      </c>
      <c r="I473" s="8"/>
      <c r="J473" s="8" t="s">
        <v>762</v>
      </c>
      <c r="K473" s="8" t="s">
        <v>807</v>
      </c>
      <c r="L473" s="8" t="s">
        <v>743</v>
      </c>
      <c r="M473" s="8"/>
    </row>
    <row r="474" s="1" customFormat="true" ht="16.35" customHeight="true" spans="1:13">
      <c r="A474" s="6"/>
      <c r="B474" s="7" t="s">
        <v>660</v>
      </c>
      <c r="C474" s="7" t="s">
        <v>682</v>
      </c>
      <c r="D474" s="8" t="s">
        <v>808</v>
      </c>
      <c r="E474" s="8"/>
      <c r="F474" s="8"/>
      <c r="G474" s="8"/>
      <c r="H474" s="8" t="s">
        <v>663</v>
      </c>
      <c r="I474" s="8"/>
      <c r="J474" s="8" t="s">
        <v>684</v>
      </c>
      <c r="K474" s="8" t="s">
        <v>685</v>
      </c>
      <c r="L474" s="8" t="s">
        <v>743</v>
      </c>
      <c r="M474" s="8"/>
    </row>
    <row r="475" s="1" customFormat="true" ht="16.35" customHeight="true" spans="1:13">
      <c r="A475" s="6"/>
      <c r="B475" s="7" t="s">
        <v>737</v>
      </c>
      <c r="C475" s="7" t="s">
        <v>738</v>
      </c>
      <c r="D475" s="8" t="s">
        <v>875</v>
      </c>
      <c r="E475" s="8"/>
      <c r="F475" s="8"/>
      <c r="G475" s="8"/>
      <c r="H475" s="8" t="s">
        <v>668</v>
      </c>
      <c r="I475" s="8"/>
      <c r="J475" s="8" t="s">
        <v>696</v>
      </c>
      <c r="K475" s="8" t="s">
        <v>678</v>
      </c>
      <c r="L475" s="8" t="s">
        <v>743</v>
      </c>
      <c r="M475" s="8"/>
    </row>
    <row r="476" s="1" customFormat="true" ht="24.95" customHeight="true" spans="1:13">
      <c r="A476" s="6"/>
      <c r="B476" s="7" t="s">
        <v>741</v>
      </c>
      <c r="C476" s="7" t="s">
        <v>742</v>
      </c>
      <c r="D476" s="8" t="s">
        <v>720</v>
      </c>
      <c r="E476" s="8"/>
      <c r="F476" s="8"/>
      <c r="G476" s="8"/>
      <c r="H476" s="8" t="s">
        <v>668</v>
      </c>
      <c r="I476" s="8"/>
      <c r="J476" s="8" t="s">
        <v>696</v>
      </c>
      <c r="K476" s="8" t="s">
        <v>678</v>
      </c>
      <c r="L476" s="8" t="s">
        <v>811</v>
      </c>
      <c r="M476" s="8"/>
    </row>
    <row r="477" s="1" customFormat="true" ht="35.45" customHeight="true" spans="1:13">
      <c r="A477" s="7" t="s">
        <v>723</v>
      </c>
      <c r="B477" s="7" t="s">
        <v>744</v>
      </c>
      <c r="C477" s="7"/>
      <c r="D477" s="7"/>
      <c r="E477" s="7"/>
      <c r="F477" s="7"/>
      <c r="G477" s="7"/>
      <c r="H477" s="7"/>
      <c r="I477" s="7"/>
      <c r="J477" s="7"/>
      <c r="K477" s="7"/>
      <c r="L477" s="7"/>
      <c r="M477" s="7"/>
    </row>
    <row r="478" s="1" customFormat="true" ht="11.25" customHeight="true"/>
    <row r="479" s="1" customFormat="true" ht="16.35" customHeight="true" spans="1:1">
      <c r="A479" s="5"/>
    </row>
    <row r="480" s="1" customFormat="true" ht="43.15" customHeight="true" spans="1:13">
      <c r="A480" s="4" t="s">
        <v>867</v>
      </c>
      <c r="B480" s="4"/>
      <c r="C480" s="4"/>
      <c r="D480" s="4"/>
      <c r="E480" s="4"/>
      <c r="F480" s="4"/>
      <c r="G480" s="4"/>
      <c r="H480" s="4"/>
      <c r="I480" s="4"/>
      <c r="J480" s="4"/>
      <c r="K480" s="4"/>
      <c r="L480" s="4"/>
      <c r="M480" s="4"/>
    </row>
    <row r="481" s="1" customFormat="true" ht="16.35" customHeight="true" spans="1:13">
      <c r="A481" s="5" t="s">
        <v>726</v>
      </c>
      <c r="B481" s="5"/>
      <c r="C481" s="5" t="s">
        <v>876</v>
      </c>
      <c r="D481" s="5"/>
      <c r="E481" s="5"/>
      <c r="F481" s="5"/>
      <c r="G481" s="5"/>
      <c r="H481" s="5"/>
      <c r="I481" s="5"/>
      <c r="M481" s="10" t="s">
        <v>313</v>
      </c>
    </row>
    <row r="482" s="1" customFormat="true" ht="16.35" customHeight="true" spans="1:13">
      <c r="A482" s="6" t="s">
        <v>728</v>
      </c>
      <c r="B482" s="6"/>
      <c r="C482" s="6"/>
      <c r="D482" s="6"/>
      <c r="E482" s="6" t="s">
        <v>644</v>
      </c>
      <c r="F482" s="6" t="s">
        <v>344</v>
      </c>
      <c r="G482" s="6"/>
      <c r="H482" s="6"/>
      <c r="I482" s="6"/>
      <c r="J482" s="6" t="s">
        <v>345</v>
      </c>
      <c r="K482" s="6"/>
      <c r="L482" s="6"/>
      <c r="M482" s="6"/>
    </row>
    <row r="483" s="1" customFormat="true" ht="16.35" customHeight="true" spans="1:13">
      <c r="A483" s="6"/>
      <c r="B483" s="6"/>
      <c r="C483" s="6"/>
      <c r="D483" s="6"/>
      <c r="E483" s="6"/>
      <c r="F483" s="6" t="s">
        <v>318</v>
      </c>
      <c r="G483" s="6" t="s">
        <v>645</v>
      </c>
      <c r="H483" s="6" t="s">
        <v>646</v>
      </c>
      <c r="I483" s="6" t="s">
        <v>647</v>
      </c>
      <c r="J483" s="6" t="s">
        <v>318</v>
      </c>
      <c r="K483" s="6" t="s">
        <v>645</v>
      </c>
      <c r="L483" s="6" t="s">
        <v>646</v>
      </c>
      <c r="M483" s="6" t="s">
        <v>647</v>
      </c>
    </row>
    <row r="484" s="1" customFormat="true" ht="23.25" customHeight="true" spans="1:13">
      <c r="A484" s="6"/>
      <c r="B484" s="6"/>
      <c r="C484" s="6"/>
      <c r="D484" s="6"/>
      <c r="E484" s="9">
        <v>120</v>
      </c>
      <c r="F484" s="9"/>
      <c r="G484" s="9"/>
      <c r="H484" s="9"/>
      <c r="I484" s="9"/>
      <c r="J484" s="9">
        <v>120</v>
      </c>
      <c r="K484" s="9">
        <v>120</v>
      </c>
      <c r="L484" s="9"/>
      <c r="M484" s="9"/>
    </row>
    <row r="485" s="1" customFormat="true" ht="80.25" customHeight="true" spans="1:13">
      <c r="A485" s="6" t="s">
        <v>729</v>
      </c>
      <c r="B485" s="6" t="s">
        <v>650</v>
      </c>
      <c r="C485" s="6" t="s">
        <v>877</v>
      </c>
      <c r="D485" s="6"/>
      <c r="E485" s="6"/>
      <c r="F485" s="6"/>
      <c r="G485" s="6"/>
      <c r="H485" s="6"/>
      <c r="I485" s="6"/>
      <c r="J485" s="6"/>
      <c r="K485" s="6"/>
      <c r="L485" s="6"/>
      <c r="M485" s="6"/>
    </row>
    <row r="486" s="1" customFormat="true" ht="16.35" customHeight="true" spans="1:13">
      <c r="A486" s="6"/>
      <c r="B486" s="6" t="s">
        <v>652</v>
      </c>
      <c r="C486" s="6"/>
      <c r="D486" s="6"/>
      <c r="E486" s="6"/>
      <c r="F486" s="6"/>
      <c r="G486" s="6"/>
      <c r="H486" s="6"/>
      <c r="I486" s="6"/>
      <c r="J486" s="6"/>
      <c r="K486" s="6"/>
      <c r="L486" s="6"/>
      <c r="M486" s="6"/>
    </row>
    <row r="487" s="1" customFormat="true" ht="27.6" customHeight="true" spans="1:13">
      <c r="A487" s="6"/>
      <c r="B487" s="6" t="s">
        <v>653</v>
      </c>
      <c r="C487" s="6" t="s">
        <v>654</v>
      </c>
      <c r="D487" s="6" t="s">
        <v>655</v>
      </c>
      <c r="E487" s="6"/>
      <c r="F487" s="6"/>
      <c r="G487" s="6"/>
      <c r="H487" s="6" t="s">
        <v>656</v>
      </c>
      <c r="I487" s="6"/>
      <c r="J487" s="6" t="s">
        <v>657</v>
      </c>
      <c r="K487" s="6" t="s">
        <v>658</v>
      </c>
      <c r="L487" s="6" t="s">
        <v>659</v>
      </c>
      <c r="M487" s="6"/>
    </row>
    <row r="488" s="1" customFormat="true" ht="16.35" customHeight="true" spans="1:13">
      <c r="A488" s="6"/>
      <c r="B488" s="7" t="s">
        <v>660</v>
      </c>
      <c r="C488" s="7" t="s">
        <v>661</v>
      </c>
      <c r="D488" s="8" t="s">
        <v>878</v>
      </c>
      <c r="E488" s="8"/>
      <c r="F488" s="8"/>
      <c r="G488" s="8"/>
      <c r="H488" s="8" t="s">
        <v>663</v>
      </c>
      <c r="I488" s="8"/>
      <c r="J488" s="8" t="s">
        <v>879</v>
      </c>
      <c r="K488" s="8" t="s">
        <v>678</v>
      </c>
      <c r="L488" s="8" t="s">
        <v>743</v>
      </c>
      <c r="M488" s="8"/>
    </row>
    <row r="489" s="1" customFormat="true" ht="16.35" customHeight="true" spans="1:13">
      <c r="A489" s="6"/>
      <c r="B489" s="7" t="s">
        <v>660</v>
      </c>
      <c r="C489" s="7" t="s">
        <v>679</v>
      </c>
      <c r="D489" s="8" t="s">
        <v>705</v>
      </c>
      <c r="E489" s="8"/>
      <c r="F489" s="8"/>
      <c r="G489" s="8"/>
      <c r="H489" s="8" t="s">
        <v>663</v>
      </c>
      <c r="I489" s="8"/>
      <c r="J489" s="8" t="s">
        <v>706</v>
      </c>
      <c r="K489" s="8" t="s">
        <v>707</v>
      </c>
      <c r="L489" s="8" t="s">
        <v>743</v>
      </c>
      <c r="M489" s="8"/>
    </row>
    <row r="490" s="1" customFormat="true" ht="16.35" customHeight="true" spans="1:13">
      <c r="A490" s="6"/>
      <c r="B490" s="7" t="s">
        <v>737</v>
      </c>
      <c r="C490" s="7" t="s">
        <v>738</v>
      </c>
      <c r="D490" s="8" t="s">
        <v>880</v>
      </c>
      <c r="E490" s="8"/>
      <c r="F490" s="8"/>
      <c r="G490" s="8"/>
      <c r="H490" s="8" t="s">
        <v>668</v>
      </c>
      <c r="I490" s="8"/>
      <c r="J490" s="8" t="s">
        <v>696</v>
      </c>
      <c r="K490" s="8" t="s">
        <v>678</v>
      </c>
      <c r="L490" s="8" t="s">
        <v>743</v>
      </c>
      <c r="M490" s="8"/>
    </row>
    <row r="491" s="1" customFormat="true" ht="24.95" customHeight="true" spans="1:13">
      <c r="A491" s="6"/>
      <c r="B491" s="7" t="s">
        <v>741</v>
      </c>
      <c r="C491" s="7" t="s">
        <v>742</v>
      </c>
      <c r="D491" s="8" t="s">
        <v>881</v>
      </c>
      <c r="E491" s="8"/>
      <c r="F491" s="8"/>
      <c r="G491" s="8"/>
      <c r="H491" s="8" t="s">
        <v>668</v>
      </c>
      <c r="I491" s="8"/>
      <c r="J491" s="8" t="s">
        <v>696</v>
      </c>
      <c r="K491" s="8" t="s">
        <v>678</v>
      </c>
      <c r="L491" s="8" t="s">
        <v>811</v>
      </c>
      <c r="M491" s="8"/>
    </row>
    <row r="492" s="1" customFormat="true" ht="35.45" customHeight="true" spans="1:13">
      <c r="A492" s="7" t="s">
        <v>723</v>
      </c>
      <c r="B492" s="7" t="s">
        <v>744</v>
      </c>
      <c r="C492" s="7"/>
      <c r="D492" s="7"/>
      <c r="E492" s="7"/>
      <c r="F492" s="7"/>
      <c r="G492" s="7"/>
      <c r="H492" s="7"/>
      <c r="I492" s="7"/>
      <c r="J492" s="7"/>
      <c r="K492" s="7"/>
      <c r="L492" s="7"/>
      <c r="M492" s="7"/>
    </row>
    <row r="493" s="1" customFormat="true" ht="11.25" customHeight="true"/>
    <row r="494" s="1" customFormat="true" ht="16.35" customHeight="true" spans="1:1">
      <c r="A494" s="5"/>
    </row>
    <row r="495" s="1" customFormat="true" ht="43.15" customHeight="true" spans="1:13">
      <c r="A495" s="4" t="s">
        <v>867</v>
      </c>
      <c r="B495" s="4"/>
      <c r="C495" s="4"/>
      <c r="D495" s="4"/>
      <c r="E495" s="4"/>
      <c r="F495" s="4"/>
      <c r="G495" s="4"/>
      <c r="H495" s="4"/>
      <c r="I495" s="4"/>
      <c r="J495" s="4"/>
      <c r="K495" s="4"/>
      <c r="L495" s="4"/>
      <c r="M495" s="4"/>
    </row>
    <row r="496" s="1" customFormat="true" ht="16.35" customHeight="true" spans="1:13">
      <c r="A496" s="5" t="s">
        <v>726</v>
      </c>
      <c r="B496" s="5"/>
      <c r="C496" s="5" t="s">
        <v>882</v>
      </c>
      <c r="D496" s="5"/>
      <c r="E496" s="5"/>
      <c r="F496" s="5"/>
      <c r="G496" s="5"/>
      <c r="H496" s="5"/>
      <c r="I496" s="5"/>
      <c r="M496" s="10" t="s">
        <v>313</v>
      </c>
    </row>
    <row r="497" s="1" customFormat="true" ht="16.35" customHeight="true" spans="1:13">
      <c r="A497" s="6" t="s">
        <v>728</v>
      </c>
      <c r="B497" s="6"/>
      <c r="C497" s="6"/>
      <c r="D497" s="6"/>
      <c r="E497" s="6" t="s">
        <v>644</v>
      </c>
      <c r="F497" s="6" t="s">
        <v>344</v>
      </c>
      <c r="G497" s="6"/>
      <c r="H497" s="6"/>
      <c r="I497" s="6"/>
      <c r="J497" s="6" t="s">
        <v>345</v>
      </c>
      <c r="K497" s="6"/>
      <c r="L497" s="6"/>
      <c r="M497" s="6"/>
    </row>
    <row r="498" s="1" customFormat="true" ht="16.35" customHeight="true" spans="1:13">
      <c r="A498" s="6"/>
      <c r="B498" s="6"/>
      <c r="C498" s="6"/>
      <c r="D498" s="6"/>
      <c r="E498" s="6"/>
      <c r="F498" s="6" t="s">
        <v>318</v>
      </c>
      <c r="G498" s="6" t="s">
        <v>645</v>
      </c>
      <c r="H498" s="6" t="s">
        <v>646</v>
      </c>
      <c r="I498" s="6" t="s">
        <v>647</v>
      </c>
      <c r="J498" s="6" t="s">
        <v>318</v>
      </c>
      <c r="K498" s="6" t="s">
        <v>645</v>
      </c>
      <c r="L498" s="6" t="s">
        <v>646</v>
      </c>
      <c r="M498" s="6" t="s">
        <v>647</v>
      </c>
    </row>
    <row r="499" s="1" customFormat="true" ht="23.25" customHeight="true" spans="1:13">
      <c r="A499" s="6"/>
      <c r="B499" s="6"/>
      <c r="C499" s="6"/>
      <c r="D499" s="6"/>
      <c r="E499" s="9">
        <v>27</v>
      </c>
      <c r="F499" s="9"/>
      <c r="G499" s="9"/>
      <c r="H499" s="9"/>
      <c r="I499" s="9"/>
      <c r="J499" s="9">
        <v>27</v>
      </c>
      <c r="K499" s="9">
        <v>27</v>
      </c>
      <c r="L499" s="9"/>
      <c r="M499" s="9"/>
    </row>
    <row r="500" s="1" customFormat="true" ht="80.25" customHeight="true" spans="1:13">
      <c r="A500" s="6" t="s">
        <v>729</v>
      </c>
      <c r="B500" s="6" t="s">
        <v>650</v>
      </c>
      <c r="C500" s="6" t="s">
        <v>883</v>
      </c>
      <c r="D500" s="6"/>
      <c r="E500" s="6"/>
      <c r="F500" s="6"/>
      <c r="G500" s="6"/>
      <c r="H500" s="6"/>
      <c r="I500" s="6"/>
      <c r="J500" s="6"/>
      <c r="K500" s="6"/>
      <c r="L500" s="6"/>
      <c r="M500" s="6"/>
    </row>
    <row r="501" s="1" customFormat="true" ht="16.35" customHeight="true" spans="1:13">
      <c r="A501" s="6"/>
      <c r="B501" s="6" t="s">
        <v>652</v>
      </c>
      <c r="C501" s="6"/>
      <c r="D501" s="6"/>
      <c r="E501" s="6"/>
      <c r="F501" s="6"/>
      <c r="G501" s="6"/>
      <c r="H501" s="6"/>
      <c r="I501" s="6"/>
      <c r="J501" s="6"/>
      <c r="K501" s="6"/>
      <c r="L501" s="6"/>
      <c r="M501" s="6"/>
    </row>
    <row r="502" s="1" customFormat="true" ht="27.6" customHeight="true" spans="1:13">
      <c r="A502" s="6"/>
      <c r="B502" s="6" t="s">
        <v>653</v>
      </c>
      <c r="C502" s="6" t="s">
        <v>654</v>
      </c>
      <c r="D502" s="6" t="s">
        <v>655</v>
      </c>
      <c r="E502" s="6"/>
      <c r="F502" s="6"/>
      <c r="G502" s="6"/>
      <c r="H502" s="6" t="s">
        <v>656</v>
      </c>
      <c r="I502" s="6"/>
      <c r="J502" s="6" t="s">
        <v>657</v>
      </c>
      <c r="K502" s="6" t="s">
        <v>658</v>
      </c>
      <c r="L502" s="6" t="s">
        <v>659</v>
      </c>
      <c r="M502" s="6"/>
    </row>
    <row r="503" s="1" customFormat="true" ht="16.35" customHeight="true" spans="1:13">
      <c r="A503" s="6"/>
      <c r="B503" s="7" t="s">
        <v>660</v>
      </c>
      <c r="C503" s="7" t="s">
        <v>661</v>
      </c>
      <c r="D503" s="8" t="s">
        <v>884</v>
      </c>
      <c r="E503" s="8"/>
      <c r="F503" s="8"/>
      <c r="G503" s="8"/>
      <c r="H503" s="8" t="s">
        <v>663</v>
      </c>
      <c r="I503" s="8"/>
      <c r="J503" s="8" t="s">
        <v>681</v>
      </c>
      <c r="K503" s="8" t="s">
        <v>807</v>
      </c>
      <c r="L503" s="8" t="s">
        <v>811</v>
      </c>
      <c r="M503" s="8"/>
    </row>
    <row r="504" s="1" customFormat="true" ht="16.35" customHeight="true" spans="1:13">
      <c r="A504" s="6"/>
      <c r="B504" s="7" t="s">
        <v>737</v>
      </c>
      <c r="C504" s="7" t="s">
        <v>738</v>
      </c>
      <c r="D504" s="8" t="s">
        <v>885</v>
      </c>
      <c r="E504" s="8"/>
      <c r="F504" s="8"/>
      <c r="G504" s="8"/>
      <c r="H504" s="8" t="s">
        <v>668</v>
      </c>
      <c r="I504" s="8"/>
      <c r="J504" s="8" t="s">
        <v>696</v>
      </c>
      <c r="K504" s="8" t="s">
        <v>678</v>
      </c>
      <c r="L504" s="8" t="s">
        <v>811</v>
      </c>
      <c r="M504" s="8"/>
    </row>
    <row r="505" s="1" customFormat="true" ht="24.95" customHeight="true" spans="1:13">
      <c r="A505" s="6"/>
      <c r="B505" s="7" t="s">
        <v>741</v>
      </c>
      <c r="C505" s="7" t="s">
        <v>742</v>
      </c>
      <c r="D505" s="8" t="s">
        <v>886</v>
      </c>
      <c r="E505" s="8"/>
      <c r="F505" s="8"/>
      <c r="G505" s="8"/>
      <c r="H505" s="8" t="s">
        <v>668</v>
      </c>
      <c r="I505" s="8"/>
      <c r="J505" s="8" t="s">
        <v>696</v>
      </c>
      <c r="K505" s="8" t="s">
        <v>678</v>
      </c>
      <c r="L505" s="8" t="s">
        <v>811</v>
      </c>
      <c r="M505" s="8"/>
    </row>
    <row r="506" s="1" customFormat="true" ht="35.45" customHeight="true" spans="1:13">
      <c r="A506" s="7" t="s">
        <v>723</v>
      </c>
      <c r="B506" s="7" t="s">
        <v>744</v>
      </c>
      <c r="C506" s="7"/>
      <c r="D506" s="7"/>
      <c r="E506" s="7"/>
      <c r="F506" s="7"/>
      <c r="G506" s="7"/>
      <c r="H506" s="7"/>
      <c r="I506" s="7"/>
      <c r="J506" s="7"/>
      <c r="K506" s="7"/>
      <c r="L506" s="7"/>
      <c r="M506" s="7"/>
    </row>
    <row r="507" s="1" customFormat="true" ht="11.25" customHeight="true"/>
    <row r="508" s="1" customFormat="true" ht="16.35" customHeight="true" spans="1:1">
      <c r="A508" s="5"/>
    </row>
    <row r="509" s="1" customFormat="true" ht="43.15" customHeight="true" spans="1:13">
      <c r="A509" s="4" t="s">
        <v>867</v>
      </c>
      <c r="B509" s="4"/>
      <c r="C509" s="4"/>
      <c r="D509" s="4"/>
      <c r="E509" s="4"/>
      <c r="F509" s="4"/>
      <c r="G509" s="4"/>
      <c r="H509" s="4"/>
      <c r="I509" s="4"/>
      <c r="J509" s="4"/>
      <c r="K509" s="4"/>
      <c r="L509" s="4"/>
      <c r="M509" s="4"/>
    </row>
    <row r="510" s="1" customFormat="true" ht="16.35" customHeight="true" spans="1:13">
      <c r="A510" s="5" t="s">
        <v>726</v>
      </c>
      <c r="B510" s="5"/>
      <c r="C510" s="5" t="s">
        <v>887</v>
      </c>
      <c r="D510" s="5"/>
      <c r="E510" s="5"/>
      <c r="F510" s="5"/>
      <c r="G510" s="5"/>
      <c r="H510" s="5"/>
      <c r="I510" s="5"/>
      <c r="M510" s="10" t="s">
        <v>313</v>
      </c>
    </row>
    <row r="511" s="1" customFormat="true" ht="16.35" customHeight="true" spans="1:13">
      <c r="A511" s="6" t="s">
        <v>728</v>
      </c>
      <c r="B511" s="6"/>
      <c r="C511" s="6"/>
      <c r="D511" s="6"/>
      <c r="E511" s="6" t="s">
        <v>644</v>
      </c>
      <c r="F511" s="6" t="s">
        <v>344</v>
      </c>
      <c r="G511" s="6"/>
      <c r="H511" s="6"/>
      <c r="I511" s="6"/>
      <c r="J511" s="6" t="s">
        <v>345</v>
      </c>
      <c r="K511" s="6"/>
      <c r="L511" s="6"/>
      <c r="M511" s="6"/>
    </row>
    <row r="512" s="1" customFormat="true" ht="16.35" customHeight="true" spans="1:13">
      <c r="A512" s="6"/>
      <c r="B512" s="6"/>
      <c r="C512" s="6"/>
      <c r="D512" s="6"/>
      <c r="E512" s="6"/>
      <c r="F512" s="6" t="s">
        <v>318</v>
      </c>
      <c r="G512" s="6" t="s">
        <v>645</v>
      </c>
      <c r="H512" s="6" t="s">
        <v>646</v>
      </c>
      <c r="I512" s="6" t="s">
        <v>647</v>
      </c>
      <c r="J512" s="6" t="s">
        <v>318</v>
      </c>
      <c r="K512" s="6" t="s">
        <v>645</v>
      </c>
      <c r="L512" s="6" t="s">
        <v>646</v>
      </c>
      <c r="M512" s="6" t="s">
        <v>647</v>
      </c>
    </row>
    <row r="513" s="1" customFormat="true" ht="23.25" customHeight="true" spans="1:13">
      <c r="A513" s="6"/>
      <c r="B513" s="6"/>
      <c r="C513" s="6"/>
      <c r="D513" s="6"/>
      <c r="E513" s="9">
        <v>70</v>
      </c>
      <c r="F513" s="9"/>
      <c r="G513" s="9"/>
      <c r="H513" s="9"/>
      <c r="I513" s="9"/>
      <c r="J513" s="9">
        <v>70</v>
      </c>
      <c r="K513" s="9">
        <v>70</v>
      </c>
      <c r="L513" s="9"/>
      <c r="M513" s="9"/>
    </row>
    <row r="514" s="1" customFormat="true" ht="80.25" customHeight="true" spans="1:13">
      <c r="A514" s="6" t="s">
        <v>729</v>
      </c>
      <c r="B514" s="6" t="s">
        <v>650</v>
      </c>
      <c r="C514" s="6" t="s">
        <v>888</v>
      </c>
      <c r="D514" s="6"/>
      <c r="E514" s="6"/>
      <c r="F514" s="6"/>
      <c r="G514" s="6"/>
      <c r="H514" s="6"/>
      <c r="I514" s="6"/>
      <c r="J514" s="6"/>
      <c r="K514" s="6"/>
      <c r="L514" s="6"/>
      <c r="M514" s="6"/>
    </row>
    <row r="515" s="1" customFormat="true" ht="16.35" customHeight="true" spans="1:13">
      <c r="A515" s="6"/>
      <c r="B515" s="6" t="s">
        <v>652</v>
      </c>
      <c r="C515" s="6"/>
      <c r="D515" s="6"/>
      <c r="E515" s="6"/>
      <c r="F515" s="6"/>
      <c r="G515" s="6"/>
      <c r="H515" s="6"/>
      <c r="I515" s="6"/>
      <c r="J515" s="6"/>
      <c r="K515" s="6"/>
      <c r="L515" s="6"/>
      <c r="M515" s="6"/>
    </row>
    <row r="516" s="1" customFormat="true" ht="27.6" customHeight="true" spans="1:13">
      <c r="A516" s="6"/>
      <c r="B516" s="6" t="s">
        <v>653</v>
      </c>
      <c r="C516" s="6" t="s">
        <v>654</v>
      </c>
      <c r="D516" s="6" t="s">
        <v>655</v>
      </c>
      <c r="E516" s="6"/>
      <c r="F516" s="6"/>
      <c r="G516" s="6"/>
      <c r="H516" s="6" t="s">
        <v>656</v>
      </c>
      <c r="I516" s="6"/>
      <c r="J516" s="6" t="s">
        <v>657</v>
      </c>
      <c r="K516" s="6" t="s">
        <v>658</v>
      </c>
      <c r="L516" s="6" t="s">
        <v>659</v>
      </c>
      <c r="M516" s="6"/>
    </row>
    <row r="517" s="1" customFormat="true" ht="16.35" customHeight="true" spans="1:13">
      <c r="A517" s="6"/>
      <c r="B517" s="7" t="s">
        <v>660</v>
      </c>
      <c r="C517" s="7" t="s">
        <v>661</v>
      </c>
      <c r="D517" s="8" t="s">
        <v>889</v>
      </c>
      <c r="E517" s="8"/>
      <c r="F517" s="8"/>
      <c r="G517" s="8"/>
      <c r="H517" s="8" t="s">
        <v>663</v>
      </c>
      <c r="I517" s="8"/>
      <c r="J517" s="8" t="s">
        <v>890</v>
      </c>
      <c r="K517" s="8" t="s">
        <v>807</v>
      </c>
      <c r="L517" s="8" t="s">
        <v>743</v>
      </c>
      <c r="M517" s="8"/>
    </row>
    <row r="518" s="1" customFormat="true" ht="16.35" customHeight="true" spans="1:13">
      <c r="A518" s="6"/>
      <c r="B518" s="7" t="s">
        <v>660</v>
      </c>
      <c r="C518" s="7" t="s">
        <v>686</v>
      </c>
      <c r="D518" s="8" t="s">
        <v>891</v>
      </c>
      <c r="E518" s="8"/>
      <c r="F518" s="8"/>
      <c r="G518" s="8"/>
      <c r="H518" s="8" t="s">
        <v>688</v>
      </c>
      <c r="I518" s="8"/>
      <c r="J518" s="8" t="s">
        <v>892</v>
      </c>
      <c r="K518" s="8" t="s">
        <v>690</v>
      </c>
      <c r="L518" s="8" t="s">
        <v>743</v>
      </c>
      <c r="M518" s="8"/>
    </row>
    <row r="519" s="1" customFormat="true" ht="16.35" customHeight="true" spans="1:13">
      <c r="A519" s="6"/>
      <c r="B519" s="7" t="s">
        <v>737</v>
      </c>
      <c r="C519" s="7" t="s">
        <v>738</v>
      </c>
      <c r="D519" s="8" t="s">
        <v>704</v>
      </c>
      <c r="E519" s="8"/>
      <c r="F519" s="8"/>
      <c r="G519" s="8"/>
      <c r="H519" s="8" t="s">
        <v>663</v>
      </c>
      <c r="I519" s="8"/>
      <c r="J519" s="8" t="s">
        <v>677</v>
      </c>
      <c r="K519" s="8" t="s">
        <v>678</v>
      </c>
      <c r="L519" s="8" t="s">
        <v>743</v>
      </c>
      <c r="M519" s="8"/>
    </row>
    <row r="520" s="1" customFormat="true" ht="24.95" customHeight="true" spans="1:13">
      <c r="A520" s="6"/>
      <c r="B520" s="7" t="s">
        <v>741</v>
      </c>
      <c r="C520" s="7" t="s">
        <v>742</v>
      </c>
      <c r="D520" s="8" t="s">
        <v>720</v>
      </c>
      <c r="E520" s="8"/>
      <c r="F520" s="8"/>
      <c r="G520" s="8"/>
      <c r="H520" s="8" t="s">
        <v>668</v>
      </c>
      <c r="I520" s="8"/>
      <c r="J520" s="8" t="s">
        <v>696</v>
      </c>
      <c r="K520" s="8" t="s">
        <v>678</v>
      </c>
      <c r="L520" s="8" t="s">
        <v>811</v>
      </c>
      <c r="M520" s="8"/>
    </row>
    <row r="521" s="1" customFormat="true" ht="35.45" customHeight="true" spans="1:13">
      <c r="A521" s="7" t="s">
        <v>723</v>
      </c>
      <c r="B521" s="7" t="s">
        <v>744</v>
      </c>
      <c r="C521" s="7"/>
      <c r="D521" s="7"/>
      <c r="E521" s="7"/>
      <c r="F521" s="7"/>
      <c r="G521" s="7"/>
      <c r="H521" s="7"/>
      <c r="I521" s="7"/>
      <c r="J521" s="7"/>
      <c r="K521" s="7"/>
      <c r="L521" s="7"/>
      <c r="M521" s="7"/>
    </row>
    <row r="522" s="1" customFormat="true" ht="11.25" customHeight="true"/>
    <row r="523" s="1" customFormat="true" ht="16.35" customHeight="true" spans="1:1">
      <c r="A523" s="5"/>
    </row>
    <row r="524" s="1" customFormat="true" ht="43.15" customHeight="true" spans="1:13">
      <c r="A524" s="4" t="s">
        <v>867</v>
      </c>
      <c r="B524" s="4"/>
      <c r="C524" s="4"/>
      <c r="D524" s="4"/>
      <c r="E524" s="4"/>
      <c r="F524" s="4"/>
      <c r="G524" s="4"/>
      <c r="H524" s="4"/>
      <c r="I524" s="4"/>
      <c r="J524" s="4"/>
      <c r="K524" s="4"/>
      <c r="L524" s="4"/>
      <c r="M524" s="4"/>
    </row>
    <row r="525" s="1" customFormat="true" ht="16.35" customHeight="true" spans="1:13">
      <c r="A525" s="5" t="s">
        <v>726</v>
      </c>
      <c r="B525" s="5"/>
      <c r="C525" s="5" t="s">
        <v>893</v>
      </c>
      <c r="D525" s="5"/>
      <c r="E525" s="5"/>
      <c r="F525" s="5"/>
      <c r="G525" s="5"/>
      <c r="H525" s="5"/>
      <c r="I525" s="5"/>
      <c r="M525" s="10" t="s">
        <v>313</v>
      </c>
    </row>
    <row r="526" s="1" customFormat="true" ht="16.35" customHeight="true" spans="1:13">
      <c r="A526" s="6" t="s">
        <v>728</v>
      </c>
      <c r="B526" s="6"/>
      <c r="C526" s="6"/>
      <c r="D526" s="6"/>
      <c r="E526" s="6" t="s">
        <v>644</v>
      </c>
      <c r="F526" s="6" t="s">
        <v>344</v>
      </c>
      <c r="G526" s="6"/>
      <c r="H526" s="6"/>
      <c r="I526" s="6"/>
      <c r="J526" s="6" t="s">
        <v>345</v>
      </c>
      <c r="K526" s="6"/>
      <c r="L526" s="6"/>
      <c r="M526" s="6"/>
    </row>
    <row r="527" s="1" customFormat="true" ht="16.35" customHeight="true" spans="1:13">
      <c r="A527" s="6"/>
      <c r="B527" s="6"/>
      <c r="C527" s="6"/>
      <c r="D527" s="6"/>
      <c r="E527" s="6"/>
      <c r="F527" s="6" t="s">
        <v>318</v>
      </c>
      <c r="G527" s="6" t="s">
        <v>645</v>
      </c>
      <c r="H527" s="6" t="s">
        <v>646</v>
      </c>
      <c r="I527" s="6" t="s">
        <v>647</v>
      </c>
      <c r="J527" s="6" t="s">
        <v>318</v>
      </c>
      <c r="K527" s="6" t="s">
        <v>645</v>
      </c>
      <c r="L527" s="6" t="s">
        <v>646</v>
      </c>
      <c r="M527" s="6" t="s">
        <v>647</v>
      </c>
    </row>
    <row r="528" s="1" customFormat="true" ht="23.25" customHeight="true" spans="1:13">
      <c r="A528" s="6"/>
      <c r="B528" s="6"/>
      <c r="C528" s="6"/>
      <c r="D528" s="6"/>
      <c r="E528" s="9">
        <v>20</v>
      </c>
      <c r="F528" s="9"/>
      <c r="G528" s="9"/>
      <c r="H528" s="9"/>
      <c r="I528" s="9"/>
      <c r="J528" s="9">
        <v>20</v>
      </c>
      <c r="K528" s="9">
        <v>20</v>
      </c>
      <c r="L528" s="9"/>
      <c r="M528" s="9"/>
    </row>
    <row r="529" s="1" customFormat="true" ht="115.5" customHeight="true" spans="1:13">
      <c r="A529" s="6" t="s">
        <v>729</v>
      </c>
      <c r="B529" s="6" t="s">
        <v>650</v>
      </c>
      <c r="C529" s="6" t="s">
        <v>894</v>
      </c>
      <c r="D529" s="6"/>
      <c r="E529" s="6"/>
      <c r="F529" s="6"/>
      <c r="G529" s="6"/>
      <c r="H529" s="6"/>
      <c r="I529" s="6"/>
      <c r="J529" s="6"/>
      <c r="K529" s="6"/>
      <c r="L529" s="6"/>
      <c r="M529" s="6"/>
    </row>
    <row r="530" s="1" customFormat="true" ht="16.35" customHeight="true" spans="1:13">
      <c r="A530" s="6"/>
      <c r="B530" s="6" t="s">
        <v>652</v>
      </c>
      <c r="C530" s="6"/>
      <c r="D530" s="6"/>
      <c r="E530" s="6"/>
      <c r="F530" s="6"/>
      <c r="G530" s="6"/>
      <c r="H530" s="6"/>
      <c r="I530" s="6"/>
      <c r="J530" s="6"/>
      <c r="K530" s="6"/>
      <c r="L530" s="6"/>
      <c r="M530" s="6"/>
    </row>
    <row r="531" s="1" customFormat="true" ht="27.6" customHeight="true" spans="1:13">
      <c r="A531" s="6"/>
      <c r="B531" s="6" t="s">
        <v>653</v>
      </c>
      <c r="C531" s="6" t="s">
        <v>654</v>
      </c>
      <c r="D531" s="6" t="s">
        <v>655</v>
      </c>
      <c r="E531" s="6"/>
      <c r="F531" s="6"/>
      <c r="G531" s="6"/>
      <c r="H531" s="6" t="s">
        <v>656</v>
      </c>
      <c r="I531" s="6"/>
      <c r="J531" s="6" t="s">
        <v>657</v>
      </c>
      <c r="K531" s="6" t="s">
        <v>658</v>
      </c>
      <c r="L531" s="6" t="s">
        <v>659</v>
      </c>
      <c r="M531" s="6"/>
    </row>
    <row r="532" s="1" customFormat="true" ht="16.35" customHeight="true" spans="1:13">
      <c r="A532" s="6"/>
      <c r="B532" s="7" t="s">
        <v>660</v>
      </c>
      <c r="C532" s="7" t="s">
        <v>661</v>
      </c>
      <c r="D532" s="8" t="s">
        <v>895</v>
      </c>
      <c r="E532" s="8"/>
      <c r="F532" s="8"/>
      <c r="G532" s="8"/>
      <c r="H532" s="8" t="s">
        <v>663</v>
      </c>
      <c r="I532" s="8"/>
      <c r="J532" s="8" t="s">
        <v>677</v>
      </c>
      <c r="K532" s="8" t="s">
        <v>678</v>
      </c>
      <c r="L532" s="8" t="s">
        <v>743</v>
      </c>
      <c r="M532" s="8"/>
    </row>
    <row r="533" s="1" customFormat="true" ht="24.95" customHeight="true" spans="1:13">
      <c r="A533" s="6"/>
      <c r="B533" s="7" t="s">
        <v>660</v>
      </c>
      <c r="C533" s="7" t="s">
        <v>679</v>
      </c>
      <c r="D533" s="8" t="s">
        <v>896</v>
      </c>
      <c r="E533" s="8"/>
      <c r="F533" s="8"/>
      <c r="G533" s="8"/>
      <c r="H533" s="8" t="s">
        <v>668</v>
      </c>
      <c r="I533" s="8"/>
      <c r="J533" s="8" t="s">
        <v>696</v>
      </c>
      <c r="K533" s="8" t="s">
        <v>678</v>
      </c>
      <c r="L533" s="8" t="s">
        <v>743</v>
      </c>
      <c r="M533" s="8"/>
    </row>
    <row r="534" s="1" customFormat="true" ht="16.35" customHeight="true" spans="1:13">
      <c r="A534" s="6"/>
      <c r="B534" s="7" t="s">
        <v>660</v>
      </c>
      <c r="C534" s="7" t="s">
        <v>686</v>
      </c>
      <c r="D534" s="8" t="s">
        <v>897</v>
      </c>
      <c r="E534" s="8"/>
      <c r="F534" s="8"/>
      <c r="G534" s="8"/>
      <c r="H534" s="8" t="s">
        <v>663</v>
      </c>
      <c r="I534" s="8"/>
      <c r="J534" s="8" t="s">
        <v>898</v>
      </c>
      <c r="K534" s="8" t="s">
        <v>872</v>
      </c>
      <c r="L534" s="8" t="s">
        <v>743</v>
      </c>
      <c r="M534" s="8"/>
    </row>
    <row r="535" s="1" customFormat="true" ht="16.35" customHeight="true" spans="1:13">
      <c r="A535" s="6"/>
      <c r="B535" s="7" t="s">
        <v>737</v>
      </c>
      <c r="C535" s="7" t="s">
        <v>899</v>
      </c>
      <c r="D535" s="8" t="s">
        <v>900</v>
      </c>
      <c r="E535" s="8"/>
      <c r="F535" s="8"/>
      <c r="G535" s="8"/>
      <c r="H535" s="8" t="s">
        <v>668</v>
      </c>
      <c r="I535" s="8"/>
      <c r="J535" s="8" t="s">
        <v>696</v>
      </c>
      <c r="K535" s="8" t="s">
        <v>678</v>
      </c>
      <c r="L535" s="8" t="s">
        <v>743</v>
      </c>
      <c r="M535" s="8"/>
    </row>
    <row r="536" s="1" customFormat="true" ht="24.95" customHeight="true" spans="1:13">
      <c r="A536" s="6"/>
      <c r="B536" s="7" t="s">
        <v>741</v>
      </c>
      <c r="C536" s="7" t="s">
        <v>742</v>
      </c>
      <c r="D536" s="8" t="s">
        <v>901</v>
      </c>
      <c r="E536" s="8"/>
      <c r="F536" s="8"/>
      <c r="G536" s="8"/>
      <c r="H536" s="8" t="s">
        <v>668</v>
      </c>
      <c r="I536" s="8"/>
      <c r="J536" s="8" t="s">
        <v>696</v>
      </c>
      <c r="K536" s="8" t="s">
        <v>678</v>
      </c>
      <c r="L536" s="8" t="s">
        <v>666</v>
      </c>
      <c r="M536" s="8"/>
    </row>
    <row r="537" s="1" customFormat="true" ht="35.45" customHeight="true" spans="1:13">
      <c r="A537" s="7" t="s">
        <v>723</v>
      </c>
      <c r="B537" s="7" t="s">
        <v>744</v>
      </c>
      <c r="C537" s="7"/>
      <c r="D537" s="7"/>
      <c r="E537" s="7"/>
      <c r="F537" s="7"/>
      <c r="G537" s="7"/>
      <c r="H537" s="7"/>
      <c r="I537" s="7"/>
      <c r="J537" s="7"/>
      <c r="K537" s="7"/>
      <c r="L537" s="7"/>
      <c r="M537" s="7"/>
    </row>
    <row r="538" s="1" customFormat="true" ht="11.25" customHeight="true"/>
    <row r="539" s="1" customFormat="true" ht="16.35" customHeight="true" spans="1:1">
      <c r="A539" s="5"/>
    </row>
    <row r="540" s="1" customFormat="true" ht="43.15" customHeight="true" spans="1:13">
      <c r="A540" s="4" t="s">
        <v>867</v>
      </c>
      <c r="B540" s="4"/>
      <c r="C540" s="4"/>
      <c r="D540" s="4"/>
      <c r="E540" s="4"/>
      <c r="F540" s="4"/>
      <c r="G540" s="4"/>
      <c r="H540" s="4"/>
      <c r="I540" s="4"/>
      <c r="J540" s="4"/>
      <c r="K540" s="4"/>
      <c r="L540" s="4"/>
      <c r="M540" s="4"/>
    </row>
    <row r="541" s="1" customFormat="true" ht="16.35" customHeight="true" spans="1:13">
      <c r="A541" s="5" t="s">
        <v>726</v>
      </c>
      <c r="B541" s="5"/>
      <c r="C541" s="5" t="s">
        <v>902</v>
      </c>
      <c r="D541" s="5"/>
      <c r="E541" s="5"/>
      <c r="F541" s="5"/>
      <c r="G541" s="5"/>
      <c r="H541" s="5"/>
      <c r="I541" s="5"/>
      <c r="M541" s="10" t="s">
        <v>313</v>
      </c>
    </row>
    <row r="542" s="1" customFormat="true" ht="16.35" customHeight="true" spans="1:13">
      <c r="A542" s="6" t="s">
        <v>728</v>
      </c>
      <c r="B542" s="6"/>
      <c r="C542" s="6"/>
      <c r="D542" s="6"/>
      <c r="E542" s="6" t="s">
        <v>644</v>
      </c>
      <c r="F542" s="6" t="s">
        <v>344</v>
      </c>
      <c r="G542" s="6"/>
      <c r="H542" s="6"/>
      <c r="I542" s="6"/>
      <c r="J542" s="6" t="s">
        <v>345</v>
      </c>
      <c r="K542" s="6"/>
      <c r="L542" s="6"/>
      <c r="M542" s="6"/>
    </row>
    <row r="543" s="1" customFormat="true" ht="16.35" customHeight="true" spans="1:13">
      <c r="A543" s="6"/>
      <c r="B543" s="6"/>
      <c r="C543" s="6"/>
      <c r="D543" s="6"/>
      <c r="E543" s="6"/>
      <c r="F543" s="6" t="s">
        <v>318</v>
      </c>
      <c r="G543" s="6" t="s">
        <v>645</v>
      </c>
      <c r="H543" s="6" t="s">
        <v>646</v>
      </c>
      <c r="I543" s="6" t="s">
        <v>647</v>
      </c>
      <c r="J543" s="6" t="s">
        <v>318</v>
      </c>
      <c r="K543" s="6" t="s">
        <v>645</v>
      </c>
      <c r="L543" s="6" t="s">
        <v>646</v>
      </c>
      <c r="M543" s="6" t="s">
        <v>647</v>
      </c>
    </row>
    <row r="544" s="1" customFormat="true" ht="23.25" customHeight="true" spans="1:13">
      <c r="A544" s="6"/>
      <c r="B544" s="6"/>
      <c r="C544" s="6"/>
      <c r="D544" s="6"/>
      <c r="E544" s="9">
        <v>348.23</v>
      </c>
      <c r="F544" s="9"/>
      <c r="G544" s="9"/>
      <c r="H544" s="9"/>
      <c r="I544" s="9"/>
      <c r="J544" s="9">
        <v>348.23</v>
      </c>
      <c r="K544" s="9">
        <v>348.23</v>
      </c>
      <c r="L544" s="9"/>
      <c r="M544" s="9"/>
    </row>
    <row r="545" s="1" customFormat="true" ht="102.6" customHeight="true" spans="1:13">
      <c r="A545" s="6" t="s">
        <v>729</v>
      </c>
      <c r="B545" s="6" t="s">
        <v>650</v>
      </c>
      <c r="C545" s="6" t="s">
        <v>903</v>
      </c>
      <c r="D545" s="6"/>
      <c r="E545" s="6"/>
      <c r="F545" s="6"/>
      <c r="G545" s="6"/>
      <c r="H545" s="6"/>
      <c r="I545" s="6"/>
      <c r="J545" s="6"/>
      <c r="K545" s="6"/>
      <c r="L545" s="6"/>
      <c r="M545" s="6"/>
    </row>
    <row r="546" s="1" customFormat="true" ht="16.35" customHeight="true" spans="1:13">
      <c r="A546" s="6"/>
      <c r="B546" s="6" t="s">
        <v>652</v>
      </c>
      <c r="C546" s="6"/>
      <c r="D546" s="6"/>
      <c r="E546" s="6"/>
      <c r="F546" s="6"/>
      <c r="G546" s="6"/>
      <c r="H546" s="6"/>
      <c r="I546" s="6"/>
      <c r="J546" s="6"/>
      <c r="K546" s="6"/>
      <c r="L546" s="6"/>
      <c r="M546" s="6"/>
    </row>
    <row r="547" s="1" customFormat="true" ht="27.6" customHeight="true" spans="1:13">
      <c r="A547" s="6"/>
      <c r="B547" s="6" t="s">
        <v>653</v>
      </c>
      <c r="C547" s="6" t="s">
        <v>654</v>
      </c>
      <c r="D547" s="6" t="s">
        <v>655</v>
      </c>
      <c r="E547" s="6"/>
      <c r="F547" s="6"/>
      <c r="G547" s="6"/>
      <c r="H547" s="6" t="s">
        <v>656</v>
      </c>
      <c r="I547" s="6"/>
      <c r="J547" s="6" t="s">
        <v>657</v>
      </c>
      <c r="K547" s="6" t="s">
        <v>658</v>
      </c>
      <c r="L547" s="6" t="s">
        <v>659</v>
      </c>
      <c r="M547" s="6"/>
    </row>
    <row r="548" s="1" customFormat="true" ht="16.35" customHeight="true" spans="1:13">
      <c r="A548" s="6"/>
      <c r="B548" s="7" t="s">
        <v>660</v>
      </c>
      <c r="C548" s="7" t="s">
        <v>661</v>
      </c>
      <c r="D548" s="8" t="s">
        <v>904</v>
      </c>
      <c r="E548" s="8"/>
      <c r="F548" s="8"/>
      <c r="G548" s="8"/>
      <c r="H548" s="8" t="s">
        <v>663</v>
      </c>
      <c r="I548" s="8"/>
      <c r="J548" s="8" t="s">
        <v>681</v>
      </c>
      <c r="K548" s="8" t="s">
        <v>905</v>
      </c>
      <c r="L548" s="8" t="s">
        <v>811</v>
      </c>
      <c r="M548" s="8"/>
    </row>
    <row r="549" s="1" customFormat="true" ht="16.35" customHeight="true" spans="1:13">
      <c r="A549" s="6"/>
      <c r="B549" s="7" t="s">
        <v>737</v>
      </c>
      <c r="C549" s="7" t="s">
        <v>738</v>
      </c>
      <c r="D549" s="8" t="s">
        <v>880</v>
      </c>
      <c r="E549" s="8"/>
      <c r="F549" s="8"/>
      <c r="G549" s="8"/>
      <c r="H549" s="8" t="s">
        <v>668</v>
      </c>
      <c r="I549" s="8"/>
      <c r="J549" s="8" t="s">
        <v>696</v>
      </c>
      <c r="K549" s="8" t="s">
        <v>678</v>
      </c>
      <c r="L549" s="8" t="s">
        <v>811</v>
      </c>
      <c r="M549" s="8"/>
    </row>
    <row r="550" s="1" customFormat="true" ht="24.95" customHeight="true" spans="1:13">
      <c r="A550" s="6"/>
      <c r="B550" s="7" t="s">
        <v>741</v>
      </c>
      <c r="C550" s="7" t="s">
        <v>742</v>
      </c>
      <c r="D550" s="8" t="s">
        <v>720</v>
      </c>
      <c r="E550" s="8"/>
      <c r="F550" s="8"/>
      <c r="G550" s="8"/>
      <c r="H550" s="8" t="s">
        <v>668</v>
      </c>
      <c r="I550" s="8"/>
      <c r="J550" s="8" t="s">
        <v>696</v>
      </c>
      <c r="K550" s="8" t="s">
        <v>678</v>
      </c>
      <c r="L550" s="8" t="s">
        <v>811</v>
      </c>
      <c r="M550" s="8"/>
    </row>
    <row r="551" s="1" customFormat="true" ht="35.45" customHeight="true" spans="1:13">
      <c r="A551" s="7" t="s">
        <v>723</v>
      </c>
      <c r="B551" s="7" t="s">
        <v>744</v>
      </c>
      <c r="C551" s="7"/>
      <c r="D551" s="7"/>
      <c r="E551" s="7"/>
      <c r="F551" s="7"/>
      <c r="G551" s="7"/>
      <c r="H551" s="7"/>
      <c r="I551" s="7"/>
      <c r="J551" s="7"/>
      <c r="K551" s="7"/>
      <c r="L551" s="7"/>
      <c r="M551" s="7"/>
    </row>
    <row r="552" s="1" customFormat="true" ht="11.25" customHeight="true"/>
    <row r="553" s="1" customFormat="true" ht="16.35" customHeight="true" spans="1:1">
      <c r="A553" s="5"/>
    </row>
    <row r="554" s="1" customFormat="true" ht="16.35" customHeight="true"/>
    <row r="555" s="1" customFormat="true" ht="16.35" customHeight="true"/>
    <row r="556" s="1" customFormat="true" ht="43.15" customHeight="true" spans="1:13">
      <c r="A556" s="4" t="s">
        <v>906</v>
      </c>
      <c r="B556" s="4"/>
      <c r="C556" s="4"/>
      <c r="D556" s="4"/>
      <c r="E556" s="4"/>
      <c r="F556" s="4"/>
      <c r="G556" s="4"/>
      <c r="H556" s="4"/>
      <c r="I556" s="4"/>
      <c r="J556" s="4"/>
      <c r="K556" s="4"/>
      <c r="L556" s="4"/>
      <c r="M556" s="4"/>
    </row>
    <row r="557" s="1" customFormat="true" ht="16.35" customHeight="true" spans="1:13">
      <c r="A557" s="5" t="s">
        <v>726</v>
      </c>
      <c r="B557" s="5"/>
      <c r="C557" s="5" t="s">
        <v>868</v>
      </c>
      <c r="D557" s="5"/>
      <c r="E557" s="5"/>
      <c r="F557" s="5"/>
      <c r="G557" s="5"/>
      <c r="H557" s="5"/>
      <c r="I557" s="5"/>
      <c r="M557" s="10" t="s">
        <v>313</v>
      </c>
    </row>
    <row r="558" s="1" customFormat="true" ht="16.35" customHeight="true" spans="1:13">
      <c r="A558" s="6" t="s">
        <v>728</v>
      </c>
      <c r="B558" s="6"/>
      <c r="C558" s="6"/>
      <c r="D558" s="6"/>
      <c r="E558" s="6" t="s">
        <v>644</v>
      </c>
      <c r="F558" s="6" t="s">
        <v>344</v>
      </c>
      <c r="G558" s="6"/>
      <c r="H558" s="6"/>
      <c r="I558" s="6"/>
      <c r="J558" s="6" t="s">
        <v>345</v>
      </c>
      <c r="K558" s="6"/>
      <c r="L558" s="6"/>
      <c r="M558" s="6"/>
    </row>
    <row r="559" s="1" customFormat="true" ht="16.35" customHeight="true" spans="1:13">
      <c r="A559" s="6"/>
      <c r="B559" s="6"/>
      <c r="C559" s="6"/>
      <c r="D559" s="6"/>
      <c r="E559" s="6"/>
      <c r="F559" s="6" t="s">
        <v>318</v>
      </c>
      <c r="G559" s="6" t="s">
        <v>645</v>
      </c>
      <c r="H559" s="6" t="s">
        <v>646</v>
      </c>
      <c r="I559" s="6" t="s">
        <v>647</v>
      </c>
      <c r="J559" s="6" t="s">
        <v>318</v>
      </c>
      <c r="K559" s="6" t="s">
        <v>645</v>
      </c>
      <c r="L559" s="6" t="s">
        <v>646</v>
      </c>
      <c r="M559" s="6" t="s">
        <v>647</v>
      </c>
    </row>
    <row r="560" s="1" customFormat="true" ht="23.25" customHeight="true" spans="1:13">
      <c r="A560" s="6"/>
      <c r="B560" s="6"/>
      <c r="C560" s="6"/>
      <c r="D560" s="6"/>
      <c r="E560" s="9">
        <v>11</v>
      </c>
      <c r="F560" s="9"/>
      <c r="G560" s="9"/>
      <c r="H560" s="9"/>
      <c r="I560" s="9"/>
      <c r="J560" s="9">
        <v>11</v>
      </c>
      <c r="K560" s="9">
        <v>11</v>
      </c>
      <c r="L560" s="9"/>
      <c r="M560" s="9"/>
    </row>
    <row r="561" s="1" customFormat="true" ht="80.25" customHeight="true" spans="1:13">
      <c r="A561" s="6" t="s">
        <v>729</v>
      </c>
      <c r="B561" s="6" t="s">
        <v>650</v>
      </c>
      <c r="C561" s="6" t="s">
        <v>907</v>
      </c>
      <c r="D561" s="6"/>
      <c r="E561" s="6"/>
      <c r="F561" s="6"/>
      <c r="G561" s="6"/>
      <c r="H561" s="6"/>
      <c r="I561" s="6"/>
      <c r="J561" s="6"/>
      <c r="K561" s="6"/>
      <c r="L561" s="6"/>
      <c r="M561" s="6"/>
    </row>
    <row r="562" s="1" customFormat="true" ht="16.35" customHeight="true" spans="1:13">
      <c r="A562" s="6"/>
      <c r="B562" s="6" t="s">
        <v>652</v>
      </c>
      <c r="C562" s="6"/>
      <c r="D562" s="6"/>
      <c r="E562" s="6"/>
      <c r="F562" s="6"/>
      <c r="G562" s="6"/>
      <c r="H562" s="6"/>
      <c r="I562" s="6"/>
      <c r="J562" s="6"/>
      <c r="K562" s="6"/>
      <c r="L562" s="6"/>
      <c r="M562" s="6"/>
    </row>
    <row r="563" s="1" customFormat="true" ht="27.6" customHeight="true" spans="1:13">
      <c r="A563" s="6"/>
      <c r="B563" s="6" t="s">
        <v>653</v>
      </c>
      <c r="C563" s="6" t="s">
        <v>654</v>
      </c>
      <c r="D563" s="6" t="s">
        <v>655</v>
      </c>
      <c r="E563" s="6"/>
      <c r="F563" s="6"/>
      <c r="G563" s="6"/>
      <c r="H563" s="6" t="s">
        <v>656</v>
      </c>
      <c r="I563" s="6"/>
      <c r="J563" s="6" t="s">
        <v>657</v>
      </c>
      <c r="K563" s="6" t="s">
        <v>658</v>
      </c>
      <c r="L563" s="6" t="s">
        <v>659</v>
      </c>
      <c r="M563" s="6"/>
    </row>
    <row r="564" s="1" customFormat="true" ht="16.35" customHeight="true" spans="1:13">
      <c r="A564" s="6"/>
      <c r="B564" s="7" t="s">
        <v>660</v>
      </c>
      <c r="C564" s="7" t="s">
        <v>682</v>
      </c>
      <c r="D564" s="8" t="s">
        <v>808</v>
      </c>
      <c r="E564" s="8"/>
      <c r="F564" s="8"/>
      <c r="G564" s="8"/>
      <c r="H564" s="8" t="s">
        <v>663</v>
      </c>
      <c r="I564" s="8"/>
      <c r="J564" s="8" t="s">
        <v>684</v>
      </c>
      <c r="K564" s="8" t="s">
        <v>685</v>
      </c>
      <c r="L564" s="8" t="s">
        <v>811</v>
      </c>
      <c r="M564" s="8"/>
    </row>
    <row r="565" s="1" customFormat="true" ht="16.35" customHeight="true" spans="1:13">
      <c r="A565" s="6"/>
      <c r="B565" s="7" t="s">
        <v>660</v>
      </c>
      <c r="C565" s="7" t="s">
        <v>686</v>
      </c>
      <c r="D565" s="8" t="s">
        <v>870</v>
      </c>
      <c r="E565" s="8"/>
      <c r="F565" s="8"/>
      <c r="G565" s="8"/>
      <c r="H565" s="8" t="s">
        <v>663</v>
      </c>
      <c r="I565" s="8"/>
      <c r="J565" s="8" t="s">
        <v>854</v>
      </c>
      <c r="K565" s="8" t="s">
        <v>690</v>
      </c>
      <c r="L565" s="8" t="s">
        <v>811</v>
      </c>
      <c r="M565" s="8"/>
    </row>
    <row r="566" s="1" customFormat="true" ht="24.95" customHeight="true" spans="1:13">
      <c r="A566" s="6"/>
      <c r="B566" s="7" t="s">
        <v>741</v>
      </c>
      <c r="C566" s="7" t="s">
        <v>742</v>
      </c>
      <c r="D566" s="8" t="s">
        <v>720</v>
      </c>
      <c r="E566" s="8"/>
      <c r="F566" s="8"/>
      <c r="G566" s="8"/>
      <c r="H566" s="8" t="s">
        <v>668</v>
      </c>
      <c r="I566" s="8"/>
      <c r="J566" s="8" t="s">
        <v>696</v>
      </c>
      <c r="K566" s="8" t="s">
        <v>678</v>
      </c>
      <c r="L566" s="8" t="s">
        <v>811</v>
      </c>
      <c r="M566" s="8"/>
    </row>
    <row r="567" s="1" customFormat="true" ht="35.45" customHeight="true" spans="1:13">
      <c r="A567" s="7" t="s">
        <v>723</v>
      </c>
      <c r="B567" s="7" t="s">
        <v>744</v>
      </c>
      <c r="C567" s="7"/>
      <c r="D567" s="7"/>
      <c r="E567" s="7"/>
      <c r="F567" s="7"/>
      <c r="G567" s="7"/>
      <c r="H567" s="7"/>
      <c r="I567" s="7"/>
      <c r="J567" s="7"/>
      <c r="K567" s="7"/>
      <c r="L567" s="7"/>
      <c r="M567" s="7"/>
    </row>
    <row r="568" s="1" customFormat="true" ht="11.25" customHeight="true"/>
    <row r="569" s="1" customFormat="true" ht="16.35" customHeight="true" spans="1:1">
      <c r="A569" s="5"/>
    </row>
    <row r="570" s="1" customFormat="true" ht="43.15" customHeight="true" spans="1:13">
      <c r="A570" s="4" t="s">
        <v>906</v>
      </c>
      <c r="B570" s="4"/>
      <c r="C570" s="4"/>
      <c r="D570" s="4"/>
      <c r="E570" s="4"/>
      <c r="F570" s="4"/>
      <c r="G570" s="4"/>
      <c r="H570" s="4"/>
      <c r="I570" s="4"/>
      <c r="J570" s="4"/>
      <c r="K570" s="4"/>
      <c r="L570" s="4"/>
      <c r="M570" s="4"/>
    </row>
    <row r="571" s="1" customFormat="true" ht="16.35" customHeight="true" spans="1:13">
      <c r="A571" s="5" t="s">
        <v>726</v>
      </c>
      <c r="B571" s="5"/>
      <c r="C571" s="5" t="s">
        <v>908</v>
      </c>
      <c r="D571" s="5"/>
      <c r="E571" s="5"/>
      <c r="F571" s="5"/>
      <c r="G571" s="5"/>
      <c r="H571" s="5"/>
      <c r="I571" s="5"/>
      <c r="M571" s="10" t="s">
        <v>313</v>
      </c>
    </row>
    <row r="572" s="1" customFormat="true" ht="16.35" customHeight="true" spans="1:13">
      <c r="A572" s="6" t="s">
        <v>728</v>
      </c>
      <c r="B572" s="6"/>
      <c r="C572" s="6"/>
      <c r="D572" s="6"/>
      <c r="E572" s="6" t="s">
        <v>644</v>
      </c>
      <c r="F572" s="6" t="s">
        <v>344</v>
      </c>
      <c r="G572" s="6"/>
      <c r="H572" s="6"/>
      <c r="I572" s="6"/>
      <c r="J572" s="6" t="s">
        <v>345</v>
      </c>
      <c r="K572" s="6"/>
      <c r="L572" s="6"/>
      <c r="M572" s="6"/>
    </row>
    <row r="573" s="1" customFormat="true" ht="16.35" customHeight="true" spans="1:13">
      <c r="A573" s="6"/>
      <c r="B573" s="6"/>
      <c r="C573" s="6"/>
      <c r="D573" s="6"/>
      <c r="E573" s="6"/>
      <c r="F573" s="6" t="s">
        <v>318</v>
      </c>
      <c r="G573" s="6" t="s">
        <v>645</v>
      </c>
      <c r="H573" s="6" t="s">
        <v>646</v>
      </c>
      <c r="I573" s="6" t="s">
        <v>647</v>
      </c>
      <c r="J573" s="6" t="s">
        <v>318</v>
      </c>
      <c r="K573" s="6" t="s">
        <v>645</v>
      </c>
      <c r="L573" s="6" t="s">
        <v>646</v>
      </c>
      <c r="M573" s="6" t="s">
        <v>647</v>
      </c>
    </row>
    <row r="574" s="1" customFormat="true" ht="23.25" customHeight="true" spans="1:13">
      <c r="A574" s="6"/>
      <c r="B574" s="6"/>
      <c r="C574" s="6"/>
      <c r="D574" s="6"/>
      <c r="E574" s="9">
        <v>500</v>
      </c>
      <c r="F574" s="9"/>
      <c r="G574" s="9"/>
      <c r="H574" s="9"/>
      <c r="I574" s="9"/>
      <c r="J574" s="9">
        <v>500</v>
      </c>
      <c r="K574" s="9">
        <v>500</v>
      </c>
      <c r="L574" s="9"/>
      <c r="M574" s="9"/>
    </row>
    <row r="575" s="1" customFormat="true" ht="80.25" customHeight="true" spans="1:13">
      <c r="A575" s="6" t="s">
        <v>729</v>
      </c>
      <c r="B575" s="6" t="s">
        <v>650</v>
      </c>
      <c r="C575" s="6" t="s">
        <v>909</v>
      </c>
      <c r="D575" s="6"/>
      <c r="E575" s="6"/>
      <c r="F575" s="6"/>
      <c r="G575" s="6"/>
      <c r="H575" s="6"/>
      <c r="I575" s="6"/>
      <c r="J575" s="6"/>
      <c r="K575" s="6"/>
      <c r="L575" s="6"/>
      <c r="M575" s="6"/>
    </row>
    <row r="576" s="1" customFormat="true" ht="16.35" customHeight="true" spans="1:13">
      <c r="A576" s="6"/>
      <c r="B576" s="6" t="s">
        <v>652</v>
      </c>
      <c r="C576" s="6"/>
      <c r="D576" s="6"/>
      <c r="E576" s="6"/>
      <c r="F576" s="6"/>
      <c r="G576" s="6"/>
      <c r="H576" s="6"/>
      <c r="I576" s="6"/>
      <c r="J576" s="6"/>
      <c r="K576" s="6"/>
      <c r="L576" s="6"/>
      <c r="M576" s="6"/>
    </row>
    <row r="577" s="1" customFormat="true" ht="27.6" customHeight="true" spans="1:13">
      <c r="A577" s="6"/>
      <c r="B577" s="6" t="s">
        <v>653</v>
      </c>
      <c r="C577" s="6" t="s">
        <v>654</v>
      </c>
      <c r="D577" s="6" t="s">
        <v>655</v>
      </c>
      <c r="E577" s="6"/>
      <c r="F577" s="6"/>
      <c r="G577" s="6"/>
      <c r="H577" s="6" t="s">
        <v>656</v>
      </c>
      <c r="I577" s="6"/>
      <c r="J577" s="6" t="s">
        <v>657</v>
      </c>
      <c r="K577" s="6" t="s">
        <v>658</v>
      </c>
      <c r="L577" s="6" t="s">
        <v>659</v>
      </c>
      <c r="M577" s="6"/>
    </row>
    <row r="578" s="1" customFormat="true" ht="16.35" customHeight="true" spans="1:13">
      <c r="A578" s="6"/>
      <c r="B578" s="7" t="s">
        <v>660</v>
      </c>
      <c r="C578" s="7" t="s">
        <v>661</v>
      </c>
      <c r="D578" s="8" t="s">
        <v>910</v>
      </c>
      <c r="E578" s="8"/>
      <c r="F578" s="8"/>
      <c r="G578" s="8"/>
      <c r="H578" s="8" t="s">
        <v>668</v>
      </c>
      <c r="I578" s="8"/>
      <c r="J578" s="8" t="s">
        <v>911</v>
      </c>
      <c r="K578" s="8" t="s">
        <v>670</v>
      </c>
      <c r="L578" s="8" t="s">
        <v>743</v>
      </c>
      <c r="M578" s="8"/>
    </row>
    <row r="579" s="1" customFormat="true" ht="16.35" customHeight="true" spans="1:13">
      <c r="A579" s="6"/>
      <c r="B579" s="7" t="s">
        <v>660</v>
      </c>
      <c r="C579" s="7" t="s">
        <v>679</v>
      </c>
      <c r="D579" s="8" t="s">
        <v>912</v>
      </c>
      <c r="E579" s="8"/>
      <c r="F579" s="8"/>
      <c r="G579" s="8"/>
      <c r="H579" s="8" t="s">
        <v>663</v>
      </c>
      <c r="I579" s="8"/>
      <c r="J579" s="8" t="s">
        <v>677</v>
      </c>
      <c r="K579" s="8" t="s">
        <v>678</v>
      </c>
      <c r="L579" s="8" t="s">
        <v>743</v>
      </c>
      <c r="M579" s="8"/>
    </row>
    <row r="580" s="1" customFormat="true" ht="16.35" customHeight="true" spans="1:13">
      <c r="A580" s="6"/>
      <c r="B580" s="7" t="s">
        <v>737</v>
      </c>
      <c r="C580" s="7" t="s">
        <v>738</v>
      </c>
      <c r="D580" s="8" t="s">
        <v>913</v>
      </c>
      <c r="E580" s="8"/>
      <c r="F580" s="8"/>
      <c r="G580" s="8"/>
      <c r="H580" s="8" t="s">
        <v>668</v>
      </c>
      <c r="I580" s="8"/>
      <c r="J580" s="8" t="s">
        <v>696</v>
      </c>
      <c r="K580" s="8" t="s">
        <v>678</v>
      </c>
      <c r="L580" s="8" t="s">
        <v>743</v>
      </c>
      <c r="M580" s="8"/>
    </row>
    <row r="581" s="1" customFormat="true" ht="24.95" customHeight="true" spans="1:13">
      <c r="A581" s="6"/>
      <c r="B581" s="7" t="s">
        <v>741</v>
      </c>
      <c r="C581" s="7" t="s">
        <v>742</v>
      </c>
      <c r="D581" s="8" t="s">
        <v>720</v>
      </c>
      <c r="E581" s="8"/>
      <c r="F581" s="8"/>
      <c r="G581" s="8"/>
      <c r="H581" s="8" t="s">
        <v>668</v>
      </c>
      <c r="I581" s="8"/>
      <c r="J581" s="8" t="s">
        <v>696</v>
      </c>
      <c r="K581" s="8" t="s">
        <v>678</v>
      </c>
      <c r="L581" s="8" t="s">
        <v>811</v>
      </c>
      <c r="M581" s="8"/>
    </row>
    <row r="582" s="1" customFormat="true" ht="35.45" customHeight="true" spans="1:13">
      <c r="A582" s="7" t="s">
        <v>723</v>
      </c>
      <c r="B582" s="7" t="s">
        <v>744</v>
      </c>
      <c r="C582" s="7"/>
      <c r="D582" s="7"/>
      <c r="E582" s="7"/>
      <c r="F582" s="7"/>
      <c r="G582" s="7"/>
      <c r="H582" s="7"/>
      <c r="I582" s="7"/>
      <c r="J582" s="7"/>
      <c r="K582" s="7"/>
      <c r="L582" s="7"/>
      <c r="M582" s="7"/>
    </row>
    <row r="583" s="1" customFormat="true" ht="11.25" customHeight="true"/>
    <row r="584" s="1" customFormat="true" ht="16.35" customHeight="true" spans="1:1">
      <c r="A584" s="5"/>
    </row>
    <row r="585" s="1" customFormat="true" ht="43.15" customHeight="true" spans="1:13">
      <c r="A585" s="4" t="s">
        <v>906</v>
      </c>
      <c r="B585" s="4"/>
      <c r="C585" s="4"/>
      <c r="D585" s="4"/>
      <c r="E585" s="4"/>
      <c r="F585" s="4"/>
      <c r="G585" s="4"/>
      <c r="H585" s="4"/>
      <c r="I585" s="4"/>
      <c r="J585" s="4"/>
      <c r="K585" s="4"/>
      <c r="L585" s="4"/>
      <c r="M585" s="4"/>
    </row>
    <row r="586" s="1" customFormat="true" ht="16.35" customHeight="true" spans="1:13">
      <c r="A586" s="5" t="s">
        <v>726</v>
      </c>
      <c r="B586" s="5"/>
      <c r="C586" s="5" t="s">
        <v>914</v>
      </c>
      <c r="D586" s="5"/>
      <c r="E586" s="5"/>
      <c r="F586" s="5"/>
      <c r="G586" s="5"/>
      <c r="H586" s="5"/>
      <c r="I586" s="5"/>
      <c r="M586" s="10" t="s">
        <v>313</v>
      </c>
    </row>
    <row r="587" s="1" customFormat="true" ht="16.35" customHeight="true" spans="1:13">
      <c r="A587" s="6" t="s">
        <v>728</v>
      </c>
      <c r="B587" s="6"/>
      <c r="C587" s="6"/>
      <c r="D587" s="6"/>
      <c r="E587" s="6" t="s">
        <v>644</v>
      </c>
      <c r="F587" s="6" t="s">
        <v>344</v>
      </c>
      <c r="G587" s="6"/>
      <c r="H587" s="6"/>
      <c r="I587" s="6"/>
      <c r="J587" s="6" t="s">
        <v>345</v>
      </c>
      <c r="K587" s="6"/>
      <c r="L587" s="6"/>
      <c r="M587" s="6"/>
    </row>
    <row r="588" s="1" customFormat="true" ht="16.35" customHeight="true" spans="1:13">
      <c r="A588" s="6"/>
      <c r="B588" s="6"/>
      <c r="C588" s="6"/>
      <c r="D588" s="6"/>
      <c r="E588" s="6"/>
      <c r="F588" s="6" t="s">
        <v>318</v>
      </c>
      <c r="G588" s="6" t="s">
        <v>645</v>
      </c>
      <c r="H588" s="6" t="s">
        <v>646</v>
      </c>
      <c r="I588" s="6" t="s">
        <v>647</v>
      </c>
      <c r="J588" s="6" t="s">
        <v>318</v>
      </c>
      <c r="K588" s="6" t="s">
        <v>645</v>
      </c>
      <c r="L588" s="6" t="s">
        <v>646</v>
      </c>
      <c r="M588" s="6" t="s">
        <v>647</v>
      </c>
    </row>
    <row r="589" s="1" customFormat="true" ht="23.25" customHeight="true" spans="1:13">
      <c r="A589" s="6"/>
      <c r="B589" s="6"/>
      <c r="C589" s="6"/>
      <c r="D589" s="6"/>
      <c r="E589" s="9">
        <v>25</v>
      </c>
      <c r="F589" s="9"/>
      <c r="G589" s="9"/>
      <c r="H589" s="9"/>
      <c r="I589" s="9"/>
      <c r="J589" s="9">
        <v>25</v>
      </c>
      <c r="K589" s="9">
        <v>25</v>
      </c>
      <c r="L589" s="9"/>
      <c r="M589" s="9"/>
    </row>
    <row r="590" s="1" customFormat="true" ht="80.25" customHeight="true" spans="1:13">
      <c r="A590" s="6" t="s">
        <v>729</v>
      </c>
      <c r="B590" s="6" t="s">
        <v>650</v>
      </c>
      <c r="C590" s="6" t="s">
        <v>915</v>
      </c>
      <c r="D590" s="6"/>
      <c r="E590" s="6"/>
      <c r="F590" s="6"/>
      <c r="G590" s="6"/>
      <c r="H590" s="6"/>
      <c r="I590" s="6"/>
      <c r="J590" s="6"/>
      <c r="K590" s="6"/>
      <c r="L590" s="6"/>
      <c r="M590" s="6"/>
    </row>
    <row r="591" s="1" customFormat="true" ht="16.35" customHeight="true" spans="1:13">
      <c r="A591" s="6"/>
      <c r="B591" s="6" t="s">
        <v>652</v>
      </c>
      <c r="C591" s="6"/>
      <c r="D591" s="6"/>
      <c r="E591" s="6"/>
      <c r="F591" s="6"/>
      <c r="G591" s="6"/>
      <c r="H591" s="6"/>
      <c r="I591" s="6"/>
      <c r="J591" s="6"/>
      <c r="K591" s="6"/>
      <c r="L591" s="6"/>
      <c r="M591" s="6"/>
    </row>
    <row r="592" s="1" customFormat="true" ht="27.6" customHeight="true" spans="1:13">
      <c r="A592" s="6"/>
      <c r="B592" s="6" t="s">
        <v>653</v>
      </c>
      <c r="C592" s="6" t="s">
        <v>654</v>
      </c>
      <c r="D592" s="6" t="s">
        <v>655</v>
      </c>
      <c r="E592" s="6"/>
      <c r="F592" s="6"/>
      <c r="G592" s="6"/>
      <c r="H592" s="6" t="s">
        <v>656</v>
      </c>
      <c r="I592" s="6"/>
      <c r="J592" s="6" t="s">
        <v>657</v>
      </c>
      <c r="K592" s="6" t="s">
        <v>658</v>
      </c>
      <c r="L592" s="6" t="s">
        <v>659</v>
      </c>
      <c r="M592" s="6"/>
    </row>
    <row r="593" s="1" customFormat="true" ht="16.35" customHeight="true" spans="1:13">
      <c r="A593" s="6"/>
      <c r="B593" s="7" t="s">
        <v>660</v>
      </c>
      <c r="C593" s="7" t="s">
        <v>661</v>
      </c>
      <c r="D593" s="8" t="s">
        <v>916</v>
      </c>
      <c r="E593" s="8"/>
      <c r="F593" s="8"/>
      <c r="G593" s="8"/>
      <c r="H593" s="8" t="s">
        <v>668</v>
      </c>
      <c r="I593" s="8"/>
      <c r="J593" s="8" t="s">
        <v>717</v>
      </c>
      <c r="K593" s="8" t="s">
        <v>917</v>
      </c>
      <c r="L593" s="8" t="s">
        <v>811</v>
      </c>
      <c r="M593" s="8"/>
    </row>
    <row r="594" s="1" customFormat="true" ht="16.35" customHeight="true" spans="1:13">
      <c r="A594" s="6"/>
      <c r="B594" s="7" t="s">
        <v>737</v>
      </c>
      <c r="C594" s="7" t="s">
        <v>738</v>
      </c>
      <c r="D594" s="8" t="s">
        <v>916</v>
      </c>
      <c r="E594" s="8"/>
      <c r="F594" s="8"/>
      <c r="G594" s="8"/>
      <c r="H594" s="8" t="s">
        <v>668</v>
      </c>
      <c r="I594" s="8"/>
      <c r="J594" s="8" t="s">
        <v>712</v>
      </c>
      <c r="K594" s="8" t="s">
        <v>678</v>
      </c>
      <c r="L594" s="8" t="s">
        <v>811</v>
      </c>
      <c r="M594" s="8"/>
    </row>
    <row r="595" s="1" customFormat="true" ht="24.95" customHeight="true" spans="1:13">
      <c r="A595" s="6"/>
      <c r="B595" s="7" t="s">
        <v>741</v>
      </c>
      <c r="C595" s="7" t="s">
        <v>742</v>
      </c>
      <c r="D595" s="8" t="s">
        <v>916</v>
      </c>
      <c r="E595" s="8"/>
      <c r="F595" s="8"/>
      <c r="G595" s="8"/>
      <c r="H595" s="8" t="s">
        <v>668</v>
      </c>
      <c r="I595" s="8"/>
      <c r="J595" s="8" t="s">
        <v>696</v>
      </c>
      <c r="K595" s="8" t="s">
        <v>678</v>
      </c>
      <c r="L595" s="8" t="s">
        <v>811</v>
      </c>
      <c r="M595" s="8"/>
    </row>
    <row r="596" s="1" customFormat="true" ht="35.45" customHeight="true" spans="1:13">
      <c r="A596" s="7" t="s">
        <v>723</v>
      </c>
      <c r="B596" s="7" t="s">
        <v>744</v>
      </c>
      <c r="C596" s="7"/>
      <c r="D596" s="7"/>
      <c r="E596" s="7"/>
      <c r="F596" s="7"/>
      <c r="G596" s="7"/>
      <c r="H596" s="7"/>
      <c r="I596" s="7"/>
      <c r="J596" s="7"/>
      <c r="K596" s="7"/>
      <c r="L596" s="7"/>
      <c r="M596" s="7"/>
    </row>
    <row r="597" s="1" customFormat="true" ht="11.25" customHeight="true"/>
    <row r="598" s="1" customFormat="true" ht="16.35" customHeight="true" spans="1:1">
      <c r="A598" s="5"/>
    </row>
    <row r="599" s="1" customFormat="true" ht="43.15" customHeight="true" spans="1:13">
      <c r="A599" s="4" t="s">
        <v>906</v>
      </c>
      <c r="B599" s="4"/>
      <c r="C599" s="4"/>
      <c r="D599" s="4"/>
      <c r="E599" s="4"/>
      <c r="F599" s="4"/>
      <c r="G599" s="4"/>
      <c r="H599" s="4"/>
      <c r="I599" s="4"/>
      <c r="J599" s="4"/>
      <c r="K599" s="4"/>
      <c r="L599" s="4"/>
      <c r="M599" s="4"/>
    </row>
    <row r="600" s="1" customFormat="true" ht="16.35" customHeight="true" spans="1:13">
      <c r="A600" s="5" t="s">
        <v>726</v>
      </c>
      <c r="B600" s="5"/>
      <c r="C600" s="5" t="s">
        <v>918</v>
      </c>
      <c r="D600" s="5"/>
      <c r="E600" s="5"/>
      <c r="F600" s="5"/>
      <c r="G600" s="5"/>
      <c r="H600" s="5"/>
      <c r="I600" s="5"/>
      <c r="M600" s="10" t="s">
        <v>313</v>
      </c>
    </row>
    <row r="601" s="1" customFormat="true" ht="16.35" customHeight="true" spans="1:13">
      <c r="A601" s="6" t="s">
        <v>728</v>
      </c>
      <c r="B601" s="6"/>
      <c r="C601" s="6"/>
      <c r="D601" s="6"/>
      <c r="E601" s="6" t="s">
        <v>644</v>
      </c>
      <c r="F601" s="6" t="s">
        <v>344</v>
      </c>
      <c r="G601" s="6"/>
      <c r="H601" s="6"/>
      <c r="I601" s="6"/>
      <c r="J601" s="6" t="s">
        <v>345</v>
      </c>
      <c r="K601" s="6"/>
      <c r="L601" s="6"/>
      <c r="M601" s="6"/>
    </row>
    <row r="602" s="1" customFormat="true" ht="16.35" customHeight="true" spans="1:13">
      <c r="A602" s="6"/>
      <c r="B602" s="6"/>
      <c r="C602" s="6"/>
      <c r="D602" s="6"/>
      <c r="E602" s="6"/>
      <c r="F602" s="6" t="s">
        <v>318</v>
      </c>
      <c r="G602" s="6" t="s">
        <v>645</v>
      </c>
      <c r="H602" s="6" t="s">
        <v>646</v>
      </c>
      <c r="I602" s="6" t="s">
        <v>647</v>
      </c>
      <c r="J602" s="6" t="s">
        <v>318</v>
      </c>
      <c r="K602" s="6" t="s">
        <v>645</v>
      </c>
      <c r="L602" s="6" t="s">
        <v>646</v>
      </c>
      <c r="M602" s="6" t="s">
        <v>647</v>
      </c>
    </row>
    <row r="603" s="1" customFormat="true" ht="23.25" customHeight="true" spans="1:13">
      <c r="A603" s="6"/>
      <c r="B603" s="6"/>
      <c r="C603" s="6"/>
      <c r="D603" s="6"/>
      <c r="E603" s="9">
        <v>35</v>
      </c>
      <c r="F603" s="9"/>
      <c r="G603" s="9"/>
      <c r="H603" s="9"/>
      <c r="I603" s="9"/>
      <c r="J603" s="9">
        <v>35</v>
      </c>
      <c r="K603" s="9">
        <v>35</v>
      </c>
      <c r="L603" s="9"/>
      <c r="M603" s="9"/>
    </row>
    <row r="604" s="1" customFormat="true" ht="80.25" customHeight="true" spans="1:13">
      <c r="A604" s="6" t="s">
        <v>729</v>
      </c>
      <c r="B604" s="6" t="s">
        <v>650</v>
      </c>
      <c r="C604" s="6" t="s">
        <v>919</v>
      </c>
      <c r="D604" s="6"/>
      <c r="E604" s="6"/>
      <c r="F604" s="6"/>
      <c r="G604" s="6"/>
      <c r="H604" s="6"/>
      <c r="I604" s="6"/>
      <c r="J604" s="6"/>
      <c r="K604" s="6"/>
      <c r="L604" s="6"/>
      <c r="M604" s="6"/>
    </row>
    <row r="605" s="1" customFormat="true" ht="16.35" customHeight="true" spans="1:13">
      <c r="A605" s="6"/>
      <c r="B605" s="6" t="s">
        <v>652</v>
      </c>
      <c r="C605" s="6"/>
      <c r="D605" s="6"/>
      <c r="E605" s="6"/>
      <c r="F605" s="6"/>
      <c r="G605" s="6"/>
      <c r="H605" s="6"/>
      <c r="I605" s="6"/>
      <c r="J605" s="6"/>
      <c r="K605" s="6"/>
      <c r="L605" s="6"/>
      <c r="M605" s="6"/>
    </row>
    <row r="606" s="1" customFormat="true" ht="27.6" customHeight="true" spans="1:13">
      <c r="A606" s="6"/>
      <c r="B606" s="6" t="s">
        <v>653</v>
      </c>
      <c r="C606" s="6" t="s">
        <v>654</v>
      </c>
      <c r="D606" s="6" t="s">
        <v>655</v>
      </c>
      <c r="E606" s="6"/>
      <c r="F606" s="6"/>
      <c r="G606" s="6"/>
      <c r="H606" s="6" t="s">
        <v>656</v>
      </c>
      <c r="I606" s="6"/>
      <c r="J606" s="6" t="s">
        <v>657</v>
      </c>
      <c r="K606" s="6" t="s">
        <v>658</v>
      </c>
      <c r="L606" s="6" t="s">
        <v>659</v>
      </c>
      <c r="M606" s="6"/>
    </row>
    <row r="607" s="1" customFormat="true" ht="16.35" customHeight="true" spans="1:13">
      <c r="A607" s="6"/>
      <c r="B607" s="7" t="s">
        <v>660</v>
      </c>
      <c r="C607" s="7" t="s">
        <v>661</v>
      </c>
      <c r="D607" s="8" t="s">
        <v>672</v>
      </c>
      <c r="E607" s="8"/>
      <c r="F607" s="8"/>
      <c r="G607" s="8"/>
      <c r="H607" s="8" t="s">
        <v>668</v>
      </c>
      <c r="I607" s="8"/>
      <c r="J607" s="8" t="s">
        <v>673</v>
      </c>
      <c r="K607" s="8" t="s">
        <v>674</v>
      </c>
      <c r="L607" s="8" t="s">
        <v>743</v>
      </c>
      <c r="M607" s="8"/>
    </row>
    <row r="608" s="1" customFormat="true" ht="16.35" customHeight="true" spans="1:13">
      <c r="A608" s="6"/>
      <c r="B608" s="7" t="s">
        <v>660</v>
      </c>
      <c r="C608" s="7" t="s">
        <v>679</v>
      </c>
      <c r="D608" s="8" t="s">
        <v>920</v>
      </c>
      <c r="E608" s="8"/>
      <c r="F608" s="8"/>
      <c r="G608" s="8"/>
      <c r="H608" s="8" t="s">
        <v>663</v>
      </c>
      <c r="I608" s="8"/>
      <c r="J608" s="8" t="s">
        <v>677</v>
      </c>
      <c r="K608" s="8" t="s">
        <v>678</v>
      </c>
      <c r="L608" s="8" t="s">
        <v>743</v>
      </c>
      <c r="M608" s="8"/>
    </row>
    <row r="609" s="1" customFormat="true" ht="16.35" customHeight="true" spans="1:13">
      <c r="A609" s="6"/>
      <c r="B609" s="7" t="s">
        <v>737</v>
      </c>
      <c r="C609" s="7" t="s">
        <v>738</v>
      </c>
      <c r="D609" s="8" t="s">
        <v>921</v>
      </c>
      <c r="E609" s="8"/>
      <c r="F609" s="8"/>
      <c r="G609" s="8"/>
      <c r="H609" s="8" t="s">
        <v>668</v>
      </c>
      <c r="I609" s="8"/>
      <c r="J609" s="8" t="s">
        <v>696</v>
      </c>
      <c r="K609" s="8" t="s">
        <v>678</v>
      </c>
      <c r="L609" s="8" t="s">
        <v>743</v>
      </c>
      <c r="M609" s="8"/>
    </row>
    <row r="610" s="1" customFormat="true" ht="24.95" customHeight="true" spans="1:13">
      <c r="A610" s="6"/>
      <c r="B610" s="7" t="s">
        <v>741</v>
      </c>
      <c r="C610" s="7" t="s">
        <v>742</v>
      </c>
      <c r="D610" s="8" t="s">
        <v>720</v>
      </c>
      <c r="E610" s="8"/>
      <c r="F610" s="8"/>
      <c r="G610" s="8"/>
      <c r="H610" s="8" t="s">
        <v>668</v>
      </c>
      <c r="I610" s="8"/>
      <c r="J610" s="8" t="s">
        <v>696</v>
      </c>
      <c r="K610" s="8" t="s">
        <v>678</v>
      </c>
      <c r="L610" s="8" t="s">
        <v>811</v>
      </c>
      <c r="M610" s="8"/>
    </row>
    <row r="611" s="1" customFormat="true" ht="35.45" customHeight="true" spans="1:13">
      <c r="A611" s="7" t="s">
        <v>723</v>
      </c>
      <c r="B611" s="7" t="s">
        <v>744</v>
      </c>
      <c r="C611" s="7"/>
      <c r="D611" s="7"/>
      <c r="E611" s="7"/>
      <c r="F611" s="7"/>
      <c r="G611" s="7"/>
      <c r="H611" s="7"/>
      <c r="I611" s="7"/>
      <c r="J611" s="7"/>
      <c r="K611" s="7"/>
      <c r="L611" s="7"/>
      <c r="M611" s="7"/>
    </row>
    <row r="612" s="1" customFormat="true" ht="11.25" customHeight="true"/>
    <row r="613" s="1" customFormat="true" ht="16.35" customHeight="true" spans="1:1">
      <c r="A613" s="5"/>
    </row>
    <row r="614" s="1" customFormat="true" ht="43.15" customHeight="true" spans="1:13">
      <c r="A614" s="4" t="s">
        <v>906</v>
      </c>
      <c r="B614" s="4"/>
      <c r="C614" s="4"/>
      <c r="D614" s="4"/>
      <c r="E614" s="4"/>
      <c r="F614" s="4"/>
      <c r="G614" s="4"/>
      <c r="H614" s="4"/>
      <c r="I614" s="4"/>
      <c r="J614" s="4"/>
      <c r="K614" s="4"/>
      <c r="L614" s="4"/>
      <c r="M614" s="4"/>
    </row>
    <row r="615" s="1" customFormat="true" ht="16.35" customHeight="true" spans="1:13">
      <c r="A615" s="5" t="s">
        <v>726</v>
      </c>
      <c r="B615" s="5"/>
      <c r="C615" s="5" t="s">
        <v>804</v>
      </c>
      <c r="D615" s="5"/>
      <c r="E615" s="5"/>
      <c r="F615" s="5"/>
      <c r="G615" s="5"/>
      <c r="H615" s="5"/>
      <c r="I615" s="5"/>
      <c r="M615" s="10" t="s">
        <v>313</v>
      </c>
    </row>
    <row r="616" s="1" customFormat="true" ht="16.35" customHeight="true" spans="1:13">
      <c r="A616" s="6" t="s">
        <v>728</v>
      </c>
      <c r="B616" s="6"/>
      <c r="C616" s="6"/>
      <c r="D616" s="6"/>
      <c r="E616" s="6" t="s">
        <v>644</v>
      </c>
      <c r="F616" s="6" t="s">
        <v>344</v>
      </c>
      <c r="G616" s="6"/>
      <c r="H616" s="6"/>
      <c r="I616" s="6"/>
      <c r="J616" s="6" t="s">
        <v>345</v>
      </c>
      <c r="K616" s="6"/>
      <c r="L616" s="6"/>
      <c r="M616" s="6"/>
    </row>
    <row r="617" s="1" customFormat="true" ht="16.35" customHeight="true" spans="1:13">
      <c r="A617" s="6"/>
      <c r="B617" s="6"/>
      <c r="C617" s="6"/>
      <c r="D617" s="6"/>
      <c r="E617" s="6"/>
      <c r="F617" s="6" t="s">
        <v>318</v>
      </c>
      <c r="G617" s="6" t="s">
        <v>645</v>
      </c>
      <c r="H617" s="6" t="s">
        <v>646</v>
      </c>
      <c r="I617" s="6" t="s">
        <v>647</v>
      </c>
      <c r="J617" s="6" t="s">
        <v>318</v>
      </c>
      <c r="K617" s="6" t="s">
        <v>645</v>
      </c>
      <c r="L617" s="6" t="s">
        <v>646</v>
      </c>
      <c r="M617" s="6" t="s">
        <v>647</v>
      </c>
    </row>
    <row r="618" s="1" customFormat="true" ht="23.25" customHeight="true" spans="1:13">
      <c r="A618" s="6"/>
      <c r="B618" s="6"/>
      <c r="C618" s="6"/>
      <c r="D618" s="6"/>
      <c r="E618" s="9">
        <v>3.19</v>
      </c>
      <c r="F618" s="9"/>
      <c r="G618" s="9"/>
      <c r="H618" s="9"/>
      <c r="I618" s="9"/>
      <c r="J618" s="9">
        <v>3.19</v>
      </c>
      <c r="K618" s="9">
        <v>3.19</v>
      </c>
      <c r="L618" s="9"/>
      <c r="M618" s="9"/>
    </row>
    <row r="619" s="1" customFormat="true" ht="80.25" customHeight="true" spans="1:13">
      <c r="A619" s="6" t="s">
        <v>729</v>
      </c>
      <c r="B619" s="6" t="s">
        <v>650</v>
      </c>
      <c r="C619" s="6" t="s">
        <v>805</v>
      </c>
      <c r="D619" s="6"/>
      <c r="E619" s="6"/>
      <c r="F619" s="6"/>
      <c r="G619" s="6"/>
      <c r="H619" s="6"/>
      <c r="I619" s="6"/>
      <c r="J619" s="6"/>
      <c r="K619" s="6"/>
      <c r="L619" s="6"/>
      <c r="M619" s="6"/>
    </row>
    <row r="620" s="1" customFormat="true" ht="16.35" customHeight="true" spans="1:13">
      <c r="A620" s="6"/>
      <c r="B620" s="6" t="s">
        <v>652</v>
      </c>
      <c r="C620" s="6"/>
      <c r="D620" s="6"/>
      <c r="E620" s="6"/>
      <c r="F620" s="6"/>
      <c r="G620" s="6"/>
      <c r="H620" s="6"/>
      <c r="I620" s="6"/>
      <c r="J620" s="6"/>
      <c r="K620" s="6"/>
      <c r="L620" s="6"/>
      <c r="M620" s="6"/>
    </row>
    <row r="621" s="1" customFormat="true" ht="27.6" customHeight="true" spans="1:13">
      <c r="A621" s="6"/>
      <c r="B621" s="6" t="s">
        <v>653</v>
      </c>
      <c r="C621" s="6" t="s">
        <v>654</v>
      </c>
      <c r="D621" s="6" t="s">
        <v>655</v>
      </c>
      <c r="E621" s="6"/>
      <c r="F621" s="6"/>
      <c r="G621" s="6"/>
      <c r="H621" s="6" t="s">
        <v>656</v>
      </c>
      <c r="I621" s="6"/>
      <c r="J621" s="6" t="s">
        <v>657</v>
      </c>
      <c r="K621" s="6" t="s">
        <v>658</v>
      </c>
      <c r="L621" s="6" t="s">
        <v>659</v>
      </c>
      <c r="M621" s="6"/>
    </row>
    <row r="622" s="1" customFormat="true" ht="16.35" customHeight="true" spans="1:13">
      <c r="A622" s="6"/>
      <c r="B622" s="7" t="s">
        <v>660</v>
      </c>
      <c r="C622" s="7" t="s">
        <v>661</v>
      </c>
      <c r="D622" s="8" t="s">
        <v>874</v>
      </c>
      <c r="E622" s="8"/>
      <c r="F622" s="8"/>
      <c r="G622" s="8"/>
      <c r="H622" s="8" t="s">
        <v>663</v>
      </c>
      <c r="I622" s="8"/>
      <c r="J622" s="8" t="s">
        <v>749</v>
      </c>
      <c r="K622" s="8" t="s">
        <v>807</v>
      </c>
      <c r="L622" s="8" t="s">
        <v>743</v>
      </c>
      <c r="M622" s="8"/>
    </row>
    <row r="623" s="1" customFormat="true" ht="16.35" customHeight="true" spans="1:13">
      <c r="A623" s="6"/>
      <c r="B623" s="7" t="s">
        <v>660</v>
      </c>
      <c r="C623" s="7" t="s">
        <v>682</v>
      </c>
      <c r="D623" s="8" t="s">
        <v>808</v>
      </c>
      <c r="E623" s="8"/>
      <c r="F623" s="8"/>
      <c r="G623" s="8"/>
      <c r="H623" s="8" t="s">
        <v>663</v>
      </c>
      <c r="I623" s="8"/>
      <c r="J623" s="8" t="s">
        <v>684</v>
      </c>
      <c r="K623" s="8" t="s">
        <v>685</v>
      </c>
      <c r="L623" s="8" t="s">
        <v>743</v>
      </c>
      <c r="M623" s="8"/>
    </row>
    <row r="624" s="1" customFormat="true" ht="16.35" customHeight="true" spans="1:13">
      <c r="A624" s="6"/>
      <c r="B624" s="7" t="s">
        <v>737</v>
      </c>
      <c r="C624" s="7" t="s">
        <v>738</v>
      </c>
      <c r="D624" s="8" t="s">
        <v>875</v>
      </c>
      <c r="E624" s="8"/>
      <c r="F624" s="8"/>
      <c r="G624" s="8"/>
      <c r="H624" s="8" t="s">
        <v>668</v>
      </c>
      <c r="I624" s="8"/>
      <c r="J624" s="8" t="s">
        <v>696</v>
      </c>
      <c r="K624" s="8" t="s">
        <v>678</v>
      </c>
      <c r="L624" s="8" t="s">
        <v>743</v>
      </c>
      <c r="M624" s="8"/>
    </row>
    <row r="625" s="1" customFormat="true" ht="24.95" customHeight="true" spans="1:13">
      <c r="A625" s="6"/>
      <c r="B625" s="7" t="s">
        <v>741</v>
      </c>
      <c r="C625" s="7" t="s">
        <v>742</v>
      </c>
      <c r="D625" s="8" t="s">
        <v>720</v>
      </c>
      <c r="E625" s="8"/>
      <c r="F625" s="8"/>
      <c r="G625" s="8"/>
      <c r="H625" s="8" t="s">
        <v>668</v>
      </c>
      <c r="I625" s="8"/>
      <c r="J625" s="8" t="s">
        <v>696</v>
      </c>
      <c r="K625" s="8" t="s">
        <v>678</v>
      </c>
      <c r="L625" s="8" t="s">
        <v>811</v>
      </c>
      <c r="M625" s="8"/>
    </row>
    <row r="626" s="1" customFormat="true" ht="35.45" customHeight="true" spans="1:13">
      <c r="A626" s="7" t="s">
        <v>723</v>
      </c>
      <c r="B626" s="7" t="s">
        <v>744</v>
      </c>
      <c r="C626" s="7"/>
      <c r="D626" s="7"/>
      <c r="E626" s="7"/>
      <c r="F626" s="7"/>
      <c r="G626" s="7"/>
      <c r="H626" s="7"/>
      <c r="I626" s="7"/>
      <c r="J626" s="7"/>
      <c r="K626" s="7"/>
      <c r="L626" s="7"/>
      <c r="M626" s="7"/>
    </row>
    <row r="627" s="1" customFormat="true" ht="11.25" customHeight="true"/>
    <row r="628" s="1" customFormat="true" ht="16.35" customHeight="true" spans="1:1">
      <c r="A628" s="5"/>
    </row>
    <row r="629" s="1" customFormat="true" ht="43.15" customHeight="true" spans="1:13">
      <c r="A629" s="4" t="s">
        <v>906</v>
      </c>
      <c r="B629" s="4"/>
      <c r="C629" s="4"/>
      <c r="D629" s="4"/>
      <c r="E629" s="4"/>
      <c r="F629" s="4"/>
      <c r="G629" s="4"/>
      <c r="H629" s="4"/>
      <c r="I629" s="4"/>
      <c r="J629" s="4"/>
      <c r="K629" s="4"/>
      <c r="L629" s="4"/>
      <c r="M629" s="4"/>
    </row>
    <row r="630" s="1" customFormat="true" ht="16.35" customHeight="true" spans="1:13">
      <c r="A630" s="5" t="s">
        <v>726</v>
      </c>
      <c r="B630" s="5"/>
      <c r="C630" s="5" t="s">
        <v>922</v>
      </c>
      <c r="D630" s="5"/>
      <c r="E630" s="5"/>
      <c r="F630" s="5"/>
      <c r="G630" s="5"/>
      <c r="H630" s="5"/>
      <c r="I630" s="5"/>
      <c r="M630" s="10" t="s">
        <v>313</v>
      </c>
    </row>
    <row r="631" s="1" customFormat="true" ht="16.35" customHeight="true" spans="1:13">
      <c r="A631" s="6" t="s">
        <v>728</v>
      </c>
      <c r="B631" s="6"/>
      <c r="C631" s="6"/>
      <c r="D631" s="6"/>
      <c r="E631" s="6" t="s">
        <v>644</v>
      </c>
      <c r="F631" s="6" t="s">
        <v>344</v>
      </c>
      <c r="G631" s="6"/>
      <c r="H631" s="6"/>
      <c r="I631" s="6"/>
      <c r="J631" s="6" t="s">
        <v>345</v>
      </c>
      <c r="K631" s="6"/>
      <c r="L631" s="6"/>
      <c r="M631" s="6"/>
    </row>
    <row r="632" s="1" customFormat="true" ht="16.35" customHeight="true" spans="1:13">
      <c r="A632" s="6"/>
      <c r="B632" s="6"/>
      <c r="C632" s="6"/>
      <c r="D632" s="6"/>
      <c r="E632" s="6"/>
      <c r="F632" s="6" t="s">
        <v>318</v>
      </c>
      <c r="G632" s="6" t="s">
        <v>645</v>
      </c>
      <c r="H632" s="6" t="s">
        <v>646</v>
      </c>
      <c r="I632" s="6" t="s">
        <v>647</v>
      </c>
      <c r="J632" s="6" t="s">
        <v>318</v>
      </c>
      <c r="K632" s="6" t="s">
        <v>645</v>
      </c>
      <c r="L632" s="6" t="s">
        <v>646</v>
      </c>
      <c r="M632" s="6" t="s">
        <v>647</v>
      </c>
    </row>
    <row r="633" s="1" customFormat="true" ht="23.25" customHeight="true" spans="1:13">
      <c r="A633" s="6"/>
      <c r="B633" s="6"/>
      <c r="C633" s="6"/>
      <c r="D633" s="6"/>
      <c r="E633" s="9">
        <v>40</v>
      </c>
      <c r="F633" s="9"/>
      <c r="G633" s="9"/>
      <c r="H633" s="9"/>
      <c r="I633" s="9"/>
      <c r="J633" s="9">
        <v>40</v>
      </c>
      <c r="K633" s="9">
        <v>40</v>
      </c>
      <c r="L633" s="9"/>
      <c r="M633" s="9"/>
    </row>
    <row r="634" s="1" customFormat="true" ht="80.25" customHeight="true" spans="1:13">
      <c r="A634" s="6" t="s">
        <v>729</v>
      </c>
      <c r="B634" s="6" t="s">
        <v>650</v>
      </c>
      <c r="C634" s="6" t="s">
        <v>923</v>
      </c>
      <c r="D634" s="6"/>
      <c r="E634" s="6"/>
      <c r="F634" s="6"/>
      <c r="G634" s="6"/>
      <c r="H634" s="6"/>
      <c r="I634" s="6"/>
      <c r="J634" s="6"/>
      <c r="K634" s="6"/>
      <c r="L634" s="6"/>
      <c r="M634" s="6"/>
    </row>
    <row r="635" s="1" customFormat="true" ht="16.35" customHeight="true" spans="1:13">
      <c r="A635" s="6"/>
      <c r="B635" s="6" t="s">
        <v>652</v>
      </c>
      <c r="C635" s="6"/>
      <c r="D635" s="6"/>
      <c r="E635" s="6"/>
      <c r="F635" s="6"/>
      <c r="G635" s="6"/>
      <c r="H635" s="6"/>
      <c r="I635" s="6"/>
      <c r="J635" s="6"/>
      <c r="K635" s="6"/>
      <c r="L635" s="6"/>
      <c r="M635" s="6"/>
    </row>
    <row r="636" s="1" customFormat="true" ht="27.6" customHeight="true" spans="1:13">
      <c r="A636" s="6"/>
      <c r="B636" s="6" t="s">
        <v>653</v>
      </c>
      <c r="C636" s="6" t="s">
        <v>654</v>
      </c>
      <c r="D636" s="6" t="s">
        <v>655</v>
      </c>
      <c r="E636" s="6"/>
      <c r="F636" s="6"/>
      <c r="G636" s="6"/>
      <c r="H636" s="6" t="s">
        <v>656</v>
      </c>
      <c r="I636" s="6"/>
      <c r="J636" s="6" t="s">
        <v>657</v>
      </c>
      <c r="K636" s="6" t="s">
        <v>658</v>
      </c>
      <c r="L636" s="6" t="s">
        <v>659</v>
      </c>
      <c r="M636" s="6"/>
    </row>
    <row r="637" s="1" customFormat="true" ht="16.35" customHeight="true" spans="1:13">
      <c r="A637" s="6"/>
      <c r="B637" s="7" t="s">
        <v>660</v>
      </c>
      <c r="C637" s="7" t="s">
        <v>661</v>
      </c>
      <c r="D637" s="8" t="s">
        <v>889</v>
      </c>
      <c r="E637" s="8"/>
      <c r="F637" s="8"/>
      <c r="G637" s="8"/>
      <c r="H637" s="8" t="s">
        <v>668</v>
      </c>
      <c r="I637" s="8"/>
      <c r="J637" s="8" t="s">
        <v>924</v>
      </c>
      <c r="K637" s="8" t="s">
        <v>807</v>
      </c>
      <c r="L637" s="8" t="s">
        <v>743</v>
      </c>
      <c r="M637" s="8"/>
    </row>
    <row r="638" s="1" customFormat="true" ht="16.35" customHeight="true" spans="1:13">
      <c r="A638" s="6"/>
      <c r="B638" s="7" t="s">
        <v>660</v>
      </c>
      <c r="C638" s="7" t="s">
        <v>686</v>
      </c>
      <c r="D638" s="8" t="s">
        <v>891</v>
      </c>
      <c r="E638" s="8"/>
      <c r="F638" s="8"/>
      <c r="G638" s="8"/>
      <c r="H638" s="8" t="s">
        <v>688</v>
      </c>
      <c r="I638" s="8"/>
      <c r="J638" s="8" t="s">
        <v>925</v>
      </c>
      <c r="K638" s="8" t="s">
        <v>690</v>
      </c>
      <c r="L638" s="8" t="s">
        <v>743</v>
      </c>
      <c r="M638" s="8"/>
    </row>
    <row r="639" s="1" customFormat="true" ht="16.35" customHeight="true" spans="1:13">
      <c r="A639" s="6"/>
      <c r="B639" s="7" t="s">
        <v>737</v>
      </c>
      <c r="C639" s="7" t="s">
        <v>738</v>
      </c>
      <c r="D639" s="8" t="s">
        <v>926</v>
      </c>
      <c r="E639" s="8"/>
      <c r="F639" s="8"/>
      <c r="G639" s="8"/>
      <c r="H639" s="8" t="s">
        <v>663</v>
      </c>
      <c r="I639" s="8"/>
      <c r="J639" s="8" t="s">
        <v>677</v>
      </c>
      <c r="K639" s="8" t="s">
        <v>678</v>
      </c>
      <c r="L639" s="8" t="s">
        <v>743</v>
      </c>
      <c r="M639" s="8"/>
    </row>
    <row r="640" s="1" customFormat="true" ht="24.95" customHeight="true" spans="1:13">
      <c r="A640" s="6"/>
      <c r="B640" s="7" t="s">
        <v>741</v>
      </c>
      <c r="C640" s="7" t="s">
        <v>742</v>
      </c>
      <c r="D640" s="8" t="s">
        <v>720</v>
      </c>
      <c r="E640" s="8"/>
      <c r="F640" s="8"/>
      <c r="G640" s="8"/>
      <c r="H640" s="8" t="s">
        <v>668</v>
      </c>
      <c r="I640" s="8"/>
      <c r="J640" s="8" t="s">
        <v>696</v>
      </c>
      <c r="K640" s="8" t="s">
        <v>678</v>
      </c>
      <c r="L640" s="8" t="s">
        <v>811</v>
      </c>
      <c r="M640" s="8"/>
    </row>
    <row r="641" s="1" customFormat="true" ht="35.45" customHeight="true" spans="1:13">
      <c r="A641" s="7" t="s">
        <v>723</v>
      </c>
      <c r="B641" s="7" t="s">
        <v>744</v>
      </c>
      <c r="C641" s="7"/>
      <c r="D641" s="7"/>
      <c r="E641" s="7"/>
      <c r="F641" s="7"/>
      <c r="G641" s="7"/>
      <c r="H641" s="7"/>
      <c r="I641" s="7"/>
      <c r="J641" s="7"/>
      <c r="K641" s="7"/>
      <c r="L641" s="7"/>
      <c r="M641" s="7"/>
    </row>
    <row r="642" s="1" customFormat="true" ht="11.25" customHeight="true"/>
    <row r="643" s="1" customFormat="true" ht="16.35" customHeight="true" spans="1:1">
      <c r="A643" s="5"/>
    </row>
    <row r="644" s="1" customFormat="true" ht="43.15" customHeight="true" spans="1:13">
      <c r="A644" s="4" t="s">
        <v>906</v>
      </c>
      <c r="B644" s="4"/>
      <c r="C644" s="4"/>
      <c r="D644" s="4"/>
      <c r="E644" s="4"/>
      <c r="F644" s="4"/>
      <c r="G644" s="4"/>
      <c r="H644" s="4"/>
      <c r="I644" s="4"/>
      <c r="J644" s="4"/>
      <c r="K644" s="4"/>
      <c r="L644" s="4"/>
      <c r="M644" s="4"/>
    </row>
    <row r="645" s="1" customFormat="true" ht="16.35" customHeight="true" spans="1:13">
      <c r="A645" s="5" t="s">
        <v>726</v>
      </c>
      <c r="B645" s="5"/>
      <c r="C645" s="5" t="s">
        <v>927</v>
      </c>
      <c r="D645" s="5"/>
      <c r="E645" s="5"/>
      <c r="F645" s="5"/>
      <c r="G645" s="5"/>
      <c r="H645" s="5"/>
      <c r="I645" s="5"/>
      <c r="M645" s="10" t="s">
        <v>313</v>
      </c>
    </row>
    <row r="646" s="1" customFormat="true" ht="16.35" customHeight="true" spans="1:13">
      <c r="A646" s="6" t="s">
        <v>728</v>
      </c>
      <c r="B646" s="6"/>
      <c r="C646" s="6"/>
      <c r="D646" s="6"/>
      <c r="E646" s="6" t="s">
        <v>644</v>
      </c>
      <c r="F646" s="6" t="s">
        <v>344</v>
      </c>
      <c r="G646" s="6"/>
      <c r="H646" s="6"/>
      <c r="I646" s="6"/>
      <c r="J646" s="6" t="s">
        <v>345</v>
      </c>
      <c r="K646" s="6"/>
      <c r="L646" s="6"/>
      <c r="M646" s="6"/>
    </row>
    <row r="647" s="1" customFormat="true" ht="16.35" customHeight="true" spans="1:13">
      <c r="A647" s="6"/>
      <c r="B647" s="6"/>
      <c r="C647" s="6"/>
      <c r="D647" s="6"/>
      <c r="E647" s="6"/>
      <c r="F647" s="6" t="s">
        <v>318</v>
      </c>
      <c r="G647" s="6" t="s">
        <v>645</v>
      </c>
      <c r="H647" s="6" t="s">
        <v>646</v>
      </c>
      <c r="I647" s="6" t="s">
        <v>647</v>
      </c>
      <c r="J647" s="6" t="s">
        <v>318</v>
      </c>
      <c r="K647" s="6" t="s">
        <v>645</v>
      </c>
      <c r="L647" s="6" t="s">
        <v>646</v>
      </c>
      <c r="M647" s="6" t="s">
        <v>647</v>
      </c>
    </row>
    <row r="648" s="1" customFormat="true" ht="23.25" customHeight="true" spans="1:13">
      <c r="A648" s="6"/>
      <c r="B648" s="6"/>
      <c r="C648" s="6"/>
      <c r="D648" s="6"/>
      <c r="E648" s="9">
        <v>40</v>
      </c>
      <c r="F648" s="9"/>
      <c r="G648" s="9"/>
      <c r="H648" s="9"/>
      <c r="I648" s="9"/>
      <c r="J648" s="9">
        <v>40</v>
      </c>
      <c r="K648" s="9">
        <v>40</v>
      </c>
      <c r="L648" s="9"/>
      <c r="M648" s="9"/>
    </row>
    <row r="649" s="1" customFormat="true" ht="80.25" customHeight="true" spans="1:13">
      <c r="A649" s="6" t="s">
        <v>729</v>
      </c>
      <c r="B649" s="6" t="s">
        <v>650</v>
      </c>
      <c r="C649" s="6" t="s">
        <v>928</v>
      </c>
      <c r="D649" s="6"/>
      <c r="E649" s="6"/>
      <c r="F649" s="6"/>
      <c r="G649" s="6"/>
      <c r="H649" s="6"/>
      <c r="I649" s="6"/>
      <c r="J649" s="6"/>
      <c r="K649" s="6"/>
      <c r="L649" s="6"/>
      <c r="M649" s="6"/>
    </row>
    <row r="650" s="1" customFormat="true" ht="16.35" customHeight="true" spans="1:13">
      <c r="A650" s="6"/>
      <c r="B650" s="6" t="s">
        <v>652</v>
      </c>
      <c r="C650" s="6"/>
      <c r="D650" s="6"/>
      <c r="E650" s="6"/>
      <c r="F650" s="6"/>
      <c r="G650" s="6"/>
      <c r="H650" s="6"/>
      <c r="I650" s="6"/>
      <c r="J650" s="6"/>
      <c r="K650" s="6"/>
      <c r="L650" s="6"/>
      <c r="M650" s="6"/>
    </row>
    <row r="651" s="1" customFormat="true" ht="27.6" customHeight="true" spans="1:13">
      <c r="A651" s="6"/>
      <c r="B651" s="6" t="s">
        <v>653</v>
      </c>
      <c r="C651" s="6" t="s">
        <v>654</v>
      </c>
      <c r="D651" s="6" t="s">
        <v>655</v>
      </c>
      <c r="E651" s="6"/>
      <c r="F651" s="6"/>
      <c r="G651" s="6"/>
      <c r="H651" s="6" t="s">
        <v>656</v>
      </c>
      <c r="I651" s="6"/>
      <c r="J651" s="6" t="s">
        <v>657</v>
      </c>
      <c r="K651" s="6" t="s">
        <v>658</v>
      </c>
      <c r="L651" s="6" t="s">
        <v>659</v>
      </c>
      <c r="M651" s="6"/>
    </row>
    <row r="652" s="1" customFormat="true" ht="16.35" customHeight="true" spans="1:13">
      <c r="A652" s="6"/>
      <c r="B652" s="7" t="s">
        <v>660</v>
      </c>
      <c r="C652" s="7" t="s">
        <v>661</v>
      </c>
      <c r="D652" s="8" t="s">
        <v>662</v>
      </c>
      <c r="E652" s="8"/>
      <c r="F652" s="8"/>
      <c r="G652" s="8"/>
      <c r="H652" s="8" t="s">
        <v>663</v>
      </c>
      <c r="I652" s="8"/>
      <c r="J652" s="8" t="s">
        <v>664</v>
      </c>
      <c r="K652" s="8" t="s">
        <v>665</v>
      </c>
      <c r="L652" s="8" t="s">
        <v>743</v>
      </c>
      <c r="M652" s="8"/>
    </row>
    <row r="653" s="1" customFormat="true" ht="16.35" customHeight="true" spans="1:13">
      <c r="A653" s="6"/>
      <c r="B653" s="7" t="s">
        <v>660</v>
      </c>
      <c r="C653" s="7" t="s">
        <v>679</v>
      </c>
      <c r="D653" s="8" t="s">
        <v>680</v>
      </c>
      <c r="E653" s="8"/>
      <c r="F653" s="8"/>
      <c r="G653" s="8"/>
      <c r="H653" s="8" t="s">
        <v>668</v>
      </c>
      <c r="I653" s="8"/>
      <c r="J653" s="8" t="s">
        <v>681</v>
      </c>
      <c r="K653" s="8" t="s">
        <v>678</v>
      </c>
      <c r="L653" s="8" t="s">
        <v>743</v>
      </c>
      <c r="M653" s="8"/>
    </row>
    <row r="654" s="1" customFormat="true" ht="16.35" customHeight="true" spans="1:13">
      <c r="A654" s="6"/>
      <c r="B654" s="7" t="s">
        <v>737</v>
      </c>
      <c r="C654" s="7" t="s">
        <v>738</v>
      </c>
      <c r="D654" s="8" t="s">
        <v>929</v>
      </c>
      <c r="E654" s="8"/>
      <c r="F654" s="8"/>
      <c r="G654" s="8"/>
      <c r="H654" s="8" t="s">
        <v>668</v>
      </c>
      <c r="I654" s="8"/>
      <c r="J654" s="8" t="s">
        <v>681</v>
      </c>
      <c r="K654" s="8" t="s">
        <v>678</v>
      </c>
      <c r="L654" s="8" t="s">
        <v>743</v>
      </c>
      <c r="M654" s="8"/>
    </row>
    <row r="655" s="1" customFormat="true" ht="24.95" customHeight="true" spans="1:13">
      <c r="A655" s="6"/>
      <c r="B655" s="7" t="s">
        <v>741</v>
      </c>
      <c r="C655" s="7" t="s">
        <v>742</v>
      </c>
      <c r="D655" s="8" t="s">
        <v>720</v>
      </c>
      <c r="E655" s="8"/>
      <c r="F655" s="8"/>
      <c r="G655" s="8"/>
      <c r="H655" s="8" t="s">
        <v>668</v>
      </c>
      <c r="I655" s="8"/>
      <c r="J655" s="8" t="s">
        <v>712</v>
      </c>
      <c r="K655" s="8" t="s">
        <v>678</v>
      </c>
      <c r="L655" s="8" t="s">
        <v>811</v>
      </c>
      <c r="M655" s="8"/>
    </row>
    <row r="656" s="1" customFormat="true" ht="35.45" customHeight="true" spans="1:13">
      <c r="A656" s="7" t="s">
        <v>723</v>
      </c>
      <c r="B656" s="7" t="s">
        <v>744</v>
      </c>
      <c r="C656" s="7"/>
      <c r="D656" s="7"/>
      <c r="E656" s="7"/>
      <c r="F656" s="7"/>
      <c r="G656" s="7"/>
      <c r="H656" s="7"/>
      <c r="I656" s="7"/>
      <c r="J656" s="7"/>
      <c r="K656" s="7"/>
      <c r="L656" s="7"/>
      <c r="M656" s="7"/>
    </row>
    <row r="657" s="1" customFormat="true" ht="11.25" customHeight="true"/>
    <row r="658" s="1" customFormat="true" ht="16.35" customHeight="true" spans="1:1">
      <c r="A658" s="5"/>
    </row>
    <row r="659" s="1" customFormat="true" ht="43.15" customHeight="true" spans="1:13">
      <c r="A659" s="4" t="s">
        <v>906</v>
      </c>
      <c r="B659" s="4"/>
      <c r="C659" s="4"/>
      <c r="D659" s="4"/>
      <c r="E659" s="4"/>
      <c r="F659" s="4"/>
      <c r="G659" s="4"/>
      <c r="H659" s="4"/>
      <c r="I659" s="4"/>
      <c r="J659" s="4"/>
      <c r="K659" s="4"/>
      <c r="L659" s="4"/>
      <c r="M659" s="4"/>
    </row>
    <row r="660" s="1" customFormat="true" ht="16.35" customHeight="true" spans="1:13">
      <c r="A660" s="5" t="s">
        <v>726</v>
      </c>
      <c r="B660" s="5"/>
      <c r="C660" s="5" t="s">
        <v>930</v>
      </c>
      <c r="D660" s="5"/>
      <c r="E660" s="5"/>
      <c r="F660" s="5"/>
      <c r="G660" s="5"/>
      <c r="H660" s="5"/>
      <c r="I660" s="5"/>
      <c r="M660" s="10" t="s">
        <v>313</v>
      </c>
    </row>
    <row r="661" s="1" customFormat="true" ht="16.35" customHeight="true" spans="1:13">
      <c r="A661" s="6" t="s">
        <v>728</v>
      </c>
      <c r="B661" s="6"/>
      <c r="C661" s="6"/>
      <c r="D661" s="6"/>
      <c r="E661" s="6" t="s">
        <v>644</v>
      </c>
      <c r="F661" s="6" t="s">
        <v>344</v>
      </c>
      <c r="G661" s="6"/>
      <c r="H661" s="6"/>
      <c r="I661" s="6"/>
      <c r="J661" s="6" t="s">
        <v>345</v>
      </c>
      <c r="K661" s="6"/>
      <c r="L661" s="6"/>
      <c r="M661" s="6"/>
    </row>
    <row r="662" s="1" customFormat="true" ht="16.35" customHeight="true" spans="1:13">
      <c r="A662" s="6"/>
      <c r="B662" s="6"/>
      <c r="C662" s="6"/>
      <c r="D662" s="6"/>
      <c r="E662" s="6"/>
      <c r="F662" s="6" t="s">
        <v>318</v>
      </c>
      <c r="G662" s="6" t="s">
        <v>645</v>
      </c>
      <c r="H662" s="6" t="s">
        <v>646</v>
      </c>
      <c r="I662" s="6" t="s">
        <v>647</v>
      </c>
      <c r="J662" s="6" t="s">
        <v>318</v>
      </c>
      <c r="K662" s="6" t="s">
        <v>645</v>
      </c>
      <c r="L662" s="6" t="s">
        <v>646</v>
      </c>
      <c r="M662" s="6" t="s">
        <v>647</v>
      </c>
    </row>
    <row r="663" s="1" customFormat="true" ht="23.25" customHeight="true" spans="1:13">
      <c r="A663" s="6"/>
      <c r="B663" s="6"/>
      <c r="C663" s="6"/>
      <c r="D663" s="6"/>
      <c r="E663" s="9">
        <v>2</v>
      </c>
      <c r="F663" s="9"/>
      <c r="G663" s="9"/>
      <c r="H663" s="9"/>
      <c r="I663" s="9"/>
      <c r="J663" s="9">
        <v>2</v>
      </c>
      <c r="K663" s="9">
        <v>2</v>
      </c>
      <c r="L663" s="9"/>
      <c r="M663" s="9"/>
    </row>
    <row r="664" s="1" customFormat="true" ht="80.25" customHeight="true" spans="1:13">
      <c r="A664" s="6" t="s">
        <v>729</v>
      </c>
      <c r="B664" s="6" t="s">
        <v>650</v>
      </c>
      <c r="C664" s="6" t="s">
        <v>931</v>
      </c>
      <c r="D664" s="6"/>
      <c r="E664" s="6"/>
      <c r="F664" s="6"/>
      <c r="G664" s="6"/>
      <c r="H664" s="6"/>
      <c r="I664" s="6"/>
      <c r="J664" s="6"/>
      <c r="K664" s="6"/>
      <c r="L664" s="6"/>
      <c r="M664" s="6"/>
    </row>
    <row r="665" s="1" customFormat="true" ht="16.35" customHeight="true" spans="1:13">
      <c r="A665" s="6"/>
      <c r="B665" s="6" t="s">
        <v>652</v>
      </c>
      <c r="C665" s="6"/>
      <c r="D665" s="6"/>
      <c r="E665" s="6"/>
      <c r="F665" s="6"/>
      <c r="G665" s="6"/>
      <c r="H665" s="6"/>
      <c r="I665" s="6"/>
      <c r="J665" s="6"/>
      <c r="K665" s="6"/>
      <c r="L665" s="6"/>
      <c r="M665" s="6"/>
    </row>
    <row r="666" s="1" customFormat="true" ht="27.6" customHeight="true" spans="1:13">
      <c r="A666" s="6"/>
      <c r="B666" s="6" t="s">
        <v>653</v>
      </c>
      <c r="C666" s="6" t="s">
        <v>654</v>
      </c>
      <c r="D666" s="6" t="s">
        <v>655</v>
      </c>
      <c r="E666" s="6"/>
      <c r="F666" s="6"/>
      <c r="G666" s="6"/>
      <c r="H666" s="6" t="s">
        <v>656</v>
      </c>
      <c r="I666" s="6"/>
      <c r="J666" s="6" t="s">
        <v>657</v>
      </c>
      <c r="K666" s="6" t="s">
        <v>658</v>
      </c>
      <c r="L666" s="6" t="s">
        <v>659</v>
      </c>
      <c r="M666" s="6"/>
    </row>
    <row r="667" s="1" customFormat="true" ht="16.35" customHeight="true" spans="1:13">
      <c r="A667" s="6"/>
      <c r="B667" s="7" t="s">
        <v>660</v>
      </c>
      <c r="C667" s="7" t="s">
        <v>661</v>
      </c>
      <c r="D667" s="8" t="s">
        <v>932</v>
      </c>
      <c r="E667" s="8"/>
      <c r="F667" s="8"/>
      <c r="G667" s="8"/>
      <c r="H667" s="8" t="s">
        <v>663</v>
      </c>
      <c r="I667" s="8"/>
      <c r="J667" s="8" t="s">
        <v>866</v>
      </c>
      <c r="K667" s="8" t="s">
        <v>807</v>
      </c>
      <c r="L667" s="8" t="s">
        <v>743</v>
      </c>
      <c r="M667" s="8"/>
    </row>
    <row r="668" s="1" customFormat="true" ht="16.35" customHeight="true" spans="1:13">
      <c r="A668" s="6"/>
      <c r="B668" s="7" t="s">
        <v>660</v>
      </c>
      <c r="C668" s="7" t="s">
        <v>682</v>
      </c>
      <c r="D668" s="8" t="s">
        <v>808</v>
      </c>
      <c r="E668" s="8"/>
      <c r="F668" s="8"/>
      <c r="G668" s="8"/>
      <c r="H668" s="8" t="s">
        <v>663</v>
      </c>
      <c r="I668" s="8"/>
      <c r="J668" s="8" t="s">
        <v>684</v>
      </c>
      <c r="K668" s="8" t="s">
        <v>685</v>
      </c>
      <c r="L668" s="8" t="s">
        <v>743</v>
      </c>
      <c r="M668" s="8"/>
    </row>
    <row r="669" s="1" customFormat="true" ht="16.35" customHeight="true" spans="1:13">
      <c r="A669" s="6"/>
      <c r="B669" s="7" t="s">
        <v>737</v>
      </c>
      <c r="C669" s="7" t="s">
        <v>738</v>
      </c>
      <c r="D669" s="8" t="s">
        <v>933</v>
      </c>
      <c r="E669" s="8"/>
      <c r="F669" s="8"/>
      <c r="G669" s="8"/>
      <c r="H669" s="8" t="s">
        <v>663</v>
      </c>
      <c r="I669" s="8"/>
      <c r="J669" s="8" t="s">
        <v>866</v>
      </c>
      <c r="K669" s="8" t="s">
        <v>807</v>
      </c>
      <c r="L669" s="8" t="s">
        <v>743</v>
      </c>
      <c r="M669" s="8"/>
    </row>
    <row r="670" s="1" customFormat="true" ht="24.95" customHeight="true" spans="1:13">
      <c r="A670" s="6"/>
      <c r="B670" s="7" t="s">
        <v>741</v>
      </c>
      <c r="C670" s="7" t="s">
        <v>742</v>
      </c>
      <c r="D670" s="8" t="s">
        <v>934</v>
      </c>
      <c r="E670" s="8"/>
      <c r="F670" s="8"/>
      <c r="G670" s="8"/>
      <c r="H670" s="8" t="s">
        <v>668</v>
      </c>
      <c r="I670" s="8"/>
      <c r="J670" s="8" t="s">
        <v>696</v>
      </c>
      <c r="K670" s="8" t="s">
        <v>678</v>
      </c>
      <c r="L670" s="8" t="s">
        <v>811</v>
      </c>
      <c r="M670" s="8"/>
    </row>
    <row r="671" s="1" customFormat="true" ht="35.45" customHeight="true" spans="1:13">
      <c r="A671" s="7" t="s">
        <v>723</v>
      </c>
      <c r="B671" s="7" t="s">
        <v>744</v>
      </c>
      <c r="C671" s="7"/>
      <c r="D671" s="7"/>
      <c r="E671" s="7"/>
      <c r="F671" s="7"/>
      <c r="G671" s="7"/>
      <c r="H671" s="7"/>
      <c r="I671" s="7"/>
      <c r="J671" s="7"/>
      <c r="K671" s="7"/>
      <c r="L671" s="7"/>
      <c r="M671" s="7"/>
    </row>
    <row r="672" s="1" customFormat="true" ht="11.25" customHeight="true"/>
    <row r="673" s="1" customFormat="true" ht="16.35" customHeight="true" spans="1:1">
      <c r="A673" s="5"/>
    </row>
    <row r="674" s="1" customFormat="true" ht="43.15" customHeight="true" spans="1:13">
      <c r="A674" s="4" t="s">
        <v>906</v>
      </c>
      <c r="B674" s="4"/>
      <c r="C674" s="4"/>
      <c r="D674" s="4"/>
      <c r="E674" s="4"/>
      <c r="F674" s="4"/>
      <c r="G674" s="4"/>
      <c r="H674" s="4"/>
      <c r="I674" s="4"/>
      <c r="J674" s="4"/>
      <c r="K674" s="4"/>
      <c r="L674" s="4"/>
      <c r="M674" s="4"/>
    </row>
    <row r="675" s="1" customFormat="true" ht="16.35" customHeight="true" spans="1:13">
      <c r="A675" s="5" t="s">
        <v>726</v>
      </c>
      <c r="B675" s="5"/>
      <c r="C675" s="5" t="s">
        <v>935</v>
      </c>
      <c r="D675" s="5"/>
      <c r="E675" s="5"/>
      <c r="F675" s="5"/>
      <c r="G675" s="5"/>
      <c r="H675" s="5"/>
      <c r="I675" s="5"/>
      <c r="M675" s="10" t="s">
        <v>313</v>
      </c>
    </row>
    <row r="676" s="1" customFormat="true" ht="16.35" customHeight="true" spans="1:13">
      <c r="A676" s="6" t="s">
        <v>728</v>
      </c>
      <c r="B676" s="6"/>
      <c r="C676" s="6"/>
      <c r="D676" s="6"/>
      <c r="E676" s="6" t="s">
        <v>644</v>
      </c>
      <c r="F676" s="6" t="s">
        <v>344</v>
      </c>
      <c r="G676" s="6"/>
      <c r="H676" s="6"/>
      <c r="I676" s="6"/>
      <c r="J676" s="6" t="s">
        <v>345</v>
      </c>
      <c r="K676" s="6"/>
      <c r="L676" s="6"/>
      <c r="M676" s="6"/>
    </row>
    <row r="677" s="1" customFormat="true" ht="16.35" customHeight="true" spans="1:13">
      <c r="A677" s="6"/>
      <c r="B677" s="6"/>
      <c r="C677" s="6"/>
      <c r="D677" s="6"/>
      <c r="E677" s="6"/>
      <c r="F677" s="6" t="s">
        <v>318</v>
      </c>
      <c r="G677" s="6" t="s">
        <v>645</v>
      </c>
      <c r="H677" s="6" t="s">
        <v>646</v>
      </c>
      <c r="I677" s="6" t="s">
        <v>647</v>
      </c>
      <c r="J677" s="6" t="s">
        <v>318</v>
      </c>
      <c r="K677" s="6" t="s">
        <v>645</v>
      </c>
      <c r="L677" s="6" t="s">
        <v>646</v>
      </c>
      <c r="M677" s="6" t="s">
        <v>647</v>
      </c>
    </row>
    <row r="678" s="1" customFormat="true" ht="23.25" customHeight="true" spans="1:13">
      <c r="A678" s="6"/>
      <c r="B678" s="6"/>
      <c r="C678" s="6"/>
      <c r="D678" s="6"/>
      <c r="E678" s="9">
        <v>2190.93</v>
      </c>
      <c r="F678" s="9"/>
      <c r="G678" s="9"/>
      <c r="H678" s="9"/>
      <c r="I678" s="9"/>
      <c r="J678" s="9">
        <v>2190.93</v>
      </c>
      <c r="K678" s="9">
        <v>2190.93</v>
      </c>
      <c r="L678" s="9"/>
      <c r="M678" s="9"/>
    </row>
    <row r="679" s="1" customFormat="true" ht="80.25" customHeight="true" spans="1:13">
      <c r="A679" s="6" t="s">
        <v>729</v>
      </c>
      <c r="B679" s="6" t="s">
        <v>650</v>
      </c>
      <c r="C679" s="6" t="s">
        <v>936</v>
      </c>
      <c r="D679" s="6"/>
      <c r="E679" s="6"/>
      <c r="F679" s="6"/>
      <c r="G679" s="6"/>
      <c r="H679" s="6"/>
      <c r="I679" s="6"/>
      <c r="J679" s="6"/>
      <c r="K679" s="6"/>
      <c r="L679" s="6"/>
      <c r="M679" s="6"/>
    </row>
    <row r="680" s="1" customFormat="true" ht="16.35" customHeight="true" spans="1:13">
      <c r="A680" s="6"/>
      <c r="B680" s="6" t="s">
        <v>652</v>
      </c>
      <c r="C680" s="6"/>
      <c r="D680" s="6"/>
      <c r="E680" s="6"/>
      <c r="F680" s="6"/>
      <c r="G680" s="6"/>
      <c r="H680" s="6"/>
      <c r="I680" s="6"/>
      <c r="J680" s="6"/>
      <c r="K680" s="6"/>
      <c r="L680" s="6"/>
      <c r="M680" s="6"/>
    </row>
    <row r="681" s="1" customFormat="true" ht="27.6" customHeight="true" spans="1:13">
      <c r="A681" s="6"/>
      <c r="B681" s="6" t="s">
        <v>653</v>
      </c>
      <c r="C681" s="6" t="s">
        <v>654</v>
      </c>
      <c r="D681" s="6" t="s">
        <v>655</v>
      </c>
      <c r="E681" s="6"/>
      <c r="F681" s="6"/>
      <c r="G681" s="6"/>
      <c r="H681" s="6" t="s">
        <v>656</v>
      </c>
      <c r="I681" s="6"/>
      <c r="J681" s="6" t="s">
        <v>657</v>
      </c>
      <c r="K681" s="6" t="s">
        <v>658</v>
      </c>
      <c r="L681" s="6" t="s">
        <v>659</v>
      </c>
      <c r="M681" s="6"/>
    </row>
    <row r="682" s="1" customFormat="true" ht="16.35" customHeight="true" spans="1:13">
      <c r="A682" s="6"/>
      <c r="B682" s="7" t="s">
        <v>660</v>
      </c>
      <c r="C682" s="7" t="s">
        <v>661</v>
      </c>
      <c r="D682" s="8" t="s">
        <v>937</v>
      </c>
      <c r="E682" s="8"/>
      <c r="F682" s="8"/>
      <c r="G682" s="8"/>
      <c r="H682" s="8" t="s">
        <v>663</v>
      </c>
      <c r="I682" s="8"/>
      <c r="J682" s="8" t="s">
        <v>924</v>
      </c>
      <c r="K682" s="8" t="s">
        <v>807</v>
      </c>
      <c r="L682" s="8" t="s">
        <v>811</v>
      </c>
      <c r="M682" s="8"/>
    </row>
    <row r="683" s="1" customFormat="true" ht="16.35" customHeight="true" spans="1:13">
      <c r="A683" s="6"/>
      <c r="B683" s="7" t="s">
        <v>737</v>
      </c>
      <c r="C683" s="7" t="s">
        <v>738</v>
      </c>
      <c r="D683" s="8" t="s">
        <v>938</v>
      </c>
      <c r="E683" s="8"/>
      <c r="F683" s="8"/>
      <c r="G683" s="8"/>
      <c r="H683" s="8" t="s">
        <v>663</v>
      </c>
      <c r="I683" s="8"/>
      <c r="J683" s="8" t="s">
        <v>684</v>
      </c>
      <c r="K683" s="8" t="s">
        <v>685</v>
      </c>
      <c r="L683" s="8" t="s">
        <v>811</v>
      </c>
      <c r="M683" s="8"/>
    </row>
    <row r="684" s="1" customFormat="true" ht="24.95" customHeight="true" spans="1:13">
      <c r="A684" s="6"/>
      <c r="B684" s="7" t="s">
        <v>741</v>
      </c>
      <c r="C684" s="7" t="s">
        <v>742</v>
      </c>
      <c r="D684" s="8" t="s">
        <v>720</v>
      </c>
      <c r="E684" s="8"/>
      <c r="F684" s="8"/>
      <c r="G684" s="8"/>
      <c r="H684" s="8" t="s">
        <v>668</v>
      </c>
      <c r="I684" s="8"/>
      <c r="J684" s="8" t="s">
        <v>696</v>
      </c>
      <c r="K684" s="8" t="s">
        <v>678</v>
      </c>
      <c r="L684" s="8" t="s">
        <v>811</v>
      </c>
      <c r="M684" s="8"/>
    </row>
    <row r="685" s="1" customFormat="true" ht="35.45" customHeight="true" spans="1:13">
      <c r="A685" s="7" t="s">
        <v>723</v>
      </c>
      <c r="B685" s="7" t="s">
        <v>744</v>
      </c>
      <c r="C685" s="7"/>
      <c r="D685" s="7"/>
      <c r="E685" s="7"/>
      <c r="F685" s="7"/>
      <c r="G685" s="7"/>
      <c r="H685" s="7"/>
      <c r="I685" s="7"/>
      <c r="J685" s="7"/>
      <c r="K685" s="7"/>
      <c r="L685" s="7"/>
      <c r="M685" s="7"/>
    </row>
    <row r="686" s="1" customFormat="true" ht="11.25" customHeight="true"/>
    <row r="687" s="1" customFormat="true" ht="16.35" customHeight="true" spans="1:1">
      <c r="A687" s="5"/>
    </row>
    <row r="688" s="1" customFormat="true" ht="43.15" customHeight="true" spans="1:13">
      <c r="A688" s="4" t="s">
        <v>906</v>
      </c>
      <c r="B688" s="4"/>
      <c r="C688" s="4"/>
      <c r="D688" s="4"/>
      <c r="E688" s="4"/>
      <c r="F688" s="4"/>
      <c r="G688" s="4"/>
      <c r="H688" s="4"/>
      <c r="I688" s="4"/>
      <c r="J688" s="4"/>
      <c r="K688" s="4"/>
      <c r="L688" s="4"/>
      <c r="M688" s="4"/>
    </row>
    <row r="689" s="1" customFormat="true" ht="16.35" customHeight="true" spans="1:13">
      <c r="A689" s="5" t="s">
        <v>726</v>
      </c>
      <c r="B689" s="5"/>
      <c r="C689" s="5" t="s">
        <v>939</v>
      </c>
      <c r="D689" s="5"/>
      <c r="E689" s="5"/>
      <c r="F689" s="5"/>
      <c r="G689" s="5"/>
      <c r="H689" s="5"/>
      <c r="I689" s="5"/>
      <c r="M689" s="10" t="s">
        <v>313</v>
      </c>
    </row>
    <row r="690" s="1" customFormat="true" ht="16.35" customHeight="true" spans="1:13">
      <c r="A690" s="6" t="s">
        <v>728</v>
      </c>
      <c r="B690" s="6"/>
      <c r="C690" s="6"/>
      <c r="D690" s="6"/>
      <c r="E690" s="6" t="s">
        <v>644</v>
      </c>
      <c r="F690" s="6" t="s">
        <v>344</v>
      </c>
      <c r="G690" s="6"/>
      <c r="H690" s="6"/>
      <c r="I690" s="6"/>
      <c r="J690" s="6" t="s">
        <v>345</v>
      </c>
      <c r="K690" s="6"/>
      <c r="L690" s="6"/>
      <c r="M690" s="6"/>
    </row>
    <row r="691" s="1" customFormat="true" ht="16.35" customHeight="true" spans="1:13">
      <c r="A691" s="6"/>
      <c r="B691" s="6"/>
      <c r="C691" s="6"/>
      <c r="D691" s="6"/>
      <c r="E691" s="6"/>
      <c r="F691" s="6" t="s">
        <v>318</v>
      </c>
      <c r="G691" s="6" t="s">
        <v>645</v>
      </c>
      <c r="H691" s="6" t="s">
        <v>646</v>
      </c>
      <c r="I691" s="6" t="s">
        <v>647</v>
      </c>
      <c r="J691" s="6" t="s">
        <v>318</v>
      </c>
      <c r="K691" s="6" t="s">
        <v>645</v>
      </c>
      <c r="L691" s="6" t="s">
        <v>646</v>
      </c>
      <c r="M691" s="6" t="s">
        <v>647</v>
      </c>
    </row>
    <row r="692" s="1" customFormat="true" ht="23.25" customHeight="true" spans="1:13">
      <c r="A692" s="6"/>
      <c r="B692" s="6"/>
      <c r="C692" s="6"/>
      <c r="D692" s="6"/>
      <c r="E692" s="9">
        <v>236.4</v>
      </c>
      <c r="F692" s="9"/>
      <c r="G692" s="9"/>
      <c r="H692" s="9"/>
      <c r="I692" s="9"/>
      <c r="J692" s="9">
        <v>236.4</v>
      </c>
      <c r="K692" s="9">
        <v>236.4</v>
      </c>
      <c r="L692" s="9"/>
      <c r="M692" s="9"/>
    </row>
    <row r="693" s="1" customFormat="true" ht="80.25" customHeight="true" spans="1:13">
      <c r="A693" s="6" t="s">
        <v>729</v>
      </c>
      <c r="B693" s="6" t="s">
        <v>650</v>
      </c>
      <c r="C693" s="6" t="s">
        <v>940</v>
      </c>
      <c r="D693" s="6"/>
      <c r="E693" s="6"/>
      <c r="F693" s="6"/>
      <c r="G693" s="6"/>
      <c r="H693" s="6"/>
      <c r="I693" s="6"/>
      <c r="J693" s="6"/>
      <c r="K693" s="6"/>
      <c r="L693" s="6"/>
      <c r="M693" s="6"/>
    </row>
    <row r="694" s="1" customFormat="true" ht="16.35" customHeight="true" spans="1:13">
      <c r="A694" s="6"/>
      <c r="B694" s="6" t="s">
        <v>652</v>
      </c>
      <c r="C694" s="6"/>
      <c r="D694" s="6"/>
      <c r="E694" s="6"/>
      <c r="F694" s="6"/>
      <c r="G694" s="6"/>
      <c r="H694" s="6"/>
      <c r="I694" s="6"/>
      <c r="J694" s="6"/>
      <c r="K694" s="6"/>
      <c r="L694" s="6"/>
      <c r="M694" s="6"/>
    </row>
    <row r="695" s="1" customFormat="true" ht="27.6" customHeight="true" spans="1:13">
      <c r="A695" s="6"/>
      <c r="B695" s="6" t="s">
        <v>653</v>
      </c>
      <c r="C695" s="6" t="s">
        <v>654</v>
      </c>
      <c r="D695" s="6" t="s">
        <v>655</v>
      </c>
      <c r="E695" s="6"/>
      <c r="F695" s="6"/>
      <c r="G695" s="6"/>
      <c r="H695" s="6" t="s">
        <v>656</v>
      </c>
      <c r="I695" s="6"/>
      <c r="J695" s="6" t="s">
        <v>657</v>
      </c>
      <c r="K695" s="6" t="s">
        <v>658</v>
      </c>
      <c r="L695" s="6" t="s">
        <v>659</v>
      </c>
      <c r="M695" s="6"/>
    </row>
    <row r="696" s="1" customFormat="true" ht="16.35" customHeight="true" spans="1:13">
      <c r="A696" s="6"/>
      <c r="B696" s="7" t="s">
        <v>660</v>
      </c>
      <c r="C696" s="7" t="s">
        <v>661</v>
      </c>
      <c r="D696" s="8" t="s">
        <v>937</v>
      </c>
      <c r="E696" s="8"/>
      <c r="F696" s="8"/>
      <c r="G696" s="8"/>
      <c r="H696" s="8" t="s">
        <v>663</v>
      </c>
      <c r="I696" s="8"/>
      <c r="J696" s="8" t="s">
        <v>924</v>
      </c>
      <c r="K696" s="8" t="s">
        <v>807</v>
      </c>
      <c r="L696" s="8" t="s">
        <v>811</v>
      </c>
      <c r="M696" s="8"/>
    </row>
    <row r="697" s="1" customFormat="true" ht="16.35" customHeight="true" spans="1:13">
      <c r="A697" s="6"/>
      <c r="B697" s="7" t="s">
        <v>737</v>
      </c>
      <c r="C697" s="7" t="s">
        <v>738</v>
      </c>
      <c r="D697" s="8" t="s">
        <v>938</v>
      </c>
      <c r="E697" s="8"/>
      <c r="F697" s="8"/>
      <c r="G697" s="8"/>
      <c r="H697" s="8" t="s">
        <v>663</v>
      </c>
      <c r="I697" s="8"/>
      <c r="J697" s="8" t="s">
        <v>684</v>
      </c>
      <c r="K697" s="8" t="s">
        <v>685</v>
      </c>
      <c r="L697" s="8" t="s">
        <v>811</v>
      </c>
      <c r="M697" s="8"/>
    </row>
    <row r="698" s="1" customFormat="true" ht="24.95" customHeight="true" spans="1:13">
      <c r="A698" s="6"/>
      <c r="B698" s="7" t="s">
        <v>741</v>
      </c>
      <c r="C698" s="7" t="s">
        <v>742</v>
      </c>
      <c r="D698" s="8" t="s">
        <v>720</v>
      </c>
      <c r="E698" s="8"/>
      <c r="F698" s="8"/>
      <c r="G698" s="8"/>
      <c r="H698" s="8" t="s">
        <v>668</v>
      </c>
      <c r="I698" s="8"/>
      <c r="J698" s="8" t="s">
        <v>696</v>
      </c>
      <c r="K698" s="8" t="s">
        <v>678</v>
      </c>
      <c r="L698" s="8" t="s">
        <v>811</v>
      </c>
      <c r="M698" s="8"/>
    </row>
    <row r="699" s="1" customFormat="true" ht="35.45" customHeight="true" spans="1:13">
      <c r="A699" s="7" t="s">
        <v>723</v>
      </c>
      <c r="B699" s="7" t="s">
        <v>744</v>
      </c>
      <c r="C699" s="7"/>
      <c r="D699" s="7"/>
      <c r="E699" s="7"/>
      <c r="F699" s="7"/>
      <c r="G699" s="7"/>
      <c r="H699" s="7"/>
      <c r="I699" s="7"/>
      <c r="J699" s="7"/>
      <c r="K699" s="7"/>
      <c r="L699" s="7"/>
      <c r="M699" s="7"/>
    </row>
    <row r="700" s="1" customFormat="true" ht="11.25" customHeight="true"/>
    <row r="701" s="1" customFormat="true" ht="16.35" customHeight="true" spans="1:1">
      <c r="A701" s="5"/>
    </row>
    <row r="702" s="1" customFormat="true" ht="16.35" customHeight="true"/>
    <row r="703" s="1" customFormat="true" ht="16.35" customHeight="true"/>
    <row r="704" s="1" customFormat="true" ht="43.15" customHeight="true" spans="1:13">
      <c r="A704" s="4" t="s">
        <v>941</v>
      </c>
      <c r="B704" s="4"/>
      <c r="C704" s="4"/>
      <c r="D704" s="4"/>
      <c r="E704" s="4"/>
      <c r="F704" s="4"/>
      <c r="G704" s="4"/>
      <c r="H704" s="4"/>
      <c r="I704" s="4"/>
      <c r="J704" s="4"/>
      <c r="K704" s="4"/>
      <c r="L704" s="4"/>
      <c r="M704" s="4"/>
    </row>
    <row r="705" s="1" customFormat="true" ht="16.35" customHeight="true" spans="1:13">
      <c r="A705" s="5" t="s">
        <v>726</v>
      </c>
      <c r="B705" s="5"/>
      <c r="C705" s="5" t="s">
        <v>804</v>
      </c>
      <c r="D705" s="5"/>
      <c r="E705" s="5"/>
      <c r="F705" s="5"/>
      <c r="G705" s="5"/>
      <c r="H705" s="5"/>
      <c r="I705" s="5"/>
      <c r="M705" s="10" t="s">
        <v>313</v>
      </c>
    </row>
    <row r="706" s="1" customFormat="true" ht="16.35" customHeight="true" spans="1:13">
      <c r="A706" s="6" t="s">
        <v>728</v>
      </c>
      <c r="B706" s="6"/>
      <c r="C706" s="6"/>
      <c r="D706" s="6"/>
      <c r="E706" s="6" t="s">
        <v>644</v>
      </c>
      <c r="F706" s="6" t="s">
        <v>344</v>
      </c>
      <c r="G706" s="6"/>
      <c r="H706" s="6"/>
      <c r="I706" s="6"/>
      <c r="J706" s="6" t="s">
        <v>345</v>
      </c>
      <c r="K706" s="6"/>
      <c r="L706" s="6"/>
      <c r="M706" s="6"/>
    </row>
    <row r="707" s="1" customFormat="true" ht="16.35" customHeight="true" spans="1:13">
      <c r="A707" s="6"/>
      <c r="B707" s="6"/>
      <c r="C707" s="6"/>
      <c r="D707" s="6"/>
      <c r="E707" s="6"/>
      <c r="F707" s="6" t="s">
        <v>318</v>
      </c>
      <c r="G707" s="6" t="s">
        <v>645</v>
      </c>
      <c r="H707" s="6" t="s">
        <v>646</v>
      </c>
      <c r="I707" s="6" t="s">
        <v>647</v>
      </c>
      <c r="J707" s="6" t="s">
        <v>318</v>
      </c>
      <c r="K707" s="6" t="s">
        <v>645</v>
      </c>
      <c r="L707" s="6" t="s">
        <v>646</v>
      </c>
      <c r="M707" s="6" t="s">
        <v>647</v>
      </c>
    </row>
    <row r="708" s="1" customFormat="true" ht="23.25" customHeight="true" spans="1:13">
      <c r="A708" s="6"/>
      <c r="B708" s="6"/>
      <c r="C708" s="6"/>
      <c r="D708" s="6"/>
      <c r="E708" s="9">
        <v>3.19</v>
      </c>
      <c r="F708" s="9"/>
      <c r="G708" s="9"/>
      <c r="H708" s="9"/>
      <c r="I708" s="9"/>
      <c r="J708" s="9">
        <v>3.19</v>
      </c>
      <c r="K708" s="9">
        <v>3.19</v>
      </c>
      <c r="L708" s="9"/>
      <c r="M708" s="9"/>
    </row>
    <row r="709" s="1" customFormat="true" ht="80.25" customHeight="true" spans="1:13">
      <c r="A709" s="6" t="s">
        <v>729</v>
      </c>
      <c r="B709" s="6" t="s">
        <v>650</v>
      </c>
      <c r="C709" s="6" t="s">
        <v>805</v>
      </c>
      <c r="D709" s="6"/>
      <c r="E709" s="6"/>
      <c r="F709" s="6"/>
      <c r="G709" s="6"/>
      <c r="H709" s="6"/>
      <c r="I709" s="6"/>
      <c r="J709" s="6"/>
      <c r="K709" s="6"/>
      <c r="L709" s="6"/>
      <c r="M709" s="6"/>
    </row>
    <row r="710" s="1" customFormat="true" ht="16.35" customHeight="true" spans="1:13">
      <c r="A710" s="6"/>
      <c r="B710" s="6" t="s">
        <v>652</v>
      </c>
      <c r="C710" s="6"/>
      <c r="D710" s="6"/>
      <c r="E710" s="6"/>
      <c r="F710" s="6"/>
      <c r="G710" s="6"/>
      <c r="H710" s="6"/>
      <c r="I710" s="6"/>
      <c r="J710" s="6"/>
      <c r="K710" s="6"/>
      <c r="L710" s="6"/>
      <c r="M710" s="6"/>
    </row>
    <row r="711" s="1" customFormat="true" ht="27.6" customHeight="true" spans="1:13">
      <c r="A711" s="6"/>
      <c r="B711" s="6" t="s">
        <v>653</v>
      </c>
      <c r="C711" s="6" t="s">
        <v>654</v>
      </c>
      <c r="D711" s="6" t="s">
        <v>655</v>
      </c>
      <c r="E711" s="6"/>
      <c r="F711" s="6"/>
      <c r="G711" s="6"/>
      <c r="H711" s="6" t="s">
        <v>656</v>
      </c>
      <c r="I711" s="6"/>
      <c r="J711" s="6" t="s">
        <v>657</v>
      </c>
      <c r="K711" s="6" t="s">
        <v>658</v>
      </c>
      <c r="L711" s="6" t="s">
        <v>659</v>
      </c>
      <c r="M711" s="6"/>
    </row>
    <row r="712" s="1" customFormat="true" ht="16.35" customHeight="true" spans="1:13">
      <c r="A712" s="6"/>
      <c r="B712" s="7" t="s">
        <v>660</v>
      </c>
      <c r="C712" s="7" t="s">
        <v>661</v>
      </c>
      <c r="D712" s="8" t="s">
        <v>806</v>
      </c>
      <c r="E712" s="8"/>
      <c r="F712" s="8"/>
      <c r="G712" s="8"/>
      <c r="H712" s="8" t="s">
        <v>663</v>
      </c>
      <c r="I712" s="8"/>
      <c r="J712" s="8" t="s">
        <v>749</v>
      </c>
      <c r="K712" s="8" t="s">
        <v>807</v>
      </c>
      <c r="L712" s="8" t="s">
        <v>743</v>
      </c>
      <c r="M712" s="8"/>
    </row>
    <row r="713" s="1" customFormat="true" ht="16.35" customHeight="true" spans="1:13">
      <c r="A713" s="6"/>
      <c r="B713" s="7" t="s">
        <v>660</v>
      </c>
      <c r="C713" s="7" t="s">
        <v>682</v>
      </c>
      <c r="D713" s="8" t="s">
        <v>808</v>
      </c>
      <c r="E713" s="8"/>
      <c r="F713" s="8"/>
      <c r="G713" s="8"/>
      <c r="H713" s="8" t="s">
        <v>663</v>
      </c>
      <c r="I713" s="8"/>
      <c r="J713" s="8" t="s">
        <v>684</v>
      </c>
      <c r="K713" s="8" t="s">
        <v>685</v>
      </c>
      <c r="L713" s="8" t="s">
        <v>743</v>
      </c>
      <c r="M713" s="8"/>
    </row>
    <row r="714" s="1" customFormat="true" ht="16.35" customHeight="true" spans="1:13">
      <c r="A714" s="6"/>
      <c r="B714" s="7" t="s">
        <v>737</v>
      </c>
      <c r="C714" s="7" t="s">
        <v>738</v>
      </c>
      <c r="D714" s="8" t="s">
        <v>809</v>
      </c>
      <c r="E714" s="8"/>
      <c r="F714" s="8"/>
      <c r="G714" s="8"/>
      <c r="H714" s="8" t="s">
        <v>668</v>
      </c>
      <c r="I714" s="8"/>
      <c r="J714" s="8" t="s">
        <v>696</v>
      </c>
      <c r="K714" s="8" t="s">
        <v>678</v>
      </c>
      <c r="L714" s="8" t="s">
        <v>743</v>
      </c>
      <c r="M714" s="8"/>
    </row>
    <row r="715" s="1" customFormat="true" ht="24.95" customHeight="true" spans="1:13">
      <c r="A715" s="6"/>
      <c r="B715" s="7" t="s">
        <v>741</v>
      </c>
      <c r="C715" s="7" t="s">
        <v>742</v>
      </c>
      <c r="D715" s="8" t="s">
        <v>720</v>
      </c>
      <c r="E715" s="8"/>
      <c r="F715" s="8"/>
      <c r="G715" s="8"/>
      <c r="H715" s="8" t="s">
        <v>668</v>
      </c>
      <c r="I715" s="8"/>
      <c r="J715" s="8" t="s">
        <v>696</v>
      </c>
      <c r="K715" s="8" t="s">
        <v>678</v>
      </c>
      <c r="L715" s="8" t="s">
        <v>811</v>
      </c>
      <c r="M715" s="8"/>
    </row>
    <row r="716" s="1" customFormat="true" ht="35.45" customHeight="true" spans="1:13">
      <c r="A716" s="7" t="s">
        <v>723</v>
      </c>
      <c r="B716" s="7" t="s">
        <v>744</v>
      </c>
      <c r="C716" s="7"/>
      <c r="D716" s="7"/>
      <c r="E716" s="7"/>
      <c r="F716" s="7"/>
      <c r="G716" s="7"/>
      <c r="H716" s="7"/>
      <c r="I716" s="7"/>
      <c r="J716" s="7"/>
      <c r="K716" s="7"/>
      <c r="L716" s="7"/>
      <c r="M716" s="7"/>
    </row>
    <row r="717" spans="3:11">
      <c r="C717" s="11"/>
      <c r="D717" s="11"/>
      <c r="E717" s="11"/>
      <c r="K717" s="11"/>
    </row>
    <row r="718" spans="3:11">
      <c r="C718" s="11"/>
      <c r="D718" s="11"/>
      <c r="E718" s="11"/>
      <c r="K718" s="11"/>
    </row>
    <row r="719" customHeight="true" spans="3:11">
      <c r="C719" s="11"/>
      <c r="D719" s="11"/>
      <c r="E719" s="11"/>
      <c r="K719" s="11"/>
    </row>
    <row r="720" customHeight="true" spans="3:11">
      <c r="C720" s="11"/>
      <c r="D720" s="11"/>
      <c r="E720" s="11"/>
      <c r="K720" s="11"/>
    </row>
    <row r="721" customHeight="true" spans="3:11">
      <c r="C721" s="11"/>
      <c r="D721" s="11"/>
      <c r="E721" s="11"/>
      <c r="K721" s="11"/>
    </row>
    <row r="722" customHeight="true" spans="3:11">
      <c r="C722" s="11"/>
      <c r="D722" s="11"/>
      <c r="E722" s="11"/>
      <c r="K722" s="11"/>
    </row>
    <row r="723" customHeight="true" spans="3:11">
      <c r="C723" s="11"/>
      <c r="D723" s="11"/>
      <c r="E723" s="11"/>
      <c r="K723" s="11"/>
    </row>
    <row r="724" customHeight="true" spans="3:11">
      <c r="C724" s="11"/>
      <c r="D724" s="11"/>
      <c r="E724" s="11"/>
      <c r="K724" s="11"/>
    </row>
    <row r="725" customHeight="true" spans="3:11">
      <c r="C725" s="11"/>
      <c r="D725" s="11"/>
      <c r="E725" s="11"/>
      <c r="K725" s="11"/>
    </row>
    <row r="726" customHeight="true" spans="3:11">
      <c r="C726" s="11"/>
      <c r="D726" s="11"/>
      <c r="E726" s="11"/>
      <c r="K726" s="11"/>
    </row>
    <row r="727" customHeight="true" spans="3:11">
      <c r="C727" s="11"/>
      <c r="D727" s="11"/>
      <c r="E727" s="11"/>
      <c r="K727" s="11"/>
    </row>
    <row r="728" customHeight="true" spans="3:11">
      <c r="C728" s="11"/>
      <c r="D728" s="11"/>
      <c r="E728" s="11"/>
      <c r="K728" s="11"/>
    </row>
    <row r="729" customHeight="true" spans="3:11">
      <c r="C729" s="11"/>
      <c r="D729" s="11"/>
      <c r="E729" s="11"/>
      <c r="K729" s="11"/>
    </row>
    <row r="730" customHeight="true" spans="3:11">
      <c r="C730" s="11"/>
      <c r="D730" s="11"/>
      <c r="E730" s="11"/>
      <c r="K730" s="11"/>
    </row>
    <row r="731" customHeight="true" spans="3:11">
      <c r="C731" s="11"/>
      <c r="D731" s="11"/>
      <c r="E731" s="11"/>
      <c r="K731" s="11"/>
    </row>
    <row r="732" customHeight="true" spans="3:11">
      <c r="C732" s="11"/>
      <c r="D732" s="11"/>
      <c r="E732" s="11"/>
      <c r="K732" s="11"/>
    </row>
    <row r="733" customHeight="true" spans="3:11">
      <c r="C733" s="11"/>
      <c r="D733" s="11"/>
      <c r="E733" s="11"/>
      <c r="K733" s="11"/>
    </row>
    <row r="734" customHeight="true" spans="3:11">
      <c r="C734" s="11"/>
      <c r="D734" s="11"/>
      <c r="E734" s="11"/>
      <c r="K734" s="11"/>
    </row>
    <row r="735" customHeight="true" spans="3:11">
      <c r="C735" s="11"/>
      <c r="D735" s="11"/>
      <c r="E735" s="11"/>
      <c r="K735" s="11"/>
    </row>
    <row r="736" customHeight="true" spans="3:11">
      <c r="C736" s="11"/>
      <c r="D736" s="11"/>
      <c r="E736" s="11"/>
      <c r="K736" s="11"/>
    </row>
    <row r="737" customHeight="true" spans="3:11">
      <c r="C737" s="11"/>
      <c r="D737" s="11"/>
      <c r="E737" s="11"/>
      <c r="K737" s="11"/>
    </row>
    <row r="738" spans="3:11">
      <c r="C738" s="11"/>
      <c r="D738" s="11"/>
      <c r="E738" s="11"/>
      <c r="K738" s="11"/>
    </row>
    <row r="739" spans="3:11">
      <c r="C739" s="11"/>
      <c r="D739" s="11"/>
      <c r="E739" s="11"/>
      <c r="K739" s="11"/>
    </row>
    <row r="740" spans="3:11">
      <c r="C740" s="11"/>
      <c r="D740" s="11"/>
      <c r="E740" s="11"/>
      <c r="K740" s="11"/>
    </row>
    <row r="741" spans="3:11">
      <c r="C741" s="11"/>
      <c r="D741" s="11"/>
      <c r="E741" s="11"/>
      <c r="K741" s="11"/>
    </row>
    <row r="742" spans="3:11">
      <c r="C742" s="11"/>
      <c r="D742" s="11"/>
      <c r="E742" s="11"/>
      <c r="K742" s="11"/>
    </row>
    <row r="743" spans="3:11">
      <c r="C743" s="11"/>
      <c r="D743" s="11"/>
      <c r="E743" s="11"/>
      <c r="K743" s="11"/>
    </row>
    <row r="744" spans="3:11">
      <c r="C744" s="11"/>
      <c r="D744" s="11"/>
      <c r="E744" s="11"/>
      <c r="K744" s="11"/>
    </row>
    <row r="745" spans="3:11">
      <c r="C745" s="11"/>
      <c r="D745" s="11"/>
      <c r="E745" s="11"/>
      <c r="K745" s="11"/>
    </row>
    <row r="746" spans="3:11">
      <c r="C746" s="11"/>
      <c r="D746" s="11"/>
      <c r="E746" s="11"/>
      <c r="K746" s="11"/>
    </row>
    <row r="747" spans="3:11">
      <c r="C747" s="11"/>
      <c r="D747" s="11"/>
      <c r="E747" s="11"/>
      <c r="K747" s="11"/>
    </row>
    <row r="748" spans="3:11">
      <c r="C748" s="11"/>
      <c r="D748" s="11"/>
      <c r="E748" s="11"/>
      <c r="K748" s="11"/>
    </row>
    <row r="749" spans="3:11">
      <c r="C749" s="11"/>
      <c r="D749" s="11"/>
      <c r="E749" s="11"/>
      <c r="K749" s="11"/>
    </row>
    <row r="750" spans="3:11">
      <c r="C750" s="11"/>
      <c r="D750" s="11"/>
      <c r="E750" s="11"/>
      <c r="K750" s="11"/>
    </row>
    <row r="751" spans="3:11">
      <c r="C751" s="11"/>
      <c r="D751" s="11"/>
      <c r="E751" s="11"/>
      <c r="K751" s="11"/>
    </row>
    <row r="752" spans="3:11">
      <c r="C752" s="11"/>
      <c r="D752" s="11"/>
      <c r="E752" s="11"/>
      <c r="K752" s="11"/>
    </row>
    <row r="753" spans="3:11">
      <c r="C753" s="11"/>
      <c r="D753" s="11"/>
      <c r="E753" s="11"/>
      <c r="K753" s="11"/>
    </row>
    <row r="754" spans="3:11">
      <c r="C754" s="11"/>
      <c r="D754" s="11"/>
      <c r="E754" s="11"/>
      <c r="K754" s="11"/>
    </row>
    <row r="755" spans="3:11">
      <c r="C755" s="11"/>
      <c r="D755" s="11"/>
      <c r="E755" s="11"/>
      <c r="K755" s="11"/>
    </row>
    <row r="756" spans="3:11">
      <c r="C756" s="11"/>
      <c r="D756" s="11"/>
      <c r="E756" s="11"/>
      <c r="K756" s="11"/>
    </row>
    <row r="757" spans="3:11">
      <c r="C757" s="11"/>
      <c r="D757" s="11"/>
      <c r="E757" s="11"/>
      <c r="K757" s="11"/>
    </row>
    <row r="758" spans="3:11">
      <c r="C758" s="11"/>
      <c r="D758" s="11"/>
      <c r="E758" s="11"/>
      <c r="K758" s="11"/>
    </row>
    <row r="759" spans="3:11">
      <c r="C759" s="11"/>
      <c r="D759" s="11"/>
      <c r="E759" s="11"/>
      <c r="K759" s="11"/>
    </row>
    <row r="760" spans="3:11">
      <c r="C760" s="11"/>
      <c r="D760" s="11"/>
      <c r="E760" s="11"/>
      <c r="K760" s="11"/>
    </row>
    <row r="761" spans="3:11">
      <c r="C761" s="11"/>
      <c r="D761" s="11"/>
      <c r="E761" s="11"/>
      <c r="K761" s="11"/>
    </row>
    <row r="762" spans="3:11">
      <c r="C762" s="11"/>
      <c r="D762" s="11"/>
      <c r="E762" s="11"/>
      <c r="K762" s="11"/>
    </row>
    <row r="763" spans="3:11">
      <c r="C763" s="11"/>
      <c r="D763" s="11"/>
      <c r="E763" s="11"/>
      <c r="K763" s="11"/>
    </row>
    <row r="764" spans="3:11">
      <c r="C764" s="11"/>
      <c r="D764" s="11"/>
      <c r="E764" s="11"/>
      <c r="K764" s="11"/>
    </row>
    <row r="765" spans="3:11">
      <c r="C765" s="11"/>
      <c r="D765" s="11"/>
      <c r="E765" s="11"/>
      <c r="K765" s="11"/>
    </row>
    <row r="766" spans="3:11">
      <c r="C766" s="11"/>
      <c r="D766" s="11"/>
      <c r="E766" s="11"/>
      <c r="K766" s="11"/>
    </row>
    <row r="767" spans="3:11">
      <c r="C767" s="11"/>
      <c r="D767" s="11"/>
      <c r="E767" s="11"/>
      <c r="K767" s="11"/>
    </row>
    <row r="768" spans="3:11">
      <c r="C768" s="11"/>
      <c r="D768" s="11"/>
      <c r="E768" s="11"/>
      <c r="K768" s="11"/>
    </row>
    <row r="769" spans="3:11">
      <c r="C769" s="11"/>
      <c r="D769" s="11"/>
      <c r="E769" s="11"/>
      <c r="K769" s="11"/>
    </row>
    <row r="770" spans="3:11">
      <c r="C770" s="11"/>
      <c r="D770" s="11"/>
      <c r="E770" s="11"/>
      <c r="K770" s="11"/>
    </row>
    <row r="771" spans="3:11">
      <c r="C771" s="11"/>
      <c r="D771" s="11"/>
      <c r="E771" s="11"/>
      <c r="K771" s="11"/>
    </row>
    <row r="772" spans="3:11">
      <c r="C772" s="11"/>
      <c r="D772" s="11"/>
      <c r="E772" s="11"/>
      <c r="K772" s="11"/>
    </row>
    <row r="773" spans="3:11">
      <c r="C773" s="11"/>
      <c r="D773" s="11"/>
      <c r="E773" s="11"/>
      <c r="K773" s="11"/>
    </row>
    <row r="774" spans="3:11">
      <c r="C774" s="11"/>
      <c r="D774" s="11"/>
      <c r="E774" s="11"/>
      <c r="K774" s="11"/>
    </row>
    <row r="775" spans="3:11">
      <c r="C775" s="11"/>
      <c r="D775" s="11"/>
      <c r="E775" s="11"/>
      <c r="K775" s="11"/>
    </row>
    <row r="776" spans="3:11">
      <c r="C776" s="11"/>
      <c r="D776" s="11"/>
      <c r="E776" s="11"/>
      <c r="K776" s="11"/>
    </row>
    <row r="777" spans="3:11">
      <c r="C777" s="11"/>
      <c r="D777" s="11"/>
      <c r="E777" s="11"/>
      <c r="K777" s="11"/>
    </row>
    <row r="778" spans="3:11">
      <c r="C778" s="11"/>
      <c r="D778" s="11"/>
      <c r="E778" s="11"/>
      <c r="K778" s="11"/>
    </row>
    <row r="779" spans="3:11">
      <c r="C779" s="11"/>
      <c r="D779" s="11"/>
      <c r="E779" s="11"/>
      <c r="K779" s="11"/>
    </row>
    <row r="780" spans="3:11">
      <c r="C780" s="11"/>
      <c r="D780" s="11"/>
      <c r="E780" s="11"/>
      <c r="K780" s="11"/>
    </row>
    <row r="781" spans="3:11">
      <c r="C781" s="11"/>
      <c r="D781" s="11"/>
      <c r="E781" s="11"/>
      <c r="K781" s="11"/>
    </row>
    <row r="782" spans="3:11">
      <c r="C782" s="11"/>
      <c r="D782" s="11"/>
      <c r="E782" s="11"/>
      <c r="K782" s="11"/>
    </row>
    <row r="783" spans="3:11">
      <c r="C783" s="11"/>
      <c r="D783" s="11"/>
      <c r="E783" s="11"/>
      <c r="K783" s="11"/>
    </row>
    <row r="784" spans="3:11">
      <c r="C784" s="11"/>
      <c r="D784" s="11"/>
      <c r="E784" s="11"/>
      <c r="K784" s="11"/>
    </row>
    <row r="785" spans="3:11">
      <c r="C785" s="11"/>
      <c r="D785" s="11"/>
      <c r="E785" s="11"/>
      <c r="K785" s="11"/>
    </row>
    <row r="786" spans="3:11">
      <c r="C786" s="11"/>
      <c r="D786" s="11"/>
      <c r="E786" s="11"/>
      <c r="K786" s="11"/>
    </row>
    <row r="787" spans="3:11">
      <c r="C787" s="11"/>
      <c r="D787" s="11"/>
      <c r="E787" s="11"/>
      <c r="K787" s="11"/>
    </row>
    <row r="788" spans="3:11">
      <c r="C788" s="11"/>
      <c r="D788" s="11"/>
      <c r="E788" s="11"/>
      <c r="K788" s="11"/>
    </row>
    <row r="789" spans="3:11">
      <c r="C789" s="11"/>
      <c r="D789" s="11"/>
      <c r="E789" s="11"/>
      <c r="K789" s="11"/>
    </row>
    <row r="790" spans="3:11">
      <c r="C790" s="11"/>
      <c r="D790" s="11"/>
      <c r="E790" s="11"/>
      <c r="K790" s="11"/>
    </row>
    <row r="791" spans="3:11">
      <c r="C791" s="11"/>
      <c r="D791" s="11"/>
      <c r="E791" s="11"/>
      <c r="K791" s="11"/>
    </row>
    <row r="792" spans="3:11">
      <c r="C792" s="11"/>
      <c r="D792" s="11"/>
      <c r="E792" s="11"/>
      <c r="K792" s="11"/>
    </row>
    <row r="793" spans="3:11">
      <c r="C793" s="11"/>
      <c r="D793" s="11"/>
      <c r="E793" s="11"/>
      <c r="K793" s="11"/>
    </row>
    <row r="794" spans="3:11">
      <c r="C794" s="11"/>
      <c r="D794" s="11"/>
      <c r="E794" s="11"/>
      <c r="K794" s="11"/>
    </row>
    <row r="795" spans="3:11">
      <c r="C795" s="11"/>
      <c r="D795" s="11"/>
      <c r="E795" s="11"/>
      <c r="K795" s="11"/>
    </row>
    <row r="796" spans="3:11">
      <c r="C796" s="11"/>
      <c r="D796" s="11"/>
      <c r="E796" s="11"/>
      <c r="K796" s="11"/>
    </row>
    <row r="797" spans="3:11">
      <c r="C797" s="11"/>
      <c r="D797" s="11"/>
      <c r="E797" s="11"/>
      <c r="K797" s="11"/>
    </row>
    <row r="798" spans="3:11">
      <c r="C798" s="11"/>
      <c r="D798" s="11"/>
      <c r="E798" s="11"/>
      <c r="K798" s="11"/>
    </row>
    <row r="799" spans="3:11">
      <c r="C799" s="11"/>
      <c r="D799" s="11"/>
      <c r="E799" s="11"/>
      <c r="K799" s="11"/>
    </row>
    <row r="800" spans="3:11">
      <c r="C800" s="11"/>
      <c r="D800" s="11"/>
      <c r="E800" s="11"/>
      <c r="K800" s="11"/>
    </row>
    <row r="801" spans="3:11">
      <c r="C801" s="11"/>
      <c r="D801" s="11"/>
      <c r="E801" s="11"/>
      <c r="K801" s="11"/>
    </row>
    <row r="802" spans="3:11">
      <c r="C802" s="11"/>
      <c r="D802" s="11"/>
      <c r="E802" s="11"/>
      <c r="K802" s="11"/>
    </row>
    <row r="803" spans="3:11">
      <c r="C803" s="11"/>
      <c r="D803" s="11"/>
      <c r="E803" s="11"/>
      <c r="K803" s="11"/>
    </row>
    <row r="804" spans="3:11">
      <c r="C804" s="11"/>
      <c r="D804" s="11"/>
      <c r="E804" s="11"/>
      <c r="K804" s="11"/>
    </row>
    <row r="805" spans="3:11">
      <c r="C805" s="11"/>
      <c r="D805" s="11"/>
      <c r="E805" s="11"/>
      <c r="K805" s="11"/>
    </row>
    <row r="806" spans="3:11">
      <c r="C806" s="11"/>
      <c r="D806" s="11"/>
      <c r="E806" s="11"/>
      <c r="K806" s="11"/>
    </row>
    <row r="807" spans="3:11">
      <c r="C807" s="11"/>
      <c r="D807" s="11"/>
      <c r="E807" s="11"/>
      <c r="K807" s="11"/>
    </row>
    <row r="808" spans="3:11">
      <c r="C808" s="11"/>
      <c r="D808" s="11"/>
      <c r="E808" s="11"/>
      <c r="K808" s="11"/>
    </row>
    <row r="809" spans="3:11">
      <c r="C809" s="11"/>
      <c r="D809" s="11"/>
      <c r="E809" s="11"/>
      <c r="K809" s="11"/>
    </row>
    <row r="810" spans="3:11">
      <c r="C810" s="11"/>
      <c r="D810" s="11"/>
      <c r="E810" s="11"/>
      <c r="K810" s="11"/>
    </row>
    <row r="811" spans="3:11">
      <c r="C811" s="11"/>
      <c r="D811" s="11"/>
      <c r="E811" s="11"/>
      <c r="K811" s="11"/>
    </row>
    <row r="812" spans="3:11">
      <c r="C812" s="11"/>
      <c r="D812" s="11"/>
      <c r="E812" s="11"/>
      <c r="K812" s="11"/>
    </row>
    <row r="813" spans="3:11">
      <c r="C813" s="11"/>
      <c r="D813" s="11"/>
      <c r="E813" s="11"/>
      <c r="K813" s="11"/>
    </row>
    <row r="814" spans="3:11">
      <c r="C814" s="11"/>
      <c r="D814" s="11"/>
      <c r="E814" s="11"/>
      <c r="K814" s="11"/>
    </row>
    <row r="815" spans="3:11">
      <c r="C815" s="11"/>
      <c r="D815" s="11"/>
      <c r="E815" s="11"/>
      <c r="K815" s="11"/>
    </row>
    <row r="816" spans="3:11">
      <c r="C816" s="11"/>
      <c r="D816" s="11"/>
      <c r="E816" s="11"/>
      <c r="K816" s="11"/>
    </row>
    <row r="817" spans="3:11">
      <c r="C817" s="11"/>
      <c r="D817" s="11"/>
      <c r="E817" s="11"/>
      <c r="K817" s="11"/>
    </row>
    <row r="818" spans="3:11">
      <c r="C818" s="11"/>
      <c r="D818" s="11"/>
      <c r="E818" s="11"/>
      <c r="K818" s="11"/>
    </row>
    <row r="819" spans="3:11">
      <c r="C819" s="11"/>
      <c r="D819" s="11"/>
      <c r="E819" s="11"/>
      <c r="K819" s="11"/>
    </row>
    <row r="820" spans="3:11">
      <c r="C820" s="11"/>
      <c r="D820" s="11"/>
      <c r="E820" s="11"/>
      <c r="K820" s="11"/>
    </row>
    <row r="821" spans="3:11">
      <c r="C821" s="11"/>
      <c r="D821" s="11"/>
      <c r="E821" s="11"/>
      <c r="K821" s="11"/>
    </row>
    <row r="822" spans="3:11">
      <c r="C822" s="11"/>
      <c r="D822" s="11"/>
      <c r="E822" s="11"/>
      <c r="K822" s="11"/>
    </row>
    <row r="823" spans="3:11">
      <c r="C823" s="11"/>
      <c r="D823" s="11"/>
      <c r="E823" s="11"/>
      <c r="K823" s="11"/>
    </row>
    <row r="824" spans="3:11">
      <c r="C824" s="11"/>
      <c r="D824" s="11"/>
      <c r="E824" s="11"/>
      <c r="K824" s="11"/>
    </row>
    <row r="825" spans="3:11">
      <c r="C825" s="11"/>
      <c r="D825" s="11"/>
      <c r="E825" s="11"/>
      <c r="K825" s="11"/>
    </row>
    <row r="826" spans="3:11">
      <c r="C826" s="11"/>
      <c r="D826" s="11"/>
      <c r="E826" s="11"/>
      <c r="K826" s="11"/>
    </row>
    <row r="827" spans="3:11">
      <c r="C827" s="11"/>
      <c r="D827" s="11"/>
      <c r="E827" s="11"/>
      <c r="K827" s="11"/>
    </row>
    <row r="828" spans="3:11">
      <c r="C828" s="11"/>
      <c r="D828" s="11"/>
      <c r="E828" s="11"/>
      <c r="K828" s="11"/>
    </row>
    <row r="829" spans="3:11">
      <c r="C829" s="11"/>
      <c r="D829" s="11"/>
      <c r="E829" s="11"/>
      <c r="K829" s="11"/>
    </row>
    <row r="830" spans="3:11">
      <c r="C830" s="11"/>
      <c r="D830" s="11"/>
      <c r="E830" s="11"/>
      <c r="K830" s="11"/>
    </row>
    <row r="831" spans="3:11">
      <c r="C831" s="11"/>
      <c r="D831" s="11"/>
      <c r="E831" s="11"/>
      <c r="K831" s="11"/>
    </row>
    <row r="832" spans="3:11">
      <c r="C832" s="11"/>
      <c r="D832" s="11"/>
      <c r="E832" s="11"/>
      <c r="K832" s="11"/>
    </row>
    <row r="833" spans="3:11">
      <c r="C833" s="11"/>
      <c r="D833" s="11"/>
      <c r="E833" s="11"/>
      <c r="K833" s="11"/>
    </row>
    <row r="834" spans="3:11">
      <c r="C834" s="11"/>
      <c r="D834" s="11"/>
      <c r="E834" s="11"/>
      <c r="K834" s="11"/>
    </row>
    <row r="835" spans="3:11">
      <c r="C835" s="11"/>
      <c r="D835" s="11"/>
      <c r="E835" s="11"/>
      <c r="K835" s="11"/>
    </row>
    <row r="836" spans="3:11">
      <c r="C836" s="11"/>
      <c r="D836" s="11"/>
      <c r="E836" s="11"/>
      <c r="K836" s="11"/>
    </row>
    <row r="837" spans="3:11">
      <c r="C837" s="11"/>
      <c r="D837" s="11"/>
      <c r="E837" s="11"/>
      <c r="K837" s="11"/>
    </row>
    <row r="838" spans="3:11">
      <c r="C838" s="11"/>
      <c r="D838" s="11"/>
      <c r="E838" s="11"/>
      <c r="K838" s="11"/>
    </row>
    <row r="839" spans="3:11">
      <c r="C839" s="11"/>
      <c r="D839" s="11"/>
      <c r="E839" s="11"/>
      <c r="K839" s="11"/>
    </row>
    <row r="840" spans="3:11">
      <c r="C840" s="11"/>
      <c r="D840" s="11"/>
      <c r="E840" s="11"/>
      <c r="K840" s="11"/>
    </row>
    <row r="841" spans="3:11">
      <c r="C841" s="11"/>
      <c r="D841" s="11"/>
      <c r="E841" s="11"/>
      <c r="K841" s="11"/>
    </row>
    <row r="842" spans="3:11">
      <c r="C842" s="11"/>
      <c r="D842" s="11"/>
      <c r="E842" s="11"/>
      <c r="K842" s="11"/>
    </row>
    <row r="843" spans="3:11">
      <c r="C843" s="11"/>
      <c r="D843" s="11"/>
      <c r="E843" s="11"/>
      <c r="K843" s="11"/>
    </row>
    <row r="844" spans="3:11">
      <c r="C844" s="11"/>
      <c r="D844" s="11"/>
      <c r="E844" s="11"/>
      <c r="K844" s="11"/>
    </row>
    <row r="845" spans="3:11">
      <c r="C845" s="11"/>
      <c r="D845" s="11"/>
      <c r="E845" s="11"/>
      <c r="K845" s="11"/>
    </row>
    <row r="846" spans="3:11">
      <c r="C846" s="11"/>
      <c r="D846" s="11"/>
      <c r="E846" s="11"/>
      <c r="K846" s="11"/>
    </row>
    <row r="847" spans="3:11">
      <c r="C847" s="11"/>
      <c r="D847" s="11"/>
      <c r="E847" s="11"/>
      <c r="K847" s="11"/>
    </row>
    <row r="848" spans="3:11">
      <c r="C848" s="11"/>
      <c r="D848" s="11"/>
      <c r="E848" s="11"/>
      <c r="K848" s="11"/>
    </row>
    <row r="849" spans="3:11">
      <c r="C849" s="11"/>
      <c r="D849" s="11"/>
      <c r="E849" s="11"/>
      <c r="K849" s="11"/>
    </row>
    <row r="850" spans="3:11">
      <c r="C850" s="11"/>
      <c r="D850" s="11"/>
      <c r="E850" s="11"/>
      <c r="K850" s="11"/>
    </row>
    <row r="851" spans="3:11">
      <c r="C851" s="11"/>
      <c r="D851" s="11"/>
      <c r="E851" s="11"/>
      <c r="K851" s="11"/>
    </row>
  </sheetData>
  <mergeCells count="1259">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B18:M18"/>
    <mergeCell ref="A21:M21"/>
    <mergeCell ref="A22:B22"/>
    <mergeCell ref="C22:I22"/>
    <mergeCell ref="F23:I23"/>
    <mergeCell ref="J23:M23"/>
    <mergeCell ref="C26:M26"/>
    <mergeCell ref="B27:M27"/>
    <mergeCell ref="D28:G28"/>
    <mergeCell ref="H28:I28"/>
    <mergeCell ref="L28:M28"/>
    <mergeCell ref="D29:G29"/>
    <mergeCell ref="H29:I29"/>
    <mergeCell ref="L29:M29"/>
    <mergeCell ref="D30:G30"/>
    <mergeCell ref="H30:I30"/>
    <mergeCell ref="L30:M30"/>
    <mergeCell ref="D31:G31"/>
    <mergeCell ref="H31:I31"/>
    <mergeCell ref="L31:M31"/>
    <mergeCell ref="D32:G32"/>
    <mergeCell ref="H32:I32"/>
    <mergeCell ref="L32:M32"/>
    <mergeCell ref="D33:G33"/>
    <mergeCell ref="H33:I33"/>
    <mergeCell ref="L33:M33"/>
    <mergeCell ref="B34:M34"/>
    <mergeCell ref="A37:M37"/>
    <mergeCell ref="A38:B38"/>
    <mergeCell ref="C38:I38"/>
    <mergeCell ref="F39:I39"/>
    <mergeCell ref="J39:M39"/>
    <mergeCell ref="C42:M42"/>
    <mergeCell ref="B43:M43"/>
    <mergeCell ref="D44:G44"/>
    <mergeCell ref="H44:I44"/>
    <mergeCell ref="L44:M44"/>
    <mergeCell ref="D45:G45"/>
    <mergeCell ref="H45:I45"/>
    <mergeCell ref="L45:M45"/>
    <mergeCell ref="D46:G46"/>
    <mergeCell ref="H46:I46"/>
    <mergeCell ref="L46:M46"/>
    <mergeCell ref="D47:G47"/>
    <mergeCell ref="H47:I47"/>
    <mergeCell ref="L47:M47"/>
    <mergeCell ref="D48:G48"/>
    <mergeCell ref="H48:I48"/>
    <mergeCell ref="L48:M48"/>
    <mergeCell ref="D49:G49"/>
    <mergeCell ref="H49:I49"/>
    <mergeCell ref="L49:M49"/>
    <mergeCell ref="B50:M50"/>
    <mergeCell ref="A53:M53"/>
    <mergeCell ref="A54:B54"/>
    <mergeCell ref="C54:I54"/>
    <mergeCell ref="F55:I55"/>
    <mergeCell ref="J55:M55"/>
    <mergeCell ref="C58:M58"/>
    <mergeCell ref="B59:M59"/>
    <mergeCell ref="D60:G60"/>
    <mergeCell ref="H60:I60"/>
    <mergeCell ref="L60:M60"/>
    <mergeCell ref="D61:G61"/>
    <mergeCell ref="H61:I61"/>
    <mergeCell ref="L61:M61"/>
    <mergeCell ref="D62:G62"/>
    <mergeCell ref="H62:I62"/>
    <mergeCell ref="L62:M62"/>
    <mergeCell ref="D63:G63"/>
    <mergeCell ref="H63:I63"/>
    <mergeCell ref="L63:M63"/>
    <mergeCell ref="D64:G64"/>
    <mergeCell ref="H64:I64"/>
    <mergeCell ref="L64:M64"/>
    <mergeCell ref="D65:G65"/>
    <mergeCell ref="H65:I65"/>
    <mergeCell ref="L65:M65"/>
    <mergeCell ref="B66:M66"/>
    <mergeCell ref="A69:M69"/>
    <mergeCell ref="A70:B70"/>
    <mergeCell ref="C70:I70"/>
    <mergeCell ref="F71:I71"/>
    <mergeCell ref="J71:M71"/>
    <mergeCell ref="C74:M74"/>
    <mergeCell ref="B75:M75"/>
    <mergeCell ref="D76:G76"/>
    <mergeCell ref="H76:I76"/>
    <mergeCell ref="L76:M76"/>
    <mergeCell ref="D77:G77"/>
    <mergeCell ref="H77:I77"/>
    <mergeCell ref="L77:M77"/>
    <mergeCell ref="D78:G78"/>
    <mergeCell ref="H78:I78"/>
    <mergeCell ref="L78:M78"/>
    <mergeCell ref="D79:G79"/>
    <mergeCell ref="H79:I79"/>
    <mergeCell ref="L79:M79"/>
    <mergeCell ref="D80:G80"/>
    <mergeCell ref="H80:I80"/>
    <mergeCell ref="L80:M80"/>
    <mergeCell ref="D81:G81"/>
    <mergeCell ref="H81:I81"/>
    <mergeCell ref="L81:M81"/>
    <mergeCell ref="B82:M82"/>
    <mergeCell ref="A85:M85"/>
    <mergeCell ref="A86:B86"/>
    <mergeCell ref="C86:I86"/>
    <mergeCell ref="F87:I87"/>
    <mergeCell ref="J87:M87"/>
    <mergeCell ref="C90:M90"/>
    <mergeCell ref="B91:M91"/>
    <mergeCell ref="D92:G92"/>
    <mergeCell ref="H92:I92"/>
    <mergeCell ref="L92:M92"/>
    <mergeCell ref="D93:G93"/>
    <mergeCell ref="H93:I93"/>
    <mergeCell ref="L93:M93"/>
    <mergeCell ref="D94:G94"/>
    <mergeCell ref="H94:I94"/>
    <mergeCell ref="L94:M94"/>
    <mergeCell ref="D95:G95"/>
    <mergeCell ref="H95:I95"/>
    <mergeCell ref="L95:M95"/>
    <mergeCell ref="D96:G96"/>
    <mergeCell ref="H96:I96"/>
    <mergeCell ref="L96:M96"/>
    <mergeCell ref="D97:G97"/>
    <mergeCell ref="H97:I97"/>
    <mergeCell ref="L97:M97"/>
    <mergeCell ref="B98:M98"/>
    <mergeCell ref="A101:M101"/>
    <mergeCell ref="A102:B102"/>
    <mergeCell ref="C102:I102"/>
    <mergeCell ref="F103:I103"/>
    <mergeCell ref="J103:M103"/>
    <mergeCell ref="C106:M106"/>
    <mergeCell ref="B107:M107"/>
    <mergeCell ref="D108:G108"/>
    <mergeCell ref="H108:I108"/>
    <mergeCell ref="L108:M108"/>
    <mergeCell ref="D109:G109"/>
    <mergeCell ref="H109:I109"/>
    <mergeCell ref="L109:M109"/>
    <mergeCell ref="D110:G110"/>
    <mergeCell ref="H110:I110"/>
    <mergeCell ref="L110:M110"/>
    <mergeCell ref="D111:G111"/>
    <mergeCell ref="H111:I111"/>
    <mergeCell ref="L111:M111"/>
    <mergeCell ref="D112:G112"/>
    <mergeCell ref="H112:I112"/>
    <mergeCell ref="L112:M112"/>
    <mergeCell ref="D113:G113"/>
    <mergeCell ref="H113:I113"/>
    <mergeCell ref="L113:M113"/>
    <mergeCell ref="B114:M114"/>
    <mergeCell ref="A117:M117"/>
    <mergeCell ref="A118:B118"/>
    <mergeCell ref="C118:I118"/>
    <mergeCell ref="F119:I119"/>
    <mergeCell ref="J119:M119"/>
    <mergeCell ref="C122:M122"/>
    <mergeCell ref="B123:M123"/>
    <mergeCell ref="D124:G124"/>
    <mergeCell ref="H124:I124"/>
    <mergeCell ref="L124:M124"/>
    <mergeCell ref="D125:G125"/>
    <mergeCell ref="H125:I125"/>
    <mergeCell ref="L125:M125"/>
    <mergeCell ref="D126:G126"/>
    <mergeCell ref="H126:I126"/>
    <mergeCell ref="L126:M126"/>
    <mergeCell ref="D127:G127"/>
    <mergeCell ref="H127:I127"/>
    <mergeCell ref="L127:M127"/>
    <mergeCell ref="D128:G128"/>
    <mergeCell ref="H128:I128"/>
    <mergeCell ref="L128:M128"/>
    <mergeCell ref="D129:G129"/>
    <mergeCell ref="H129:I129"/>
    <mergeCell ref="L129:M129"/>
    <mergeCell ref="B130:M130"/>
    <mergeCell ref="A133:M133"/>
    <mergeCell ref="A134:B134"/>
    <mergeCell ref="C134:I134"/>
    <mergeCell ref="F135:I135"/>
    <mergeCell ref="J135:M135"/>
    <mergeCell ref="C138:M138"/>
    <mergeCell ref="B139:M139"/>
    <mergeCell ref="D140:G140"/>
    <mergeCell ref="H140:I140"/>
    <mergeCell ref="L140:M140"/>
    <mergeCell ref="D141:G141"/>
    <mergeCell ref="H141:I141"/>
    <mergeCell ref="L141:M141"/>
    <mergeCell ref="D142:G142"/>
    <mergeCell ref="H142:I142"/>
    <mergeCell ref="L142:M142"/>
    <mergeCell ref="D143:G143"/>
    <mergeCell ref="H143:I143"/>
    <mergeCell ref="L143:M143"/>
    <mergeCell ref="D144:G144"/>
    <mergeCell ref="H144:I144"/>
    <mergeCell ref="L144:M144"/>
    <mergeCell ref="D145:G145"/>
    <mergeCell ref="H145:I145"/>
    <mergeCell ref="L145:M145"/>
    <mergeCell ref="B146:M146"/>
    <mergeCell ref="A149:M149"/>
    <mergeCell ref="A150:B150"/>
    <mergeCell ref="C150:I150"/>
    <mergeCell ref="F151:I151"/>
    <mergeCell ref="J151:M151"/>
    <mergeCell ref="C154:M154"/>
    <mergeCell ref="B155:M155"/>
    <mergeCell ref="D156:G156"/>
    <mergeCell ref="H156:I156"/>
    <mergeCell ref="L156:M156"/>
    <mergeCell ref="D157:G157"/>
    <mergeCell ref="H157:I157"/>
    <mergeCell ref="L157:M157"/>
    <mergeCell ref="D158:G158"/>
    <mergeCell ref="H158:I158"/>
    <mergeCell ref="L158:M158"/>
    <mergeCell ref="D159:G159"/>
    <mergeCell ref="H159:I159"/>
    <mergeCell ref="L159:M159"/>
    <mergeCell ref="D160:G160"/>
    <mergeCell ref="H160:I160"/>
    <mergeCell ref="L160:M160"/>
    <mergeCell ref="D161:G161"/>
    <mergeCell ref="H161:I161"/>
    <mergeCell ref="L161:M161"/>
    <mergeCell ref="B162:M162"/>
    <mergeCell ref="A165:M165"/>
    <mergeCell ref="A166:B166"/>
    <mergeCell ref="C166:I166"/>
    <mergeCell ref="F167:I167"/>
    <mergeCell ref="J167:M167"/>
    <mergeCell ref="C170:M170"/>
    <mergeCell ref="B171:M171"/>
    <mergeCell ref="D172:G172"/>
    <mergeCell ref="H172:I172"/>
    <mergeCell ref="L172:M172"/>
    <mergeCell ref="D173:G173"/>
    <mergeCell ref="H173:I173"/>
    <mergeCell ref="L173:M173"/>
    <mergeCell ref="D174:G174"/>
    <mergeCell ref="H174:I174"/>
    <mergeCell ref="L174:M174"/>
    <mergeCell ref="D175:G175"/>
    <mergeCell ref="H175:I175"/>
    <mergeCell ref="L175:M175"/>
    <mergeCell ref="D176:G176"/>
    <mergeCell ref="H176:I176"/>
    <mergeCell ref="L176:M176"/>
    <mergeCell ref="D177:G177"/>
    <mergeCell ref="H177:I177"/>
    <mergeCell ref="L177:M177"/>
    <mergeCell ref="B178:M178"/>
    <mergeCell ref="A181:M181"/>
    <mergeCell ref="A182:B182"/>
    <mergeCell ref="C182:I182"/>
    <mergeCell ref="F183:I183"/>
    <mergeCell ref="J183:M183"/>
    <mergeCell ref="C186:M186"/>
    <mergeCell ref="B187:M187"/>
    <mergeCell ref="D188:G188"/>
    <mergeCell ref="H188:I188"/>
    <mergeCell ref="L188:M188"/>
    <mergeCell ref="D189:G189"/>
    <mergeCell ref="H189:I189"/>
    <mergeCell ref="L189:M189"/>
    <mergeCell ref="D190:G190"/>
    <mergeCell ref="H190:I190"/>
    <mergeCell ref="L190:M190"/>
    <mergeCell ref="D191:G191"/>
    <mergeCell ref="H191:I191"/>
    <mergeCell ref="L191:M191"/>
    <mergeCell ref="D192:G192"/>
    <mergeCell ref="H192:I192"/>
    <mergeCell ref="L192:M192"/>
    <mergeCell ref="D193:G193"/>
    <mergeCell ref="H193:I193"/>
    <mergeCell ref="L193:M193"/>
    <mergeCell ref="B194:M194"/>
    <mergeCell ref="A197:M197"/>
    <mergeCell ref="A198:B198"/>
    <mergeCell ref="C198:I198"/>
    <mergeCell ref="F199:I199"/>
    <mergeCell ref="J199:M199"/>
    <mergeCell ref="C202:M202"/>
    <mergeCell ref="B203:M203"/>
    <mergeCell ref="D204:G204"/>
    <mergeCell ref="H204:I204"/>
    <mergeCell ref="L204:M204"/>
    <mergeCell ref="D205:G205"/>
    <mergeCell ref="H205:I205"/>
    <mergeCell ref="L205:M205"/>
    <mergeCell ref="D206:G206"/>
    <mergeCell ref="H206:I206"/>
    <mergeCell ref="L206:M206"/>
    <mergeCell ref="D207:G207"/>
    <mergeCell ref="H207:I207"/>
    <mergeCell ref="L207:M207"/>
    <mergeCell ref="D208:G208"/>
    <mergeCell ref="H208:I208"/>
    <mergeCell ref="L208:M208"/>
    <mergeCell ref="D209:G209"/>
    <mergeCell ref="H209:I209"/>
    <mergeCell ref="L209:M209"/>
    <mergeCell ref="B210:M210"/>
    <mergeCell ref="A213:M213"/>
    <mergeCell ref="A214:B214"/>
    <mergeCell ref="C214:I214"/>
    <mergeCell ref="F215:I215"/>
    <mergeCell ref="J215:M215"/>
    <mergeCell ref="C218:M218"/>
    <mergeCell ref="B219:M219"/>
    <mergeCell ref="D220:G220"/>
    <mergeCell ref="H220:I220"/>
    <mergeCell ref="L220:M220"/>
    <mergeCell ref="D221:G221"/>
    <mergeCell ref="H221:I221"/>
    <mergeCell ref="L221:M221"/>
    <mergeCell ref="D222:G222"/>
    <mergeCell ref="H222:I222"/>
    <mergeCell ref="L222:M222"/>
    <mergeCell ref="D223:G223"/>
    <mergeCell ref="H223:I223"/>
    <mergeCell ref="L223:M223"/>
    <mergeCell ref="D224:G224"/>
    <mergeCell ref="H224:I224"/>
    <mergeCell ref="L224:M224"/>
    <mergeCell ref="D225:G225"/>
    <mergeCell ref="H225:I225"/>
    <mergeCell ref="L225:M225"/>
    <mergeCell ref="B226:M226"/>
    <mergeCell ref="A229:M229"/>
    <mergeCell ref="A230:B230"/>
    <mergeCell ref="C230:I230"/>
    <mergeCell ref="F231:I231"/>
    <mergeCell ref="J231:M231"/>
    <mergeCell ref="C234:M234"/>
    <mergeCell ref="B235:M235"/>
    <mergeCell ref="D236:G236"/>
    <mergeCell ref="H236:I236"/>
    <mergeCell ref="L236:M236"/>
    <mergeCell ref="D237:G237"/>
    <mergeCell ref="H237:I237"/>
    <mergeCell ref="L237:M237"/>
    <mergeCell ref="D238:G238"/>
    <mergeCell ref="H238:I238"/>
    <mergeCell ref="L238:M238"/>
    <mergeCell ref="D239:G239"/>
    <mergeCell ref="H239:I239"/>
    <mergeCell ref="L239:M239"/>
    <mergeCell ref="D240:G240"/>
    <mergeCell ref="H240:I240"/>
    <mergeCell ref="L240:M240"/>
    <mergeCell ref="D241:G241"/>
    <mergeCell ref="H241:I241"/>
    <mergeCell ref="L241:M241"/>
    <mergeCell ref="B242:M242"/>
    <mergeCell ref="A245:M245"/>
    <mergeCell ref="A246:B246"/>
    <mergeCell ref="C246:I246"/>
    <mergeCell ref="F247:I247"/>
    <mergeCell ref="J247:M247"/>
    <mergeCell ref="C250:M250"/>
    <mergeCell ref="B251:M251"/>
    <mergeCell ref="D252:G252"/>
    <mergeCell ref="H252:I252"/>
    <mergeCell ref="L252:M252"/>
    <mergeCell ref="D253:G253"/>
    <mergeCell ref="H253:I253"/>
    <mergeCell ref="L253:M253"/>
    <mergeCell ref="D254:G254"/>
    <mergeCell ref="H254:I254"/>
    <mergeCell ref="L254:M254"/>
    <mergeCell ref="D255:G255"/>
    <mergeCell ref="H255:I255"/>
    <mergeCell ref="L255:M255"/>
    <mergeCell ref="D256:G256"/>
    <mergeCell ref="H256:I256"/>
    <mergeCell ref="L256:M256"/>
    <mergeCell ref="D257:G257"/>
    <mergeCell ref="H257:I257"/>
    <mergeCell ref="L257:M257"/>
    <mergeCell ref="B258:M258"/>
    <mergeCell ref="A261:M261"/>
    <mergeCell ref="A262:B262"/>
    <mergeCell ref="C262:I262"/>
    <mergeCell ref="F263:I263"/>
    <mergeCell ref="J263:M263"/>
    <mergeCell ref="C266:M266"/>
    <mergeCell ref="B267:M267"/>
    <mergeCell ref="D268:G268"/>
    <mergeCell ref="H268:I268"/>
    <mergeCell ref="L268:M268"/>
    <mergeCell ref="D269:G269"/>
    <mergeCell ref="H269:I269"/>
    <mergeCell ref="L269:M269"/>
    <mergeCell ref="D270:G270"/>
    <mergeCell ref="H270:I270"/>
    <mergeCell ref="L270:M270"/>
    <mergeCell ref="D271:G271"/>
    <mergeCell ref="H271:I271"/>
    <mergeCell ref="L271:M271"/>
    <mergeCell ref="D272:G272"/>
    <mergeCell ref="H272:I272"/>
    <mergeCell ref="L272:M272"/>
    <mergeCell ref="B273:M273"/>
    <mergeCell ref="A276:M276"/>
    <mergeCell ref="A277:B277"/>
    <mergeCell ref="C277:I277"/>
    <mergeCell ref="F278:I278"/>
    <mergeCell ref="J278:M278"/>
    <mergeCell ref="C281:M281"/>
    <mergeCell ref="B282:M282"/>
    <mergeCell ref="D283:G283"/>
    <mergeCell ref="H283:I283"/>
    <mergeCell ref="L283:M283"/>
    <mergeCell ref="D284:G284"/>
    <mergeCell ref="H284:I284"/>
    <mergeCell ref="L284:M284"/>
    <mergeCell ref="D285:G285"/>
    <mergeCell ref="H285:I285"/>
    <mergeCell ref="L285:M285"/>
    <mergeCell ref="D286:G286"/>
    <mergeCell ref="H286:I286"/>
    <mergeCell ref="L286:M286"/>
    <mergeCell ref="D287:G287"/>
    <mergeCell ref="H287:I287"/>
    <mergeCell ref="L287:M287"/>
    <mergeCell ref="B288:M288"/>
    <mergeCell ref="A291:M291"/>
    <mergeCell ref="A292:B292"/>
    <mergeCell ref="C292:I292"/>
    <mergeCell ref="F293:I293"/>
    <mergeCell ref="J293:M293"/>
    <mergeCell ref="C296:M296"/>
    <mergeCell ref="B297:M297"/>
    <mergeCell ref="D298:G298"/>
    <mergeCell ref="H298:I298"/>
    <mergeCell ref="L298:M298"/>
    <mergeCell ref="D299:G299"/>
    <mergeCell ref="H299:I299"/>
    <mergeCell ref="L299:M299"/>
    <mergeCell ref="D300:G300"/>
    <mergeCell ref="H300:I300"/>
    <mergeCell ref="L300:M300"/>
    <mergeCell ref="D301:G301"/>
    <mergeCell ref="H301:I301"/>
    <mergeCell ref="L301:M301"/>
    <mergeCell ref="D302:G302"/>
    <mergeCell ref="H302:I302"/>
    <mergeCell ref="L302:M302"/>
    <mergeCell ref="D303:G303"/>
    <mergeCell ref="H303:I303"/>
    <mergeCell ref="L303:M303"/>
    <mergeCell ref="B304:M304"/>
    <mergeCell ref="A307:M307"/>
    <mergeCell ref="A308:B308"/>
    <mergeCell ref="C308:I308"/>
    <mergeCell ref="F309:I309"/>
    <mergeCell ref="J309:M309"/>
    <mergeCell ref="C312:M312"/>
    <mergeCell ref="B313:M313"/>
    <mergeCell ref="D314:G314"/>
    <mergeCell ref="H314:I314"/>
    <mergeCell ref="L314:M314"/>
    <mergeCell ref="D315:G315"/>
    <mergeCell ref="H315:I315"/>
    <mergeCell ref="L315:M315"/>
    <mergeCell ref="D316:G316"/>
    <mergeCell ref="H316:I316"/>
    <mergeCell ref="L316:M316"/>
    <mergeCell ref="D317:G317"/>
    <mergeCell ref="H317:I317"/>
    <mergeCell ref="L317:M317"/>
    <mergeCell ref="D318:G318"/>
    <mergeCell ref="H318:I318"/>
    <mergeCell ref="L318:M318"/>
    <mergeCell ref="D319:G319"/>
    <mergeCell ref="H319:I319"/>
    <mergeCell ref="L319:M319"/>
    <mergeCell ref="B320:M320"/>
    <mergeCell ref="A323:M323"/>
    <mergeCell ref="A324:B324"/>
    <mergeCell ref="C324:I324"/>
    <mergeCell ref="F325:I325"/>
    <mergeCell ref="J325:M325"/>
    <mergeCell ref="C328:M328"/>
    <mergeCell ref="B329:M329"/>
    <mergeCell ref="D330:G330"/>
    <mergeCell ref="H330:I330"/>
    <mergeCell ref="L330:M330"/>
    <mergeCell ref="D331:G331"/>
    <mergeCell ref="H331:I331"/>
    <mergeCell ref="L331:M331"/>
    <mergeCell ref="D332:G332"/>
    <mergeCell ref="H332:I332"/>
    <mergeCell ref="L332:M332"/>
    <mergeCell ref="D333:G333"/>
    <mergeCell ref="H333:I333"/>
    <mergeCell ref="L333:M333"/>
    <mergeCell ref="D334:G334"/>
    <mergeCell ref="H334:I334"/>
    <mergeCell ref="L334:M334"/>
    <mergeCell ref="D335:G335"/>
    <mergeCell ref="H335:I335"/>
    <mergeCell ref="L335:M335"/>
    <mergeCell ref="B336:M336"/>
    <mergeCell ref="A339:M339"/>
    <mergeCell ref="A340:B340"/>
    <mergeCell ref="C340:I340"/>
    <mergeCell ref="F341:I341"/>
    <mergeCell ref="J341:M341"/>
    <mergeCell ref="C344:M344"/>
    <mergeCell ref="B345:M345"/>
    <mergeCell ref="D346:G346"/>
    <mergeCell ref="H346:I346"/>
    <mergeCell ref="L346:M346"/>
    <mergeCell ref="D347:G347"/>
    <mergeCell ref="H347:I347"/>
    <mergeCell ref="L347:M347"/>
    <mergeCell ref="D348:G348"/>
    <mergeCell ref="H348:I348"/>
    <mergeCell ref="L348:M348"/>
    <mergeCell ref="D349:G349"/>
    <mergeCell ref="H349:I349"/>
    <mergeCell ref="L349:M349"/>
    <mergeCell ref="D350:G350"/>
    <mergeCell ref="H350:I350"/>
    <mergeCell ref="L350:M350"/>
    <mergeCell ref="D351:G351"/>
    <mergeCell ref="H351:I351"/>
    <mergeCell ref="L351:M351"/>
    <mergeCell ref="B352:M352"/>
    <mergeCell ref="A355:M355"/>
    <mergeCell ref="A356:B356"/>
    <mergeCell ref="C356:I356"/>
    <mergeCell ref="F357:I357"/>
    <mergeCell ref="J357:M357"/>
    <mergeCell ref="C360:M360"/>
    <mergeCell ref="B361:M361"/>
    <mergeCell ref="D362:G362"/>
    <mergeCell ref="H362:I362"/>
    <mergeCell ref="L362:M362"/>
    <mergeCell ref="D363:G363"/>
    <mergeCell ref="H363:I363"/>
    <mergeCell ref="L363:M363"/>
    <mergeCell ref="D364:G364"/>
    <mergeCell ref="H364:I364"/>
    <mergeCell ref="L364:M364"/>
    <mergeCell ref="D365:G365"/>
    <mergeCell ref="H365:I365"/>
    <mergeCell ref="L365:M365"/>
    <mergeCell ref="D366:G366"/>
    <mergeCell ref="H366:I366"/>
    <mergeCell ref="L366:M366"/>
    <mergeCell ref="D367:G367"/>
    <mergeCell ref="H367:I367"/>
    <mergeCell ref="L367:M367"/>
    <mergeCell ref="B368:M368"/>
    <mergeCell ref="A371:M371"/>
    <mergeCell ref="A372:B372"/>
    <mergeCell ref="C372:I372"/>
    <mergeCell ref="F373:I373"/>
    <mergeCell ref="J373:M373"/>
    <mergeCell ref="C376:M376"/>
    <mergeCell ref="B377:M377"/>
    <mergeCell ref="D378:G378"/>
    <mergeCell ref="H378:I378"/>
    <mergeCell ref="L378:M378"/>
    <mergeCell ref="D379:G379"/>
    <mergeCell ref="H379:I379"/>
    <mergeCell ref="L379:M379"/>
    <mergeCell ref="D380:G380"/>
    <mergeCell ref="H380:I380"/>
    <mergeCell ref="L380:M380"/>
    <mergeCell ref="D381:G381"/>
    <mergeCell ref="H381:I381"/>
    <mergeCell ref="L381:M381"/>
    <mergeCell ref="D382:G382"/>
    <mergeCell ref="H382:I382"/>
    <mergeCell ref="L382:M382"/>
    <mergeCell ref="D383:G383"/>
    <mergeCell ref="H383:I383"/>
    <mergeCell ref="L383:M383"/>
    <mergeCell ref="B384:M384"/>
    <mergeCell ref="A387:M387"/>
    <mergeCell ref="A388:B388"/>
    <mergeCell ref="C388:I388"/>
    <mergeCell ref="F389:I389"/>
    <mergeCell ref="J389:M389"/>
    <mergeCell ref="C392:M392"/>
    <mergeCell ref="B393:M393"/>
    <mergeCell ref="D394:G394"/>
    <mergeCell ref="H394:I394"/>
    <mergeCell ref="L394:M394"/>
    <mergeCell ref="D395:G395"/>
    <mergeCell ref="H395:I395"/>
    <mergeCell ref="L395:M395"/>
    <mergeCell ref="D396:G396"/>
    <mergeCell ref="H396:I396"/>
    <mergeCell ref="L396:M396"/>
    <mergeCell ref="D397:G397"/>
    <mergeCell ref="H397:I397"/>
    <mergeCell ref="L397:M397"/>
    <mergeCell ref="D398:G398"/>
    <mergeCell ref="H398:I398"/>
    <mergeCell ref="L398:M398"/>
    <mergeCell ref="B399:M399"/>
    <mergeCell ref="A402:M402"/>
    <mergeCell ref="A403:B403"/>
    <mergeCell ref="C403:I403"/>
    <mergeCell ref="F404:I404"/>
    <mergeCell ref="J404:M404"/>
    <mergeCell ref="C407:M407"/>
    <mergeCell ref="B408:M408"/>
    <mergeCell ref="D409:G409"/>
    <mergeCell ref="H409:I409"/>
    <mergeCell ref="L409:M409"/>
    <mergeCell ref="D410:G410"/>
    <mergeCell ref="H410:I410"/>
    <mergeCell ref="L410:M410"/>
    <mergeCell ref="D411:G411"/>
    <mergeCell ref="H411:I411"/>
    <mergeCell ref="L411:M411"/>
    <mergeCell ref="D412:G412"/>
    <mergeCell ref="H412:I412"/>
    <mergeCell ref="L412:M412"/>
    <mergeCell ref="D413:G413"/>
    <mergeCell ref="H413:I413"/>
    <mergeCell ref="L413:M413"/>
    <mergeCell ref="B414:M414"/>
    <mergeCell ref="A417:M417"/>
    <mergeCell ref="A418:B418"/>
    <mergeCell ref="C418:I418"/>
    <mergeCell ref="F419:I419"/>
    <mergeCell ref="J419:M419"/>
    <mergeCell ref="C422:M422"/>
    <mergeCell ref="B423:M423"/>
    <mergeCell ref="D424:G424"/>
    <mergeCell ref="H424:I424"/>
    <mergeCell ref="L424:M424"/>
    <mergeCell ref="D425:G425"/>
    <mergeCell ref="H425:I425"/>
    <mergeCell ref="L425:M425"/>
    <mergeCell ref="D426:G426"/>
    <mergeCell ref="H426:I426"/>
    <mergeCell ref="L426:M426"/>
    <mergeCell ref="D427:G427"/>
    <mergeCell ref="H427:I427"/>
    <mergeCell ref="L427:M427"/>
    <mergeCell ref="D428:G428"/>
    <mergeCell ref="H428:I428"/>
    <mergeCell ref="L428:M428"/>
    <mergeCell ref="D429:G429"/>
    <mergeCell ref="H429:I429"/>
    <mergeCell ref="L429:M429"/>
    <mergeCell ref="B430:M430"/>
    <mergeCell ref="A433:M433"/>
    <mergeCell ref="A434:B434"/>
    <mergeCell ref="C434:I434"/>
    <mergeCell ref="F435:I435"/>
    <mergeCell ref="J435:M435"/>
    <mergeCell ref="C438:M438"/>
    <mergeCell ref="B439:M439"/>
    <mergeCell ref="D440:G440"/>
    <mergeCell ref="H440:I440"/>
    <mergeCell ref="L440:M440"/>
    <mergeCell ref="D441:G441"/>
    <mergeCell ref="H441:I441"/>
    <mergeCell ref="L441:M441"/>
    <mergeCell ref="D442:G442"/>
    <mergeCell ref="H442:I442"/>
    <mergeCell ref="L442:M442"/>
    <mergeCell ref="D443:G443"/>
    <mergeCell ref="H443:I443"/>
    <mergeCell ref="L443:M443"/>
    <mergeCell ref="D444:G444"/>
    <mergeCell ref="H444:I444"/>
    <mergeCell ref="L444:M444"/>
    <mergeCell ref="D445:G445"/>
    <mergeCell ref="H445:I445"/>
    <mergeCell ref="L445:M445"/>
    <mergeCell ref="B446:M446"/>
    <mergeCell ref="A451:M451"/>
    <mergeCell ref="A452:B452"/>
    <mergeCell ref="C452:I452"/>
    <mergeCell ref="F453:I453"/>
    <mergeCell ref="J453:M453"/>
    <mergeCell ref="C456:M456"/>
    <mergeCell ref="B457:M457"/>
    <mergeCell ref="D458:G458"/>
    <mergeCell ref="H458:I458"/>
    <mergeCell ref="L458:M458"/>
    <mergeCell ref="D459:G459"/>
    <mergeCell ref="H459:I459"/>
    <mergeCell ref="L459:M459"/>
    <mergeCell ref="D460:G460"/>
    <mergeCell ref="H460:I460"/>
    <mergeCell ref="L460:M460"/>
    <mergeCell ref="D461:G461"/>
    <mergeCell ref="H461:I461"/>
    <mergeCell ref="L461:M461"/>
    <mergeCell ref="B462:M462"/>
    <mergeCell ref="A465:M465"/>
    <mergeCell ref="A466:B466"/>
    <mergeCell ref="C466:I466"/>
    <mergeCell ref="F467:I467"/>
    <mergeCell ref="J467:M467"/>
    <mergeCell ref="C470:M470"/>
    <mergeCell ref="B471:M471"/>
    <mergeCell ref="D472:G472"/>
    <mergeCell ref="H472:I472"/>
    <mergeCell ref="L472:M472"/>
    <mergeCell ref="D473:G473"/>
    <mergeCell ref="H473:I473"/>
    <mergeCell ref="L473:M473"/>
    <mergeCell ref="D474:G474"/>
    <mergeCell ref="H474:I474"/>
    <mergeCell ref="L474:M474"/>
    <mergeCell ref="D475:G475"/>
    <mergeCell ref="H475:I475"/>
    <mergeCell ref="L475:M475"/>
    <mergeCell ref="D476:G476"/>
    <mergeCell ref="H476:I476"/>
    <mergeCell ref="L476:M476"/>
    <mergeCell ref="B477:M477"/>
    <mergeCell ref="A480:M480"/>
    <mergeCell ref="A481:B481"/>
    <mergeCell ref="C481:I481"/>
    <mergeCell ref="F482:I482"/>
    <mergeCell ref="J482:M482"/>
    <mergeCell ref="C485:M485"/>
    <mergeCell ref="B486:M486"/>
    <mergeCell ref="D487:G487"/>
    <mergeCell ref="H487:I487"/>
    <mergeCell ref="L487:M487"/>
    <mergeCell ref="D488:G488"/>
    <mergeCell ref="H488:I488"/>
    <mergeCell ref="L488:M488"/>
    <mergeCell ref="D489:G489"/>
    <mergeCell ref="H489:I489"/>
    <mergeCell ref="L489:M489"/>
    <mergeCell ref="D490:G490"/>
    <mergeCell ref="H490:I490"/>
    <mergeCell ref="L490:M490"/>
    <mergeCell ref="D491:G491"/>
    <mergeCell ref="H491:I491"/>
    <mergeCell ref="L491:M491"/>
    <mergeCell ref="B492:M492"/>
    <mergeCell ref="A495:M495"/>
    <mergeCell ref="A496:B496"/>
    <mergeCell ref="C496:I496"/>
    <mergeCell ref="F497:I497"/>
    <mergeCell ref="J497:M497"/>
    <mergeCell ref="C500:M500"/>
    <mergeCell ref="B501:M501"/>
    <mergeCell ref="D502:G502"/>
    <mergeCell ref="H502:I502"/>
    <mergeCell ref="L502:M502"/>
    <mergeCell ref="D503:G503"/>
    <mergeCell ref="H503:I503"/>
    <mergeCell ref="L503:M503"/>
    <mergeCell ref="D504:G504"/>
    <mergeCell ref="H504:I504"/>
    <mergeCell ref="L504:M504"/>
    <mergeCell ref="D505:G505"/>
    <mergeCell ref="H505:I505"/>
    <mergeCell ref="L505:M505"/>
    <mergeCell ref="B506:M506"/>
    <mergeCell ref="A509:M509"/>
    <mergeCell ref="A510:B510"/>
    <mergeCell ref="C510:I510"/>
    <mergeCell ref="F511:I511"/>
    <mergeCell ref="J511:M511"/>
    <mergeCell ref="C514:M514"/>
    <mergeCell ref="B515:M515"/>
    <mergeCell ref="D516:G516"/>
    <mergeCell ref="H516:I516"/>
    <mergeCell ref="L516:M516"/>
    <mergeCell ref="D517:G517"/>
    <mergeCell ref="H517:I517"/>
    <mergeCell ref="L517:M517"/>
    <mergeCell ref="D518:G518"/>
    <mergeCell ref="H518:I518"/>
    <mergeCell ref="L518:M518"/>
    <mergeCell ref="D519:G519"/>
    <mergeCell ref="H519:I519"/>
    <mergeCell ref="L519:M519"/>
    <mergeCell ref="D520:G520"/>
    <mergeCell ref="H520:I520"/>
    <mergeCell ref="L520:M520"/>
    <mergeCell ref="B521:M521"/>
    <mergeCell ref="A524:M524"/>
    <mergeCell ref="A525:B525"/>
    <mergeCell ref="C525:I525"/>
    <mergeCell ref="F526:I526"/>
    <mergeCell ref="J526:M526"/>
    <mergeCell ref="C529:M529"/>
    <mergeCell ref="B530:M530"/>
    <mergeCell ref="D531:G531"/>
    <mergeCell ref="H531:I531"/>
    <mergeCell ref="L531:M531"/>
    <mergeCell ref="D532:G532"/>
    <mergeCell ref="H532:I532"/>
    <mergeCell ref="L532:M532"/>
    <mergeCell ref="D533:G533"/>
    <mergeCell ref="H533:I533"/>
    <mergeCell ref="L533:M533"/>
    <mergeCell ref="D534:G534"/>
    <mergeCell ref="H534:I534"/>
    <mergeCell ref="L534:M534"/>
    <mergeCell ref="D535:G535"/>
    <mergeCell ref="H535:I535"/>
    <mergeCell ref="L535:M535"/>
    <mergeCell ref="D536:G536"/>
    <mergeCell ref="H536:I536"/>
    <mergeCell ref="L536:M536"/>
    <mergeCell ref="B537:M537"/>
    <mergeCell ref="A540:M540"/>
    <mergeCell ref="A541:B541"/>
    <mergeCell ref="C541:I541"/>
    <mergeCell ref="F542:I542"/>
    <mergeCell ref="J542:M542"/>
    <mergeCell ref="C545:M545"/>
    <mergeCell ref="B546:M546"/>
    <mergeCell ref="D547:G547"/>
    <mergeCell ref="H547:I547"/>
    <mergeCell ref="L547:M547"/>
    <mergeCell ref="D548:G548"/>
    <mergeCell ref="H548:I548"/>
    <mergeCell ref="L548:M548"/>
    <mergeCell ref="D549:G549"/>
    <mergeCell ref="H549:I549"/>
    <mergeCell ref="L549:M549"/>
    <mergeCell ref="D550:G550"/>
    <mergeCell ref="H550:I550"/>
    <mergeCell ref="L550:M550"/>
    <mergeCell ref="B551:M551"/>
    <mergeCell ref="A556:M556"/>
    <mergeCell ref="A557:B557"/>
    <mergeCell ref="C557:I557"/>
    <mergeCell ref="F558:I558"/>
    <mergeCell ref="J558:M558"/>
    <mergeCell ref="C561:M561"/>
    <mergeCell ref="B562:M562"/>
    <mergeCell ref="D563:G563"/>
    <mergeCell ref="H563:I563"/>
    <mergeCell ref="L563:M563"/>
    <mergeCell ref="D564:G564"/>
    <mergeCell ref="H564:I564"/>
    <mergeCell ref="L564:M564"/>
    <mergeCell ref="D565:G565"/>
    <mergeCell ref="H565:I565"/>
    <mergeCell ref="L565:M565"/>
    <mergeCell ref="D566:G566"/>
    <mergeCell ref="H566:I566"/>
    <mergeCell ref="L566:M566"/>
    <mergeCell ref="B567:M567"/>
    <mergeCell ref="A570:M570"/>
    <mergeCell ref="A571:B571"/>
    <mergeCell ref="C571:I571"/>
    <mergeCell ref="F572:I572"/>
    <mergeCell ref="J572:M572"/>
    <mergeCell ref="C575:M575"/>
    <mergeCell ref="B576:M576"/>
    <mergeCell ref="D577:G577"/>
    <mergeCell ref="H577:I577"/>
    <mergeCell ref="L577:M577"/>
    <mergeCell ref="D578:G578"/>
    <mergeCell ref="H578:I578"/>
    <mergeCell ref="L578:M578"/>
    <mergeCell ref="D579:G579"/>
    <mergeCell ref="H579:I579"/>
    <mergeCell ref="L579:M579"/>
    <mergeCell ref="D580:G580"/>
    <mergeCell ref="H580:I580"/>
    <mergeCell ref="L580:M580"/>
    <mergeCell ref="D581:G581"/>
    <mergeCell ref="H581:I581"/>
    <mergeCell ref="L581:M581"/>
    <mergeCell ref="B582:M582"/>
    <mergeCell ref="A585:M585"/>
    <mergeCell ref="A586:B586"/>
    <mergeCell ref="C586:I586"/>
    <mergeCell ref="F587:I587"/>
    <mergeCell ref="J587:M587"/>
    <mergeCell ref="C590:M590"/>
    <mergeCell ref="B591:M591"/>
    <mergeCell ref="D592:G592"/>
    <mergeCell ref="H592:I592"/>
    <mergeCell ref="L592:M592"/>
    <mergeCell ref="D593:G593"/>
    <mergeCell ref="H593:I593"/>
    <mergeCell ref="L593:M593"/>
    <mergeCell ref="D594:G594"/>
    <mergeCell ref="H594:I594"/>
    <mergeCell ref="L594:M594"/>
    <mergeCell ref="D595:G595"/>
    <mergeCell ref="H595:I595"/>
    <mergeCell ref="L595:M595"/>
    <mergeCell ref="B596:M596"/>
    <mergeCell ref="A599:M599"/>
    <mergeCell ref="A600:B600"/>
    <mergeCell ref="C600:I600"/>
    <mergeCell ref="F601:I601"/>
    <mergeCell ref="J601:M601"/>
    <mergeCell ref="C604:M604"/>
    <mergeCell ref="B605:M605"/>
    <mergeCell ref="D606:G606"/>
    <mergeCell ref="H606:I606"/>
    <mergeCell ref="L606:M606"/>
    <mergeCell ref="D607:G607"/>
    <mergeCell ref="H607:I607"/>
    <mergeCell ref="L607:M607"/>
    <mergeCell ref="D608:G608"/>
    <mergeCell ref="H608:I608"/>
    <mergeCell ref="L608:M608"/>
    <mergeCell ref="D609:G609"/>
    <mergeCell ref="H609:I609"/>
    <mergeCell ref="L609:M609"/>
    <mergeCell ref="D610:G610"/>
    <mergeCell ref="H610:I610"/>
    <mergeCell ref="L610:M610"/>
    <mergeCell ref="B611:M611"/>
    <mergeCell ref="A614:M614"/>
    <mergeCell ref="A615:B615"/>
    <mergeCell ref="C615:I615"/>
    <mergeCell ref="F616:I616"/>
    <mergeCell ref="J616:M616"/>
    <mergeCell ref="C619:M619"/>
    <mergeCell ref="B620:M620"/>
    <mergeCell ref="D621:G621"/>
    <mergeCell ref="H621:I621"/>
    <mergeCell ref="L621:M621"/>
    <mergeCell ref="D622:G622"/>
    <mergeCell ref="H622:I622"/>
    <mergeCell ref="L622:M622"/>
    <mergeCell ref="D623:G623"/>
    <mergeCell ref="H623:I623"/>
    <mergeCell ref="L623:M623"/>
    <mergeCell ref="D624:G624"/>
    <mergeCell ref="H624:I624"/>
    <mergeCell ref="L624:M624"/>
    <mergeCell ref="D625:G625"/>
    <mergeCell ref="H625:I625"/>
    <mergeCell ref="L625:M625"/>
    <mergeCell ref="B626:M626"/>
    <mergeCell ref="A629:M629"/>
    <mergeCell ref="A630:B630"/>
    <mergeCell ref="C630:I630"/>
    <mergeCell ref="F631:I631"/>
    <mergeCell ref="J631:M631"/>
    <mergeCell ref="C634:M634"/>
    <mergeCell ref="B635:M635"/>
    <mergeCell ref="D636:G636"/>
    <mergeCell ref="H636:I636"/>
    <mergeCell ref="L636:M636"/>
    <mergeCell ref="D637:G637"/>
    <mergeCell ref="H637:I637"/>
    <mergeCell ref="L637:M637"/>
    <mergeCell ref="D638:G638"/>
    <mergeCell ref="H638:I638"/>
    <mergeCell ref="L638:M638"/>
    <mergeCell ref="D639:G639"/>
    <mergeCell ref="H639:I639"/>
    <mergeCell ref="L639:M639"/>
    <mergeCell ref="D640:G640"/>
    <mergeCell ref="H640:I640"/>
    <mergeCell ref="L640:M640"/>
    <mergeCell ref="B641:M641"/>
    <mergeCell ref="A644:M644"/>
    <mergeCell ref="A645:B645"/>
    <mergeCell ref="C645:I645"/>
    <mergeCell ref="F646:I646"/>
    <mergeCell ref="J646:M646"/>
    <mergeCell ref="C649:M649"/>
    <mergeCell ref="B650:M650"/>
    <mergeCell ref="D651:G651"/>
    <mergeCell ref="H651:I651"/>
    <mergeCell ref="L651:M651"/>
    <mergeCell ref="D652:G652"/>
    <mergeCell ref="H652:I652"/>
    <mergeCell ref="L652:M652"/>
    <mergeCell ref="D653:G653"/>
    <mergeCell ref="H653:I653"/>
    <mergeCell ref="L653:M653"/>
    <mergeCell ref="D654:G654"/>
    <mergeCell ref="H654:I654"/>
    <mergeCell ref="L654:M654"/>
    <mergeCell ref="D655:G655"/>
    <mergeCell ref="H655:I655"/>
    <mergeCell ref="L655:M655"/>
    <mergeCell ref="B656:M656"/>
    <mergeCell ref="A659:M659"/>
    <mergeCell ref="A660:B660"/>
    <mergeCell ref="C660:I660"/>
    <mergeCell ref="F661:I661"/>
    <mergeCell ref="J661:M661"/>
    <mergeCell ref="C664:M664"/>
    <mergeCell ref="B665:M665"/>
    <mergeCell ref="D666:G666"/>
    <mergeCell ref="H666:I666"/>
    <mergeCell ref="L666:M666"/>
    <mergeCell ref="D667:G667"/>
    <mergeCell ref="H667:I667"/>
    <mergeCell ref="L667:M667"/>
    <mergeCell ref="D668:G668"/>
    <mergeCell ref="H668:I668"/>
    <mergeCell ref="L668:M668"/>
    <mergeCell ref="D669:G669"/>
    <mergeCell ref="H669:I669"/>
    <mergeCell ref="L669:M669"/>
    <mergeCell ref="D670:G670"/>
    <mergeCell ref="H670:I670"/>
    <mergeCell ref="L670:M670"/>
    <mergeCell ref="B671:M671"/>
    <mergeCell ref="A674:M674"/>
    <mergeCell ref="A675:B675"/>
    <mergeCell ref="C675:I675"/>
    <mergeCell ref="F676:I676"/>
    <mergeCell ref="J676:M676"/>
    <mergeCell ref="C679:M679"/>
    <mergeCell ref="B680:M680"/>
    <mergeCell ref="D681:G681"/>
    <mergeCell ref="H681:I681"/>
    <mergeCell ref="L681:M681"/>
    <mergeCell ref="D682:G682"/>
    <mergeCell ref="H682:I682"/>
    <mergeCell ref="L682:M682"/>
    <mergeCell ref="D683:G683"/>
    <mergeCell ref="H683:I683"/>
    <mergeCell ref="L683:M683"/>
    <mergeCell ref="D684:G684"/>
    <mergeCell ref="H684:I684"/>
    <mergeCell ref="L684:M684"/>
    <mergeCell ref="B685:M685"/>
    <mergeCell ref="A688:M688"/>
    <mergeCell ref="A689:B689"/>
    <mergeCell ref="C689:I689"/>
    <mergeCell ref="F690:I690"/>
    <mergeCell ref="J690:M690"/>
    <mergeCell ref="C693:M693"/>
    <mergeCell ref="B694:M694"/>
    <mergeCell ref="D695:G695"/>
    <mergeCell ref="H695:I695"/>
    <mergeCell ref="L695:M695"/>
    <mergeCell ref="D696:G696"/>
    <mergeCell ref="H696:I696"/>
    <mergeCell ref="L696:M696"/>
    <mergeCell ref="D697:G697"/>
    <mergeCell ref="H697:I697"/>
    <mergeCell ref="L697:M697"/>
    <mergeCell ref="D698:G698"/>
    <mergeCell ref="H698:I698"/>
    <mergeCell ref="L698:M698"/>
    <mergeCell ref="B699:M699"/>
    <mergeCell ref="A704:M704"/>
    <mergeCell ref="A705:B705"/>
    <mergeCell ref="C705:I705"/>
    <mergeCell ref="F706:I706"/>
    <mergeCell ref="J706:M706"/>
    <mergeCell ref="C709:M709"/>
    <mergeCell ref="B710:M710"/>
    <mergeCell ref="D711:G711"/>
    <mergeCell ref="H711:I711"/>
    <mergeCell ref="L711:M711"/>
    <mergeCell ref="D712:G712"/>
    <mergeCell ref="H712:I712"/>
    <mergeCell ref="L712:M712"/>
    <mergeCell ref="D713:G713"/>
    <mergeCell ref="H713:I713"/>
    <mergeCell ref="L713:M713"/>
    <mergeCell ref="D714:G714"/>
    <mergeCell ref="H714:I714"/>
    <mergeCell ref="L714:M714"/>
    <mergeCell ref="D715:G715"/>
    <mergeCell ref="H715:I715"/>
    <mergeCell ref="L715:M715"/>
    <mergeCell ref="B716:M716"/>
    <mergeCell ref="A7:A17"/>
    <mergeCell ref="A26:A33"/>
    <mergeCell ref="A42:A49"/>
    <mergeCell ref="A58:A65"/>
    <mergeCell ref="A74:A81"/>
    <mergeCell ref="A90:A97"/>
    <mergeCell ref="A106:A113"/>
    <mergeCell ref="A122:A129"/>
    <mergeCell ref="A138:A145"/>
    <mergeCell ref="A154:A161"/>
    <mergeCell ref="A170:A177"/>
    <mergeCell ref="A186:A193"/>
    <mergeCell ref="A202:A209"/>
    <mergeCell ref="A218:A225"/>
    <mergeCell ref="A234:A241"/>
    <mergeCell ref="A250:A257"/>
    <mergeCell ref="A266:A272"/>
    <mergeCell ref="A281:A287"/>
    <mergeCell ref="A296:A303"/>
    <mergeCell ref="A312:A319"/>
    <mergeCell ref="A328:A335"/>
    <mergeCell ref="A344:A351"/>
    <mergeCell ref="A360:A367"/>
    <mergeCell ref="A376:A383"/>
    <mergeCell ref="A392:A398"/>
    <mergeCell ref="A407:A413"/>
    <mergeCell ref="A422:A429"/>
    <mergeCell ref="A438:A445"/>
    <mergeCell ref="A456:A461"/>
    <mergeCell ref="A470:A476"/>
    <mergeCell ref="A485:A491"/>
    <mergeCell ref="A500:A505"/>
    <mergeCell ref="A514:A520"/>
    <mergeCell ref="A529:A536"/>
    <mergeCell ref="A545:A550"/>
    <mergeCell ref="A561:A566"/>
    <mergeCell ref="A575:A581"/>
    <mergeCell ref="A590:A595"/>
    <mergeCell ref="A604:A610"/>
    <mergeCell ref="A619:A625"/>
    <mergeCell ref="A634:A640"/>
    <mergeCell ref="A649:A655"/>
    <mergeCell ref="A664:A670"/>
    <mergeCell ref="A679:A684"/>
    <mergeCell ref="A693:A698"/>
    <mergeCell ref="A709:A715"/>
    <mergeCell ref="E4:E5"/>
    <mergeCell ref="E23:E24"/>
    <mergeCell ref="E39:E40"/>
    <mergeCell ref="E55:E56"/>
    <mergeCell ref="E71:E72"/>
    <mergeCell ref="E87:E88"/>
    <mergeCell ref="E103:E104"/>
    <mergeCell ref="E119:E120"/>
    <mergeCell ref="E135:E136"/>
    <mergeCell ref="E151:E152"/>
    <mergeCell ref="E167:E168"/>
    <mergeCell ref="E183:E184"/>
    <mergeCell ref="E199:E200"/>
    <mergeCell ref="E215:E216"/>
    <mergeCell ref="E231:E232"/>
    <mergeCell ref="E247:E248"/>
    <mergeCell ref="E263:E264"/>
    <mergeCell ref="E278:E279"/>
    <mergeCell ref="E293:E294"/>
    <mergeCell ref="E309:E310"/>
    <mergeCell ref="E325:E326"/>
    <mergeCell ref="E341:E342"/>
    <mergeCell ref="E357:E358"/>
    <mergeCell ref="E373:E374"/>
    <mergeCell ref="E389:E390"/>
    <mergeCell ref="E404:E405"/>
    <mergeCell ref="E419:E420"/>
    <mergeCell ref="E435:E436"/>
    <mergeCell ref="E453:E454"/>
    <mergeCell ref="E467:E468"/>
    <mergeCell ref="E482:E483"/>
    <mergeCell ref="E497:E498"/>
    <mergeCell ref="E511:E512"/>
    <mergeCell ref="E526:E527"/>
    <mergeCell ref="E542:E543"/>
    <mergeCell ref="E558:E559"/>
    <mergeCell ref="E572:E573"/>
    <mergeCell ref="E587:E588"/>
    <mergeCell ref="E601:E602"/>
    <mergeCell ref="E616:E617"/>
    <mergeCell ref="E631:E632"/>
    <mergeCell ref="E646:E647"/>
    <mergeCell ref="E661:E662"/>
    <mergeCell ref="E676:E677"/>
    <mergeCell ref="E690:E691"/>
    <mergeCell ref="E706:E707"/>
    <mergeCell ref="A482:D484"/>
    <mergeCell ref="A497:D499"/>
    <mergeCell ref="A511:D513"/>
    <mergeCell ref="A526:D528"/>
    <mergeCell ref="A542:D544"/>
    <mergeCell ref="A558:D560"/>
    <mergeCell ref="A572:D574"/>
    <mergeCell ref="A587:D589"/>
    <mergeCell ref="A601:D603"/>
    <mergeCell ref="A616:D618"/>
    <mergeCell ref="A631:D633"/>
    <mergeCell ref="A646:D648"/>
    <mergeCell ref="A661:D663"/>
    <mergeCell ref="A676:D678"/>
    <mergeCell ref="A690:D692"/>
    <mergeCell ref="A706:D708"/>
    <mergeCell ref="A467:D469"/>
    <mergeCell ref="A453:D455"/>
    <mergeCell ref="A435:D437"/>
    <mergeCell ref="A419:D421"/>
    <mergeCell ref="A404:D406"/>
    <mergeCell ref="A389:D391"/>
    <mergeCell ref="A373:D375"/>
    <mergeCell ref="A357:D359"/>
    <mergeCell ref="A341:D343"/>
    <mergeCell ref="A325:D327"/>
    <mergeCell ref="A309:D311"/>
    <mergeCell ref="A293:D295"/>
    <mergeCell ref="A278:D280"/>
    <mergeCell ref="A263:D265"/>
    <mergeCell ref="A247:D249"/>
    <mergeCell ref="A231:D233"/>
    <mergeCell ref="A215:D217"/>
    <mergeCell ref="A199:D201"/>
    <mergeCell ref="A183:D185"/>
    <mergeCell ref="A167:D169"/>
    <mergeCell ref="A151:D153"/>
    <mergeCell ref="A135:D137"/>
    <mergeCell ref="A119:D121"/>
    <mergeCell ref="A103:D105"/>
    <mergeCell ref="A87:D89"/>
    <mergeCell ref="A71:D73"/>
    <mergeCell ref="A55:D57"/>
    <mergeCell ref="A39:D41"/>
    <mergeCell ref="A23:D25"/>
    <mergeCell ref="A4:D6"/>
  </mergeCells>
  <pageMargins left="0.7" right="0.7" top="0.75" bottom="0.75" header="0.3" footer="0.3"/>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8"/>
  <sheetViews>
    <sheetView showGridLines="0" showZeros="0" workbookViewId="0">
      <selection activeCell="D11" sqref="D11"/>
    </sheetView>
  </sheetViews>
  <sheetFormatPr defaultColWidth="6.87619047619048" defaultRowHeight="20.1" customHeight="true"/>
  <cols>
    <col min="1" max="1" width="22.8761904761905" style="187" customWidth="true"/>
    <col min="2" max="2" width="19" style="188" customWidth="true"/>
    <col min="3" max="3" width="20.5047619047619" style="187" customWidth="true"/>
    <col min="4" max="7" width="19" style="187" customWidth="true"/>
    <col min="8" max="256" width="6.87619047619048" style="189"/>
    <col min="257" max="257" width="22.8761904761905" style="189" customWidth="true"/>
    <col min="258" max="258" width="19" style="189" customWidth="true"/>
    <col min="259" max="259" width="20.5047619047619" style="189" customWidth="true"/>
    <col min="260" max="263" width="19" style="189" customWidth="true"/>
    <col min="264" max="512" width="6.87619047619048" style="189"/>
    <col min="513" max="513" width="22.8761904761905" style="189" customWidth="true"/>
    <col min="514" max="514" width="19" style="189" customWidth="true"/>
    <col min="515" max="515" width="20.5047619047619" style="189" customWidth="true"/>
    <col min="516" max="519" width="19" style="189" customWidth="true"/>
    <col min="520" max="768" width="6.87619047619048" style="189"/>
    <col min="769" max="769" width="22.8761904761905" style="189" customWidth="true"/>
    <col min="770" max="770" width="19" style="189" customWidth="true"/>
    <col min="771" max="771" width="20.5047619047619" style="189" customWidth="true"/>
    <col min="772" max="775" width="19" style="189" customWidth="true"/>
    <col min="776" max="1024" width="6.87619047619048" style="189"/>
    <col min="1025" max="1025" width="22.8761904761905" style="189" customWidth="true"/>
    <col min="1026" max="1026" width="19" style="189" customWidth="true"/>
    <col min="1027" max="1027" width="20.5047619047619" style="189" customWidth="true"/>
    <col min="1028" max="1031" width="19" style="189" customWidth="true"/>
    <col min="1032" max="1280" width="6.87619047619048" style="189"/>
    <col min="1281" max="1281" width="22.8761904761905" style="189" customWidth="true"/>
    <col min="1282" max="1282" width="19" style="189" customWidth="true"/>
    <col min="1283" max="1283" width="20.5047619047619" style="189" customWidth="true"/>
    <col min="1284" max="1287" width="19" style="189" customWidth="true"/>
    <col min="1288" max="1536" width="6.87619047619048" style="189"/>
    <col min="1537" max="1537" width="22.8761904761905" style="189" customWidth="true"/>
    <col min="1538" max="1538" width="19" style="189" customWidth="true"/>
    <col min="1539" max="1539" width="20.5047619047619" style="189" customWidth="true"/>
    <col min="1540" max="1543" width="19" style="189" customWidth="true"/>
    <col min="1544" max="1792" width="6.87619047619048" style="189"/>
    <col min="1793" max="1793" width="22.8761904761905" style="189" customWidth="true"/>
    <col min="1794" max="1794" width="19" style="189" customWidth="true"/>
    <col min="1795" max="1795" width="20.5047619047619" style="189" customWidth="true"/>
    <col min="1796" max="1799" width="19" style="189" customWidth="true"/>
    <col min="1800" max="2048" width="6.87619047619048" style="189"/>
    <col min="2049" max="2049" width="22.8761904761905" style="189" customWidth="true"/>
    <col min="2050" max="2050" width="19" style="189" customWidth="true"/>
    <col min="2051" max="2051" width="20.5047619047619" style="189" customWidth="true"/>
    <col min="2052" max="2055" width="19" style="189" customWidth="true"/>
    <col min="2056" max="2304" width="6.87619047619048" style="189"/>
    <col min="2305" max="2305" width="22.8761904761905" style="189" customWidth="true"/>
    <col min="2306" max="2306" width="19" style="189" customWidth="true"/>
    <col min="2307" max="2307" width="20.5047619047619" style="189" customWidth="true"/>
    <col min="2308" max="2311" width="19" style="189" customWidth="true"/>
    <col min="2312" max="2560" width="6.87619047619048" style="189"/>
    <col min="2561" max="2561" width="22.8761904761905" style="189" customWidth="true"/>
    <col min="2562" max="2562" width="19" style="189" customWidth="true"/>
    <col min="2563" max="2563" width="20.5047619047619" style="189" customWidth="true"/>
    <col min="2564" max="2567" width="19" style="189" customWidth="true"/>
    <col min="2568" max="2816" width="6.87619047619048" style="189"/>
    <col min="2817" max="2817" width="22.8761904761905" style="189" customWidth="true"/>
    <col min="2818" max="2818" width="19" style="189" customWidth="true"/>
    <col min="2819" max="2819" width="20.5047619047619" style="189" customWidth="true"/>
    <col min="2820" max="2823" width="19" style="189" customWidth="true"/>
    <col min="2824" max="3072" width="6.87619047619048" style="189"/>
    <col min="3073" max="3073" width="22.8761904761905" style="189" customWidth="true"/>
    <col min="3074" max="3074" width="19" style="189" customWidth="true"/>
    <col min="3075" max="3075" width="20.5047619047619" style="189" customWidth="true"/>
    <col min="3076" max="3079" width="19" style="189" customWidth="true"/>
    <col min="3080" max="3328" width="6.87619047619048" style="189"/>
    <col min="3329" max="3329" width="22.8761904761905" style="189" customWidth="true"/>
    <col min="3330" max="3330" width="19" style="189" customWidth="true"/>
    <col min="3331" max="3331" width="20.5047619047619" style="189" customWidth="true"/>
    <col min="3332" max="3335" width="19" style="189" customWidth="true"/>
    <col min="3336" max="3584" width="6.87619047619048" style="189"/>
    <col min="3585" max="3585" width="22.8761904761905" style="189" customWidth="true"/>
    <col min="3586" max="3586" width="19" style="189" customWidth="true"/>
    <col min="3587" max="3587" width="20.5047619047619" style="189" customWidth="true"/>
    <col min="3588" max="3591" width="19" style="189" customWidth="true"/>
    <col min="3592" max="3840" width="6.87619047619048" style="189"/>
    <col min="3841" max="3841" width="22.8761904761905" style="189" customWidth="true"/>
    <col min="3842" max="3842" width="19" style="189" customWidth="true"/>
    <col min="3843" max="3843" width="20.5047619047619" style="189" customWidth="true"/>
    <col min="3844" max="3847" width="19" style="189" customWidth="true"/>
    <col min="3848" max="4096" width="6.87619047619048" style="189"/>
    <col min="4097" max="4097" width="22.8761904761905" style="189" customWidth="true"/>
    <col min="4098" max="4098" width="19" style="189" customWidth="true"/>
    <col min="4099" max="4099" width="20.5047619047619" style="189" customWidth="true"/>
    <col min="4100" max="4103" width="19" style="189" customWidth="true"/>
    <col min="4104" max="4352" width="6.87619047619048" style="189"/>
    <col min="4353" max="4353" width="22.8761904761905" style="189" customWidth="true"/>
    <col min="4354" max="4354" width="19" style="189" customWidth="true"/>
    <col min="4355" max="4355" width="20.5047619047619" style="189" customWidth="true"/>
    <col min="4356" max="4359" width="19" style="189" customWidth="true"/>
    <col min="4360" max="4608" width="6.87619047619048" style="189"/>
    <col min="4609" max="4609" width="22.8761904761905" style="189" customWidth="true"/>
    <col min="4610" max="4610" width="19" style="189" customWidth="true"/>
    <col min="4611" max="4611" width="20.5047619047619" style="189" customWidth="true"/>
    <col min="4612" max="4615" width="19" style="189" customWidth="true"/>
    <col min="4616" max="4864" width="6.87619047619048" style="189"/>
    <col min="4865" max="4865" width="22.8761904761905" style="189" customWidth="true"/>
    <col min="4866" max="4866" width="19" style="189" customWidth="true"/>
    <col min="4867" max="4867" width="20.5047619047619" style="189" customWidth="true"/>
    <col min="4868" max="4871" width="19" style="189" customWidth="true"/>
    <col min="4872" max="5120" width="6.87619047619048" style="189"/>
    <col min="5121" max="5121" width="22.8761904761905" style="189" customWidth="true"/>
    <col min="5122" max="5122" width="19" style="189" customWidth="true"/>
    <col min="5123" max="5123" width="20.5047619047619" style="189" customWidth="true"/>
    <col min="5124" max="5127" width="19" style="189" customWidth="true"/>
    <col min="5128" max="5376" width="6.87619047619048" style="189"/>
    <col min="5377" max="5377" width="22.8761904761905" style="189" customWidth="true"/>
    <col min="5378" max="5378" width="19" style="189" customWidth="true"/>
    <col min="5379" max="5379" width="20.5047619047619" style="189" customWidth="true"/>
    <col min="5380" max="5383" width="19" style="189" customWidth="true"/>
    <col min="5384" max="5632" width="6.87619047619048" style="189"/>
    <col min="5633" max="5633" width="22.8761904761905" style="189" customWidth="true"/>
    <col min="5634" max="5634" width="19" style="189" customWidth="true"/>
    <col min="5635" max="5635" width="20.5047619047619" style="189" customWidth="true"/>
    <col min="5636" max="5639" width="19" style="189" customWidth="true"/>
    <col min="5640" max="5888" width="6.87619047619048" style="189"/>
    <col min="5889" max="5889" width="22.8761904761905" style="189" customWidth="true"/>
    <col min="5890" max="5890" width="19" style="189" customWidth="true"/>
    <col min="5891" max="5891" width="20.5047619047619" style="189" customWidth="true"/>
    <col min="5892" max="5895" width="19" style="189" customWidth="true"/>
    <col min="5896" max="6144" width="6.87619047619048" style="189"/>
    <col min="6145" max="6145" width="22.8761904761905" style="189" customWidth="true"/>
    <col min="6146" max="6146" width="19" style="189" customWidth="true"/>
    <col min="6147" max="6147" width="20.5047619047619" style="189" customWidth="true"/>
    <col min="6148" max="6151" width="19" style="189" customWidth="true"/>
    <col min="6152" max="6400" width="6.87619047619048" style="189"/>
    <col min="6401" max="6401" width="22.8761904761905" style="189" customWidth="true"/>
    <col min="6402" max="6402" width="19" style="189" customWidth="true"/>
    <col min="6403" max="6403" width="20.5047619047619" style="189" customWidth="true"/>
    <col min="6404" max="6407" width="19" style="189" customWidth="true"/>
    <col min="6408" max="6656" width="6.87619047619048" style="189"/>
    <col min="6657" max="6657" width="22.8761904761905" style="189" customWidth="true"/>
    <col min="6658" max="6658" width="19" style="189" customWidth="true"/>
    <col min="6659" max="6659" width="20.5047619047619" style="189" customWidth="true"/>
    <col min="6660" max="6663" width="19" style="189" customWidth="true"/>
    <col min="6664" max="6912" width="6.87619047619048" style="189"/>
    <col min="6913" max="6913" width="22.8761904761905" style="189" customWidth="true"/>
    <col min="6914" max="6914" width="19" style="189" customWidth="true"/>
    <col min="6915" max="6915" width="20.5047619047619" style="189" customWidth="true"/>
    <col min="6916" max="6919" width="19" style="189" customWidth="true"/>
    <col min="6920" max="7168" width="6.87619047619048" style="189"/>
    <col min="7169" max="7169" width="22.8761904761905" style="189" customWidth="true"/>
    <col min="7170" max="7170" width="19" style="189" customWidth="true"/>
    <col min="7171" max="7171" width="20.5047619047619" style="189" customWidth="true"/>
    <col min="7172" max="7175" width="19" style="189" customWidth="true"/>
    <col min="7176" max="7424" width="6.87619047619048" style="189"/>
    <col min="7425" max="7425" width="22.8761904761905" style="189" customWidth="true"/>
    <col min="7426" max="7426" width="19" style="189" customWidth="true"/>
    <col min="7427" max="7427" width="20.5047619047619" style="189" customWidth="true"/>
    <col min="7428" max="7431" width="19" style="189" customWidth="true"/>
    <col min="7432" max="7680" width="6.87619047619048" style="189"/>
    <col min="7681" max="7681" width="22.8761904761905" style="189" customWidth="true"/>
    <col min="7682" max="7682" width="19" style="189" customWidth="true"/>
    <col min="7683" max="7683" width="20.5047619047619" style="189" customWidth="true"/>
    <col min="7684" max="7687" width="19" style="189" customWidth="true"/>
    <col min="7688" max="7936" width="6.87619047619048" style="189"/>
    <col min="7937" max="7937" width="22.8761904761905" style="189" customWidth="true"/>
    <col min="7938" max="7938" width="19" style="189" customWidth="true"/>
    <col min="7939" max="7939" width="20.5047619047619" style="189" customWidth="true"/>
    <col min="7940" max="7943" width="19" style="189" customWidth="true"/>
    <col min="7944" max="8192" width="6.87619047619048" style="189"/>
    <col min="8193" max="8193" width="22.8761904761905" style="189" customWidth="true"/>
    <col min="8194" max="8194" width="19" style="189" customWidth="true"/>
    <col min="8195" max="8195" width="20.5047619047619" style="189" customWidth="true"/>
    <col min="8196" max="8199" width="19" style="189" customWidth="true"/>
    <col min="8200" max="8448" width="6.87619047619048" style="189"/>
    <col min="8449" max="8449" width="22.8761904761905" style="189" customWidth="true"/>
    <col min="8450" max="8450" width="19" style="189" customWidth="true"/>
    <col min="8451" max="8451" width="20.5047619047619" style="189" customWidth="true"/>
    <col min="8452" max="8455" width="19" style="189" customWidth="true"/>
    <col min="8456" max="8704" width="6.87619047619048" style="189"/>
    <col min="8705" max="8705" width="22.8761904761905" style="189" customWidth="true"/>
    <col min="8706" max="8706" width="19" style="189" customWidth="true"/>
    <col min="8707" max="8707" width="20.5047619047619" style="189" customWidth="true"/>
    <col min="8708" max="8711" width="19" style="189" customWidth="true"/>
    <col min="8712" max="8960" width="6.87619047619048" style="189"/>
    <col min="8961" max="8961" width="22.8761904761905" style="189" customWidth="true"/>
    <col min="8962" max="8962" width="19" style="189" customWidth="true"/>
    <col min="8963" max="8963" width="20.5047619047619" style="189" customWidth="true"/>
    <col min="8964" max="8967" width="19" style="189" customWidth="true"/>
    <col min="8968" max="9216" width="6.87619047619048" style="189"/>
    <col min="9217" max="9217" width="22.8761904761905" style="189" customWidth="true"/>
    <col min="9218" max="9218" width="19" style="189" customWidth="true"/>
    <col min="9219" max="9219" width="20.5047619047619" style="189" customWidth="true"/>
    <col min="9220" max="9223" width="19" style="189" customWidth="true"/>
    <col min="9224" max="9472" width="6.87619047619048" style="189"/>
    <col min="9473" max="9473" width="22.8761904761905" style="189" customWidth="true"/>
    <col min="9474" max="9474" width="19" style="189" customWidth="true"/>
    <col min="9475" max="9475" width="20.5047619047619" style="189" customWidth="true"/>
    <col min="9476" max="9479" width="19" style="189" customWidth="true"/>
    <col min="9480" max="9728" width="6.87619047619048" style="189"/>
    <col min="9729" max="9729" width="22.8761904761905" style="189" customWidth="true"/>
    <col min="9730" max="9730" width="19" style="189" customWidth="true"/>
    <col min="9731" max="9731" width="20.5047619047619" style="189" customWidth="true"/>
    <col min="9732" max="9735" width="19" style="189" customWidth="true"/>
    <col min="9736" max="9984" width="6.87619047619048" style="189"/>
    <col min="9985" max="9985" width="22.8761904761905" style="189" customWidth="true"/>
    <col min="9986" max="9986" width="19" style="189" customWidth="true"/>
    <col min="9987" max="9987" width="20.5047619047619" style="189" customWidth="true"/>
    <col min="9988" max="9991" width="19" style="189" customWidth="true"/>
    <col min="9992" max="10240" width="6.87619047619048" style="189"/>
    <col min="10241" max="10241" width="22.8761904761905" style="189" customWidth="true"/>
    <col min="10242" max="10242" width="19" style="189" customWidth="true"/>
    <col min="10243" max="10243" width="20.5047619047619" style="189" customWidth="true"/>
    <col min="10244" max="10247" width="19" style="189" customWidth="true"/>
    <col min="10248" max="10496" width="6.87619047619048" style="189"/>
    <col min="10497" max="10497" width="22.8761904761905" style="189" customWidth="true"/>
    <col min="10498" max="10498" width="19" style="189" customWidth="true"/>
    <col min="10499" max="10499" width="20.5047619047619" style="189" customWidth="true"/>
    <col min="10500" max="10503" width="19" style="189" customWidth="true"/>
    <col min="10504" max="10752" width="6.87619047619048" style="189"/>
    <col min="10753" max="10753" width="22.8761904761905" style="189" customWidth="true"/>
    <col min="10754" max="10754" width="19" style="189" customWidth="true"/>
    <col min="10755" max="10755" width="20.5047619047619" style="189" customWidth="true"/>
    <col min="10756" max="10759" width="19" style="189" customWidth="true"/>
    <col min="10760" max="11008" width="6.87619047619048" style="189"/>
    <col min="11009" max="11009" width="22.8761904761905" style="189" customWidth="true"/>
    <col min="11010" max="11010" width="19" style="189" customWidth="true"/>
    <col min="11011" max="11011" width="20.5047619047619" style="189" customWidth="true"/>
    <col min="11012" max="11015" width="19" style="189" customWidth="true"/>
    <col min="11016" max="11264" width="6.87619047619048" style="189"/>
    <col min="11265" max="11265" width="22.8761904761905" style="189" customWidth="true"/>
    <col min="11266" max="11266" width="19" style="189" customWidth="true"/>
    <col min="11267" max="11267" width="20.5047619047619" style="189" customWidth="true"/>
    <col min="11268" max="11271" width="19" style="189" customWidth="true"/>
    <col min="11272" max="11520" width="6.87619047619048" style="189"/>
    <col min="11521" max="11521" width="22.8761904761905" style="189" customWidth="true"/>
    <col min="11522" max="11522" width="19" style="189" customWidth="true"/>
    <col min="11523" max="11523" width="20.5047619047619" style="189" customWidth="true"/>
    <col min="11524" max="11527" width="19" style="189" customWidth="true"/>
    <col min="11528" max="11776" width="6.87619047619048" style="189"/>
    <col min="11777" max="11777" width="22.8761904761905" style="189" customWidth="true"/>
    <col min="11778" max="11778" width="19" style="189" customWidth="true"/>
    <col min="11779" max="11779" width="20.5047619047619" style="189" customWidth="true"/>
    <col min="11780" max="11783" width="19" style="189" customWidth="true"/>
    <col min="11784" max="12032" width="6.87619047619048" style="189"/>
    <col min="12033" max="12033" width="22.8761904761905" style="189" customWidth="true"/>
    <col min="12034" max="12034" width="19" style="189" customWidth="true"/>
    <col min="12035" max="12035" width="20.5047619047619" style="189" customWidth="true"/>
    <col min="12036" max="12039" width="19" style="189" customWidth="true"/>
    <col min="12040" max="12288" width="6.87619047619048" style="189"/>
    <col min="12289" max="12289" width="22.8761904761905" style="189" customWidth="true"/>
    <col min="12290" max="12290" width="19" style="189" customWidth="true"/>
    <col min="12291" max="12291" width="20.5047619047619" style="189" customWidth="true"/>
    <col min="12292" max="12295" width="19" style="189" customWidth="true"/>
    <col min="12296" max="12544" width="6.87619047619048" style="189"/>
    <col min="12545" max="12545" width="22.8761904761905" style="189" customWidth="true"/>
    <col min="12546" max="12546" width="19" style="189" customWidth="true"/>
    <col min="12547" max="12547" width="20.5047619047619" style="189" customWidth="true"/>
    <col min="12548" max="12551" width="19" style="189" customWidth="true"/>
    <col min="12552" max="12800" width="6.87619047619048" style="189"/>
    <col min="12801" max="12801" width="22.8761904761905" style="189" customWidth="true"/>
    <col min="12802" max="12802" width="19" style="189" customWidth="true"/>
    <col min="12803" max="12803" width="20.5047619047619" style="189" customWidth="true"/>
    <col min="12804" max="12807" width="19" style="189" customWidth="true"/>
    <col min="12808" max="13056" width="6.87619047619048" style="189"/>
    <col min="13057" max="13057" width="22.8761904761905" style="189" customWidth="true"/>
    <col min="13058" max="13058" width="19" style="189" customWidth="true"/>
    <col min="13059" max="13059" width="20.5047619047619" style="189" customWidth="true"/>
    <col min="13060" max="13063" width="19" style="189" customWidth="true"/>
    <col min="13064" max="13312" width="6.87619047619048" style="189"/>
    <col min="13313" max="13313" width="22.8761904761905" style="189" customWidth="true"/>
    <col min="13314" max="13314" width="19" style="189" customWidth="true"/>
    <col min="13315" max="13315" width="20.5047619047619" style="189" customWidth="true"/>
    <col min="13316" max="13319" width="19" style="189" customWidth="true"/>
    <col min="13320" max="13568" width="6.87619047619048" style="189"/>
    <col min="13569" max="13569" width="22.8761904761905" style="189" customWidth="true"/>
    <col min="13570" max="13570" width="19" style="189" customWidth="true"/>
    <col min="13571" max="13571" width="20.5047619047619" style="189" customWidth="true"/>
    <col min="13572" max="13575" width="19" style="189" customWidth="true"/>
    <col min="13576" max="13824" width="6.87619047619048" style="189"/>
    <col min="13825" max="13825" width="22.8761904761905" style="189" customWidth="true"/>
    <col min="13826" max="13826" width="19" style="189" customWidth="true"/>
    <col min="13827" max="13827" width="20.5047619047619" style="189" customWidth="true"/>
    <col min="13828" max="13831" width="19" style="189" customWidth="true"/>
    <col min="13832" max="14080" width="6.87619047619048" style="189"/>
    <col min="14081" max="14081" width="22.8761904761905" style="189" customWidth="true"/>
    <col min="14082" max="14082" width="19" style="189" customWidth="true"/>
    <col min="14083" max="14083" width="20.5047619047619" style="189" customWidth="true"/>
    <col min="14084" max="14087" width="19" style="189" customWidth="true"/>
    <col min="14088" max="14336" width="6.87619047619048" style="189"/>
    <col min="14337" max="14337" width="22.8761904761905" style="189" customWidth="true"/>
    <col min="14338" max="14338" width="19" style="189" customWidth="true"/>
    <col min="14339" max="14339" width="20.5047619047619" style="189" customWidth="true"/>
    <col min="14340" max="14343" width="19" style="189" customWidth="true"/>
    <col min="14344" max="14592" width="6.87619047619048" style="189"/>
    <col min="14593" max="14593" width="22.8761904761905" style="189" customWidth="true"/>
    <col min="14594" max="14594" width="19" style="189" customWidth="true"/>
    <col min="14595" max="14595" width="20.5047619047619" style="189" customWidth="true"/>
    <col min="14596" max="14599" width="19" style="189" customWidth="true"/>
    <col min="14600" max="14848" width="6.87619047619048" style="189"/>
    <col min="14849" max="14849" width="22.8761904761905" style="189" customWidth="true"/>
    <col min="14850" max="14850" width="19" style="189" customWidth="true"/>
    <col min="14851" max="14851" width="20.5047619047619" style="189" customWidth="true"/>
    <col min="14852" max="14855" width="19" style="189" customWidth="true"/>
    <col min="14856" max="15104" width="6.87619047619048" style="189"/>
    <col min="15105" max="15105" width="22.8761904761905" style="189" customWidth="true"/>
    <col min="15106" max="15106" width="19" style="189" customWidth="true"/>
    <col min="15107" max="15107" width="20.5047619047619" style="189" customWidth="true"/>
    <col min="15108" max="15111" width="19" style="189" customWidth="true"/>
    <col min="15112" max="15360" width="6.87619047619048" style="189"/>
    <col min="15361" max="15361" width="22.8761904761905" style="189" customWidth="true"/>
    <col min="15362" max="15362" width="19" style="189" customWidth="true"/>
    <col min="15363" max="15363" width="20.5047619047619" style="189" customWidth="true"/>
    <col min="15364" max="15367" width="19" style="189" customWidth="true"/>
    <col min="15368" max="15616" width="6.87619047619048" style="189"/>
    <col min="15617" max="15617" width="22.8761904761905" style="189" customWidth="true"/>
    <col min="15618" max="15618" width="19" style="189" customWidth="true"/>
    <col min="15619" max="15619" width="20.5047619047619" style="189" customWidth="true"/>
    <col min="15620" max="15623" width="19" style="189" customWidth="true"/>
    <col min="15624" max="15872" width="6.87619047619048" style="189"/>
    <col min="15873" max="15873" width="22.8761904761905" style="189" customWidth="true"/>
    <col min="15874" max="15874" width="19" style="189" customWidth="true"/>
    <col min="15875" max="15875" width="20.5047619047619" style="189" customWidth="true"/>
    <col min="15876" max="15879" width="19" style="189" customWidth="true"/>
    <col min="15880" max="16128" width="6.87619047619048" style="189"/>
    <col min="16129" max="16129" width="22.8761904761905" style="189" customWidth="true"/>
    <col min="16130" max="16130" width="19" style="189" customWidth="true"/>
    <col min="16131" max="16131" width="20.5047619047619" style="189" customWidth="true"/>
    <col min="16132" max="16135" width="19" style="189" customWidth="true"/>
    <col min="16136" max="16384" width="6.87619047619048" style="189"/>
  </cols>
  <sheetData>
    <row r="1" s="185" customFormat="true" customHeight="true" spans="1:7">
      <c r="A1" s="50" t="s">
        <v>311</v>
      </c>
      <c r="B1" s="190"/>
      <c r="C1" s="191"/>
      <c r="D1" s="191"/>
      <c r="E1" s="191"/>
      <c r="F1" s="191"/>
      <c r="G1" s="191"/>
    </row>
    <row r="2" s="186" customFormat="true" ht="38.25" customHeight="true" spans="1:7">
      <c r="A2" s="192" t="s">
        <v>312</v>
      </c>
      <c r="B2" s="192"/>
      <c r="C2" s="192"/>
      <c r="D2" s="192"/>
      <c r="E2" s="192"/>
      <c r="F2" s="192"/>
      <c r="G2" s="192"/>
    </row>
    <row r="3" s="185" customFormat="true" customHeight="true" spans="1:7">
      <c r="A3" s="193"/>
      <c r="B3" s="190"/>
      <c r="C3" s="191"/>
      <c r="D3" s="191"/>
      <c r="E3" s="191"/>
      <c r="F3" s="191"/>
      <c r="G3" s="191"/>
    </row>
    <row r="4" s="185" customFormat="true" customHeight="true" spans="1:7">
      <c r="A4" s="194"/>
      <c r="B4" s="195"/>
      <c r="C4" s="196"/>
      <c r="D4" s="196"/>
      <c r="E4" s="196"/>
      <c r="F4" s="196"/>
      <c r="G4" s="214" t="s">
        <v>313</v>
      </c>
    </row>
    <row r="5" s="185" customFormat="true" customHeight="true" spans="1:7">
      <c r="A5" s="197" t="s">
        <v>314</v>
      </c>
      <c r="B5" s="197"/>
      <c r="C5" s="197" t="s">
        <v>315</v>
      </c>
      <c r="D5" s="197"/>
      <c r="E5" s="197"/>
      <c r="F5" s="197"/>
      <c r="G5" s="197"/>
    </row>
    <row r="6" s="185" customFormat="true" ht="45" customHeight="true" spans="1:7">
      <c r="A6" s="198" t="s">
        <v>316</v>
      </c>
      <c r="B6" s="198" t="s">
        <v>317</v>
      </c>
      <c r="C6" s="198" t="s">
        <v>316</v>
      </c>
      <c r="D6" s="198" t="s">
        <v>318</v>
      </c>
      <c r="E6" s="198" t="s">
        <v>319</v>
      </c>
      <c r="F6" s="198" t="s">
        <v>320</v>
      </c>
      <c r="G6" s="198" t="s">
        <v>321</v>
      </c>
    </row>
    <row r="7" s="185" customFormat="true" customHeight="true" spans="1:7">
      <c r="A7" s="199" t="s">
        <v>322</v>
      </c>
      <c r="B7" s="200">
        <v>16014.83</v>
      </c>
      <c r="C7" s="201" t="s">
        <v>323</v>
      </c>
      <c r="D7" s="200">
        <v>16014.83</v>
      </c>
      <c r="E7" s="200">
        <v>14878.53</v>
      </c>
      <c r="F7" s="200">
        <v>1136.3</v>
      </c>
      <c r="G7" s="215"/>
    </row>
    <row r="8" s="185" customFormat="true" customHeight="true" spans="1:7">
      <c r="A8" s="202" t="s">
        <v>324</v>
      </c>
      <c r="B8" s="126">
        <v>14878.53</v>
      </c>
      <c r="C8" s="127" t="s">
        <v>325</v>
      </c>
      <c r="D8" s="126">
        <v>249.64</v>
      </c>
      <c r="E8" s="126">
        <v>249.64</v>
      </c>
      <c r="F8" s="126"/>
      <c r="G8" s="216"/>
    </row>
    <row r="9" s="185" customFormat="true" customHeight="true" spans="1:7">
      <c r="A9" s="202" t="s">
        <v>326</v>
      </c>
      <c r="B9" s="126">
        <v>1136.3</v>
      </c>
      <c r="C9" s="127" t="s">
        <v>327</v>
      </c>
      <c r="D9" s="126">
        <v>109.58</v>
      </c>
      <c r="E9" s="126">
        <v>109.58</v>
      </c>
      <c r="F9" s="126"/>
      <c r="G9" s="216"/>
    </row>
    <row r="10" s="185" customFormat="true" customHeight="true" spans="1:7">
      <c r="A10" s="203" t="s">
        <v>328</v>
      </c>
      <c r="B10" s="126"/>
      <c r="C10" s="127" t="s">
        <v>329</v>
      </c>
      <c r="D10" s="126">
        <v>11946.33</v>
      </c>
      <c r="E10" s="126">
        <v>11946.33</v>
      </c>
      <c r="F10" s="126"/>
      <c r="G10" s="216"/>
    </row>
    <row r="11" s="185" customFormat="true" customHeight="true" spans="1:7">
      <c r="A11" s="204" t="s">
        <v>330</v>
      </c>
      <c r="B11" s="126"/>
      <c r="C11" s="127" t="s">
        <v>331</v>
      </c>
      <c r="D11" s="126">
        <v>3552.82</v>
      </c>
      <c r="E11" s="126">
        <v>2448.52</v>
      </c>
      <c r="F11" s="126">
        <v>1104.3</v>
      </c>
      <c r="G11" s="216"/>
    </row>
    <row r="12" s="185" customFormat="true" customHeight="true" spans="1:7">
      <c r="A12" s="203" t="s">
        <v>324</v>
      </c>
      <c r="B12" s="126"/>
      <c r="C12" s="127" t="s">
        <v>332</v>
      </c>
      <c r="D12" s="126">
        <v>62.77</v>
      </c>
      <c r="E12" s="126">
        <v>30.77</v>
      </c>
      <c r="F12" s="126">
        <v>32</v>
      </c>
      <c r="G12" s="216"/>
    </row>
    <row r="13" s="185" customFormat="true" customHeight="true" spans="1:7">
      <c r="A13" s="203" t="s">
        <v>326</v>
      </c>
      <c r="B13" s="126"/>
      <c r="C13" s="127" t="s">
        <v>333</v>
      </c>
      <c r="D13" s="126">
        <v>93.7</v>
      </c>
      <c r="E13" s="126">
        <v>93.7</v>
      </c>
      <c r="F13" s="126"/>
      <c r="G13" s="216"/>
    </row>
    <row r="14" s="185" customFormat="true" customHeight="true" spans="1:13">
      <c r="A14" s="202" t="s">
        <v>328</v>
      </c>
      <c r="B14" s="205"/>
      <c r="C14" s="206"/>
      <c r="D14" s="207"/>
      <c r="E14" s="207"/>
      <c r="F14" s="207"/>
      <c r="G14" s="216"/>
      <c r="M14" s="220"/>
    </row>
    <row r="15" s="185" customFormat="true" customHeight="true" spans="1:7">
      <c r="A15" s="204"/>
      <c r="B15" s="205"/>
      <c r="C15" s="208"/>
      <c r="D15" s="209"/>
      <c r="E15" s="209"/>
      <c r="F15" s="209"/>
      <c r="G15" s="217"/>
    </row>
    <row r="16" s="185" customFormat="true" customHeight="true" spans="1:7">
      <c r="A16" s="204"/>
      <c r="B16" s="205"/>
      <c r="C16" s="210" t="s">
        <v>334</v>
      </c>
      <c r="D16" s="211">
        <f>E16+F16+G16</f>
        <v>0</v>
      </c>
      <c r="E16" s="210">
        <f>B8+B12-E7</f>
        <v>0</v>
      </c>
      <c r="F16" s="210">
        <f>B9+B13-F7</f>
        <v>0</v>
      </c>
      <c r="G16" s="218">
        <f>B10+B14-G7</f>
        <v>0</v>
      </c>
    </row>
    <row r="17" s="185" customFormat="true" customHeight="true" spans="1:7">
      <c r="A17" s="204"/>
      <c r="B17" s="205"/>
      <c r="C17" s="210"/>
      <c r="D17" s="210"/>
      <c r="E17" s="210"/>
      <c r="F17" s="210"/>
      <c r="G17" s="219"/>
    </row>
    <row r="18" s="185" customFormat="true" customHeight="true" spans="1:7">
      <c r="A18" s="204" t="s">
        <v>335</v>
      </c>
      <c r="B18" s="200">
        <v>16014.83</v>
      </c>
      <c r="C18" s="212" t="s">
        <v>336</v>
      </c>
      <c r="D18" s="213">
        <f>SUM(D7+D16)</f>
        <v>16014.83</v>
      </c>
      <c r="E18" s="213">
        <f>SUM(E7+E16)</f>
        <v>14878.53</v>
      </c>
      <c r="F18" s="213">
        <f>SUM(F7+F16)</f>
        <v>1136.3</v>
      </c>
      <c r="G18" s="218">
        <f>SUM(G7+G16)</f>
        <v>0</v>
      </c>
    </row>
  </sheetData>
  <mergeCells count="3">
    <mergeCell ref="A2:G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0"/>
  <sheetViews>
    <sheetView showGridLines="0" showZeros="0" workbookViewId="0">
      <selection activeCell="C1" sqref="C$1:E$1048576"/>
    </sheetView>
  </sheetViews>
  <sheetFormatPr defaultColWidth="6.87619047619048" defaultRowHeight="12.75" customHeight="true" outlineLevelCol="4"/>
  <cols>
    <col min="1" max="1" width="23.6285714285714" style="60" customWidth="true"/>
    <col min="2" max="2" width="41.3714285714286" style="60" customWidth="true"/>
    <col min="3" max="5" width="15.3714285714286" style="61" customWidth="true"/>
    <col min="6" max="250" width="6.87619047619048" style="60"/>
    <col min="251" max="251" width="23.6285714285714" style="60" customWidth="true"/>
    <col min="252" max="252" width="44.6285714285714" style="60" customWidth="true"/>
    <col min="253" max="253" width="16.5047619047619" style="60" customWidth="true"/>
    <col min="254" max="256" width="13.6285714285714" style="60" customWidth="true"/>
    <col min="257" max="506" width="6.87619047619048" style="60"/>
    <col min="507" max="507" width="23.6285714285714" style="60" customWidth="true"/>
    <col min="508" max="508" width="44.6285714285714" style="60" customWidth="true"/>
    <col min="509" max="509" width="16.5047619047619" style="60" customWidth="true"/>
    <col min="510" max="512" width="13.6285714285714" style="60" customWidth="true"/>
    <col min="513" max="762" width="6.87619047619048" style="60"/>
    <col min="763" max="763" width="23.6285714285714" style="60" customWidth="true"/>
    <col min="764" max="764" width="44.6285714285714" style="60" customWidth="true"/>
    <col min="765" max="765" width="16.5047619047619" style="60" customWidth="true"/>
    <col min="766" max="768" width="13.6285714285714" style="60" customWidth="true"/>
    <col min="769" max="1018" width="6.87619047619048" style="60"/>
    <col min="1019" max="1019" width="23.6285714285714" style="60" customWidth="true"/>
    <col min="1020" max="1020" width="44.6285714285714" style="60" customWidth="true"/>
    <col min="1021" max="1021" width="16.5047619047619" style="60" customWidth="true"/>
    <col min="1022" max="1024" width="13.6285714285714" style="60" customWidth="true"/>
    <col min="1025" max="1274" width="6.87619047619048" style="60"/>
    <col min="1275" max="1275" width="23.6285714285714" style="60" customWidth="true"/>
    <col min="1276" max="1276" width="44.6285714285714" style="60" customWidth="true"/>
    <col min="1277" max="1277" width="16.5047619047619" style="60" customWidth="true"/>
    <col min="1278" max="1280" width="13.6285714285714" style="60" customWidth="true"/>
    <col min="1281" max="1530" width="6.87619047619048" style="60"/>
    <col min="1531" max="1531" width="23.6285714285714" style="60" customWidth="true"/>
    <col min="1532" max="1532" width="44.6285714285714" style="60" customWidth="true"/>
    <col min="1533" max="1533" width="16.5047619047619" style="60" customWidth="true"/>
    <col min="1534" max="1536" width="13.6285714285714" style="60" customWidth="true"/>
    <col min="1537" max="1786" width="6.87619047619048" style="60"/>
    <col min="1787" max="1787" width="23.6285714285714" style="60" customWidth="true"/>
    <col min="1788" max="1788" width="44.6285714285714" style="60" customWidth="true"/>
    <col min="1789" max="1789" width="16.5047619047619" style="60" customWidth="true"/>
    <col min="1790" max="1792" width="13.6285714285714" style="60" customWidth="true"/>
    <col min="1793" max="2042" width="6.87619047619048" style="60"/>
    <col min="2043" max="2043" width="23.6285714285714" style="60" customWidth="true"/>
    <col min="2044" max="2044" width="44.6285714285714" style="60" customWidth="true"/>
    <col min="2045" max="2045" width="16.5047619047619" style="60" customWidth="true"/>
    <col min="2046" max="2048" width="13.6285714285714" style="60" customWidth="true"/>
    <col min="2049" max="2298" width="6.87619047619048" style="60"/>
    <col min="2299" max="2299" width="23.6285714285714" style="60" customWidth="true"/>
    <col min="2300" max="2300" width="44.6285714285714" style="60" customWidth="true"/>
    <col min="2301" max="2301" width="16.5047619047619" style="60" customWidth="true"/>
    <col min="2302" max="2304" width="13.6285714285714" style="60" customWidth="true"/>
    <col min="2305" max="2554" width="6.87619047619048" style="60"/>
    <col min="2555" max="2555" width="23.6285714285714" style="60" customWidth="true"/>
    <col min="2556" max="2556" width="44.6285714285714" style="60" customWidth="true"/>
    <col min="2557" max="2557" width="16.5047619047619" style="60" customWidth="true"/>
    <col min="2558" max="2560" width="13.6285714285714" style="60" customWidth="true"/>
    <col min="2561" max="2810" width="6.87619047619048" style="60"/>
    <col min="2811" max="2811" width="23.6285714285714" style="60" customWidth="true"/>
    <col min="2812" max="2812" width="44.6285714285714" style="60" customWidth="true"/>
    <col min="2813" max="2813" width="16.5047619047619" style="60" customWidth="true"/>
    <col min="2814" max="2816" width="13.6285714285714" style="60" customWidth="true"/>
    <col min="2817" max="3066" width="6.87619047619048" style="60"/>
    <col min="3067" max="3067" width="23.6285714285714" style="60" customWidth="true"/>
    <col min="3068" max="3068" width="44.6285714285714" style="60" customWidth="true"/>
    <col min="3069" max="3069" width="16.5047619047619" style="60" customWidth="true"/>
    <col min="3070" max="3072" width="13.6285714285714" style="60" customWidth="true"/>
    <col min="3073" max="3322" width="6.87619047619048" style="60"/>
    <col min="3323" max="3323" width="23.6285714285714" style="60" customWidth="true"/>
    <col min="3324" max="3324" width="44.6285714285714" style="60" customWidth="true"/>
    <col min="3325" max="3325" width="16.5047619047619" style="60" customWidth="true"/>
    <col min="3326" max="3328" width="13.6285714285714" style="60" customWidth="true"/>
    <col min="3329" max="3578" width="6.87619047619048" style="60"/>
    <col min="3579" max="3579" width="23.6285714285714" style="60" customWidth="true"/>
    <col min="3580" max="3580" width="44.6285714285714" style="60" customWidth="true"/>
    <col min="3581" max="3581" width="16.5047619047619" style="60" customWidth="true"/>
    <col min="3582" max="3584" width="13.6285714285714" style="60" customWidth="true"/>
    <col min="3585" max="3834" width="6.87619047619048" style="60"/>
    <col min="3835" max="3835" width="23.6285714285714" style="60" customWidth="true"/>
    <col min="3836" max="3836" width="44.6285714285714" style="60" customWidth="true"/>
    <col min="3837" max="3837" width="16.5047619047619" style="60" customWidth="true"/>
    <col min="3838" max="3840" width="13.6285714285714" style="60" customWidth="true"/>
    <col min="3841" max="4090" width="6.87619047619048" style="60"/>
    <col min="4091" max="4091" width="23.6285714285714" style="60" customWidth="true"/>
    <col min="4092" max="4092" width="44.6285714285714" style="60" customWidth="true"/>
    <col min="4093" max="4093" width="16.5047619047619" style="60" customWidth="true"/>
    <col min="4094" max="4096" width="13.6285714285714" style="60" customWidth="true"/>
    <col min="4097" max="4346" width="6.87619047619048" style="60"/>
    <col min="4347" max="4347" width="23.6285714285714" style="60" customWidth="true"/>
    <col min="4348" max="4348" width="44.6285714285714" style="60" customWidth="true"/>
    <col min="4349" max="4349" width="16.5047619047619" style="60" customWidth="true"/>
    <col min="4350" max="4352" width="13.6285714285714" style="60" customWidth="true"/>
    <col min="4353" max="4602" width="6.87619047619048" style="60"/>
    <col min="4603" max="4603" width="23.6285714285714" style="60" customWidth="true"/>
    <col min="4604" max="4604" width="44.6285714285714" style="60" customWidth="true"/>
    <col min="4605" max="4605" width="16.5047619047619" style="60" customWidth="true"/>
    <col min="4606" max="4608" width="13.6285714285714" style="60" customWidth="true"/>
    <col min="4609" max="4858" width="6.87619047619048" style="60"/>
    <col min="4859" max="4859" width="23.6285714285714" style="60" customWidth="true"/>
    <col min="4860" max="4860" width="44.6285714285714" style="60" customWidth="true"/>
    <col min="4861" max="4861" width="16.5047619047619" style="60" customWidth="true"/>
    <col min="4862" max="4864" width="13.6285714285714" style="60" customWidth="true"/>
    <col min="4865" max="5114" width="6.87619047619048" style="60"/>
    <col min="5115" max="5115" width="23.6285714285714" style="60" customWidth="true"/>
    <col min="5116" max="5116" width="44.6285714285714" style="60" customWidth="true"/>
    <col min="5117" max="5117" width="16.5047619047619" style="60" customWidth="true"/>
    <col min="5118" max="5120" width="13.6285714285714" style="60" customWidth="true"/>
    <col min="5121" max="5370" width="6.87619047619048" style="60"/>
    <col min="5371" max="5371" width="23.6285714285714" style="60" customWidth="true"/>
    <col min="5372" max="5372" width="44.6285714285714" style="60" customWidth="true"/>
    <col min="5373" max="5373" width="16.5047619047619" style="60" customWidth="true"/>
    <col min="5374" max="5376" width="13.6285714285714" style="60" customWidth="true"/>
    <col min="5377" max="5626" width="6.87619047619048" style="60"/>
    <col min="5627" max="5627" width="23.6285714285714" style="60" customWidth="true"/>
    <col min="5628" max="5628" width="44.6285714285714" style="60" customWidth="true"/>
    <col min="5629" max="5629" width="16.5047619047619" style="60" customWidth="true"/>
    <col min="5630" max="5632" width="13.6285714285714" style="60" customWidth="true"/>
    <col min="5633" max="5882" width="6.87619047619048" style="60"/>
    <col min="5883" max="5883" width="23.6285714285714" style="60" customWidth="true"/>
    <col min="5884" max="5884" width="44.6285714285714" style="60" customWidth="true"/>
    <col min="5885" max="5885" width="16.5047619047619" style="60" customWidth="true"/>
    <col min="5886" max="5888" width="13.6285714285714" style="60" customWidth="true"/>
    <col min="5889" max="6138" width="6.87619047619048" style="60"/>
    <col min="6139" max="6139" width="23.6285714285714" style="60" customWidth="true"/>
    <col min="6140" max="6140" width="44.6285714285714" style="60" customWidth="true"/>
    <col min="6141" max="6141" width="16.5047619047619" style="60" customWidth="true"/>
    <col min="6142" max="6144" width="13.6285714285714" style="60" customWidth="true"/>
    <col min="6145" max="6394" width="6.87619047619048" style="60"/>
    <col min="6395" max="6395" width="23.6285714285714" style="60" customWidth="true"/>
    <col min="6396" max="6396" width="44.6285714285714" style="60" customWidth="true"/>
    <col min="6397" max="6397" width="16.5047619047619" style="60" customWidth="true"/>
    <col min="6398" max="6400" width="13.6285714285714" style="60" customWidth="true"/>
    <col min="6401" max="6650" width="6.87619047619048" style="60"/>
    <col min="6651" max="6651" width="23.6285714285714" style="60" customWidth="true"/>
    <col min="6652" max="6652" width="44.6285714285714" style="60" customWidth="true"/>
    <col min="6653" max="6653" width="16.5047619047619" style="60" customWidth="true"/>
    <col min="6654" max="6656" width="13.6285714285714" style="60" customWidth="true"/>
    <col min="6657" max="6906" width="6.87619047619048" style="60"/>
    <col min="6907" max="6907" width="23.6285714285714" style="60" customWidth="true"/>
    <col min="6908" max="6908" width="44.6285714285714" style="60" customWidth="true"/>
    <col min="6909" max="6909" width="16.5047619047619" style="60" customWidth="true"/>
    <col min="6910" max="6912" width="13.6285714285714" style="60" customWidth="true"/>
    <col min="6913" max="7162" width="6.87619047619048" style="60"/>
    <col min="7163" max="7163" width="23.6285714285714" style="60" customWidth="true"/>
    <col min="7164" max="7164" width="44.6285714285714" style="60" customWidth="true"/>
    <col min="7165" max="7165" width="16.5047619047619" style="60" customWidth="true"/>
    <col min="7166" max="7168" width="13.6285714285714" style="60" customWidth="true"/>
    <col min="7169" max="7418" width="6.87619047619048" style="60"/>
    <col min="7419" max="7419" width="23.6285714285714" style="60" customWidth="true"/>
    <col min="7420" max="7420" width="44.6285714285714" style="60" customWidth="true"/>
    <col min="7421" max="7421" width="16.5047619047619" style="60" customWidth="true"/>
    <col min="7422" max="7424" width="13.6285714285714" style="60" customWidth="true"/>
    <col min="7425" max="7674" width="6.87619047619048" style="60"/>
    <col min="7675" max="7675" width="23.6285714285714" style="60" customWidth="true"/>
    <col min="7676" max="7676" width="44.6285714285714" style="60" customWidth="true"/>
    <col min="7677" max="7677" width="16.5047619047619" style="60" customWidth="true"/>
    <col min="7678" max="7680" width="13.6285714285714" style="60" customWidth="true"/>
    <col min="7681" max="7930" width="6.87619047619048" style="60"/>
    <col min="7931" max="7931" width="23.6285714285714" style="60" customWidth="true"/>
    <col min="7932" max="7932" width="44.6285714285714" style="60" customWidth="true"/>
    <col min="7933" max="7933" width="16.5047619047619" style="60" customWidth="true"/>
    <col min="7934" max="7936" width="13.6285714285714" style="60" customWidth="true"/>
    <col min="7937" max="8186" width="6.87619047619048" style="60"/>
    <col min="8187" max="8187" width="23.6285714285714" style="60" customWidth="true"/>
    <col min="8188" max="8188" width="44.6285714285714" style="60" customWidth="true"/>
    <col min="8189" max="8189" width="16.5047619047619" style="60" customWidth="true"/>
    <col min="8190" max="8192" width="13.6285714285714" style="60" customWidth="true"/>
    <col min="8193" max="8442" width="6.87619047619048" style="60"/>
    <col min="8443" max="8443" width="23.6285714285714" style="60" customWidth="true"/>
    <col min="8444" max="8444" width="44.6285714285714" style="60" customWidth="true"/>
    <col min="8445" max="8445" width="16.5047619047619" style="60" customWidth="true"/>
    <col min="8446" max="8448" width="13.6285714285714" style="60" customWidth="true"/>
    <col min="8449" max="8698" width="6.87619047619048" style="60"/>
    <col min="8699" max="8699" width="23.6285714285714" style="60" customWidth="true"/>
    <col min="8700" max="8700" width="44.6285714285714" style="60" customWidth="true"/>
    <col min="8701" max="8701" width="16.5047619047619" style="60" customWidth="true"/>
    <col min="8702" max="8704" width="13.6285714285714" style="60" customWidth="true"/>
    <col min="8705" max="8954" width="6.87619047619048" style="60"/>
    <col min="8955" max="8955" width="23.6285714285714" style="60" customWidth="true"/>
    <col min="8956" max="8956" width="44.6285714285714" style="60" customWidth="true"/>
    <col min="8957" max="8957" width="16.5047619047619" style="60" customWidth="true"/>
    <col min="8958" max="8960" width="13.6285714285714" style="60" customWidth="true"/>
    <col min="8961" max="9210" width="6.87619047619048" style="60"/>
    <col min="9211" max="9211" width="23.6285714285714" style="60" customWidth="true"/>
    <col min="9212" max="9212" width="44.6285714285714" style="60" customWidth="true"/>
    <col min="9213" max="9213" width="16.5047619047619" style="60" customWidth="true"/>
    <col min="9214" max="9216" width="13.6285714285714" style="60" customWidth="true"/>
    <col min="9217" max="9466" width="6.87619047619048" style="60"/>
    <col min="9467" max="9467" width="23.6285714285714" style="60" customWidth="true"/>
    <col min="9468" max="9468" width="44.6285714285714" style="60" customWidth="true"/>
    <col min="9469" max="9469" width="16.5047619047619" style="60" customWidth="true"/>
    <col min="9470" max="9472" width="13.6285714285714" style="60" customWidth="true"/>
    <col min="9473" max="9722" width="6.87619047619048" style="60"/>
    <col min="9723" max="9723" width="23.6285714285714" style="60" customWidth="true"/>
    <col min="9724" max="9724" width="44.6285714285714" style="60" customWidth="true"/>
    <col min="9725" max="9725" width="16.5047619047619" style="60" customWidth="true"/>
    <col min="9726" max="9728" width="13.6285714285714" style="60" customWidth="true"/>
    <col min="9729" max="9978" width="6.87619047619048" style="60"/>
    <col min="9979" max="9979" width="23.6285714285714" style="60" customWidth="true"/>
    <col min="9980" max="9980" width="44.6285714285714" style="60" customWidth="true"/>
    <col min="9981" max="9981" width="16.5047619047619" style="60" customWidth="true"/>
    <col min="9982" max="9984" width="13.6285714285714" style="60" customWidth="true"/>
    <col min="9985" max="10234" width="6.87619047619048" style="60"/>
    <col min="10235" max="10235" width="23.6285714285714" style="60" customWidth="true"/>
    <col min="10236" max="10236" width="44.6285714285714" style="60" customWidth="true"/>
    <col min="10237" max="10237" width="16.5047619047619" style="60" customWidth="true"/>
    <col min="10238" max="10240" width="13.6285714285714" style="60" customWidth="true"/>
    <col min="10241" max="10490" width="6.87619047619048" style="60"/>
    <col min="10491" max="10491" width="23.6285714285714" style="60" customWidth="true"/>
    <col min="10492" max="10492" width="44.6285714285714" style="60" customWidth="true"/>
    <col min="10493" max="10493" width="16.5047619047619" style="60" customWidth="true"/>
    <col min="10494" max="10496" width="13.6285714285714" style="60" customWidth="true"/>
    <col min="10497" max="10746" width="6.87619047619048" style="60"/>
    <col min="10747" max="10747" width="23.6285714285714" style="60" customWidth="true"/>
    <col min="10748" max="10748" width="44.6285714285714" style="60" customWidth="true"/>
    <col min="10749" max="10749" width="16.5047619047619" style="60" customWidth="true"/>
    <col min="10750" max="10752" width="13.6285714285714" style="60" customWidth="true"/>
    <col min="10753" max="11002" width="6.87619047619048" style="60"/>
    <col min="11003" max="11003" width="23.6285714285714" style="60" customWidth="true"/>
    <col min="11004" max="11004" width="44.6285714285714" style="60" customWidth="true"/>
    <col min="11005" max="11005" width="16.5047619047619" style="60" customWidth="true"/>
    <col min="11006" max="11008" width="13.6285714285714" style="60" customWidth="true"/>
    <col min="11009" max="11258" width="6.87619047619048" style="60"/>
    <col min="11259" max="11259" width="23.6285714285714" style="60" customWidth="true"/>
    <col min="11260" max="11260" width="44.6285714285714" style="60" customWidth="true"/>
    <col min="11261" max="11261" width="16.5047619047619" style="60" customWidth="true"/>
    <col min="11262" max="11264" width="13.6285714285714" style="60" customWidth="true"/>
    <col min="11265" max="11514" width="6.87619047619048" style="60"/>
    <col min="11515" max="11515" width="23.6285714285714" style="60" customWidth="true"/>
    <col min="11516" max="11516" width="44.6285714285714" style="60" customWidth="true"/>
    <col min="11517" max="11517" width="16.5047619047619" style="60" customWidth="true"/>
    <col min="11518" max="11520" width="13.6285714285714" style="60" customWidth="true"/>
    <col min="11521" max="11770" width="6.87619047619048" style="60"/>
    <col min="11771" max="11771" width="23.6285714285714" style="60" customWidth="true"/>
    <col min="11772" max="11772" width="44.6285714285714" style="60" customWidth="true"/>
    <col min="11773" max="11773" width="16.5047619047619" style="60" customWidth="true"/>
    <col min="11774" max="11776" width="13.6285714285714" style="60" customWidth="true"/>
    <col min="11777" max="12026" width="6.87619047619048" style="60"/>
    <col min="12027" max="12027" width="23.6285714285714" style="60" customWidth="true"/>
    <col min="12028" max="12028" width="44.6285714285714" style="60" customWidth="true"/>
    <col min="12029" max="12029" width="16.5047619047619" style="60" customWidth="true"/>
    <col min="12030" max="12032" width="13.6285714285714" style="60" customWidth="true"/>
    <col min="12033" max="12282" width="6.87619047619048" style="60"/>
    <col min="12283" max="12283" width="23.6285714285714" style="60" customWidth="true"/>
    <col min="12284" max="12284" width="44.6285714285714" style="60" customWidth="true"/>
    <col min="12285" max="12285" width="16.5047619047619" style="60" customWidth="true"/>
    <col min="12286" max="12288" width="13.6285714285714" style="60" customWidth="true"/>
    <col min="12289" max="12538" width="6.87619047619048" style="60"/>
    <col min="12539" max="12539" width="23.6285714285714" style="60" customWidth="true"/>
    <col min="12540" max="12540" width="44.6285714285714" style="60" customWidth="true"/>
    <col min="12541" max="12541" width="16.5047619047619" style="60" customWidth="true"/>
    <col min="12542" max="12544" width="13.6285714285714" style="60" customWidth="true"/>
    <col min="12545" max="12794" width="6.87619047619048" style="60"/>
    <col min="12795" max="12795" width="23.6285714285714" style="60" customWidth="true"/>
    <col min="12796" max="12796" width="44.6285714285714" style="60" customWidth="true"/>
    <col min="12797" max="12797" width="16.5047619047619" style="60" customWidth="true"/>
    <col min="12798" max="12800" width="13.6285714285714" style="60" customWidth="true"/>
    <col min="12801" max="13050" width="6.87619047619048" style="60"/>
    <col min="13051" max="13051" width="23.6285714285714" style="60" customWidth="true"/>
    <col min="13052" max="13052" width="44.6285714285714" style="60" customWidth="true"/>
    <col min="13053" max="13053" width="16.5047619047619" style="60" customWidth="true"/>
    <col min="13054" max="13056" width="13.6285714285714" style="60" customWidth="true"/>
    <col min="13057" max="13306" width="6.87619047619048" style="60"/>
    <col min="13307" max="13307" width="23.6285714285714" style="60" customWidth="true"/>
    <col min="13308" max="13308" width="44.6285714285714" style="60" customWidth="true"/>
    <col min="13309" max="13309" width="16.5047619047619" style="60" customWidth="true"/>
    <col min="13310" max="13312" width="13.6285714285714" style="60" customWidth="true"/>
    <col min="13313" max="13562" width="6.87619047619048" style="60"/>
    <col min="13563" max="13563" width="23.6285714285714" style="60" customWidth="true"/>
    <col min="13564" max="13564" width="44.6285714285714" style="60" customWidth="true"/>
    <col min="13565" max="13565" width="16.5047619047619" style="60" customWidth="true"/>
    <col min="13566" max="13568" width="13.6285714285714" style="60" customWidth="true"/>
    <col min="13569" max="13818" width="6.87619047619048" style="60"/>
    <col min="13819" max="13819" width="23.6285714285714" style="60" customWidth="true"/>
    <col min="13820" max="13820" width="44.6285714285714" style="60" customWidth="true"/>
    <col min="13821" max="13821" width="16.5047619047619" style="60" customWidth="true"/>
    <col min="13822" max="13824" width="13.6285714285714" style="60" customWidth="true"/>
    <col min="13825" max="14074" width="6.87619047619048" style="60"/>
    <col min="14075" max="14075" width="23.6285714285714" style="60" customWidth="true"/>
    <col min="14076" max="14076" width="44.6285714285714" style="60" customWidth="true"/>
    <col min="14077" max="14077" width="16.5047619047619" style="60" customWidth="true"/>
    <col min="14078" max="14080" width="13.6285714285714" style="60" customWidth="true"/>
    <col min="14081" max="14330" width="6.87619047619048" style="60"/>
    <col min="14331" max="14331" width="23.6285714285714" style="60" customWidth="true"/>
    <col min="14332" max="14332" width="44.6285714285714" style="60" customWidth="true"/>
    <col min="14333" max="14333" width="16.5047619047619" style="60" customWidth="true"/>
    <col min="14334" max="14336" width="13.6285714285714" style="60" customWidth="true"/>
    <col min="14337" max="14586" width="6.87619047619048" style="60"/>
    <col min="14587" max="14587" width="23.6285714285714" style="60" customWidth="true"/>
    <col min="14588" max="14588" width="44.6285714285714" style="60" customWidth="true"/>
    <col min="14589" max="14589" width="16.5047619047619" style="60" customWidth="true"/>
    <col min="14590" max="14592" width="13.6285714285714" style="60" customWidth="true"/>
    <col min="14593" max="14842" width="6.87619047619048" style="60"/>
    <col min="14843" max="14843" width="23.6285714285714" style="60" customWidth="true"/>
    <col min="14844" max="14844" width="44.6285714285714" style="60" customWidth="true"/>
    <col min="14845" max="14845" width="16.5047619047619" style="60" customWidth="true"/>
    <col min="14846" max="14848" width="13.6285714285714" style="60" customWidth="true"/>
    <col min="14849" max="15098" width="6.87619047619048" style="60"/>
    <col min="15099" max="15099" width="23.6285714285714" style="60" customWidth="true"/>
    <col min="15100" max="15100" width="44.6285714285714" style="60" customWidth="true"/>
    <col min="15101" max="15101" width="16.5047619047619" style="60" customWidth="true"/>
    <col min="15102" max="15104" width="13.6285714285714" style="60" customWidth="true"/>
    <col min="15105" max="15354" width="6.87619047619048" style="60"/>
    <col min="15355" max="15355" width="23.6285714285714" style="60" customWidth="true"/>
    <col min="15356" max="15356" width="44.6285714285714" style="60" customWidth="true"/>
    <col min="15357" max="15357" width="16.5047619047619" style="60" customWidth="true"/>
    <col min="15358" max="15360" width="13.6285714285714" style="60" customWidth="true"/>
    <col min="15361" max="15610" width="6.87619047619048" style="60"/>
    <col min="15611" max="15611" width="23.6285714285714" style="60" customWidth="true"/>
    <col min="15612" max="15612" width="44.6285714285714" style="60" customWidth="true"/>
    <col min="15613" max="15613" width="16.5047619047619" style="60" customWidth="true"/>
    <col min="15614" max="15616" width="13.6285714285714" style="60" customWidth="true"/>
    <col min="15617" max="15866" width="6.87619047619048" style="60"/>
    <col min="15867" max="15867" width="23.6285714285714" style="60" customWidth="true"/>
    <col min="15868" max="15868" width="44.6285714285714" style="60" customWidth="true"/>
    <col min="15869" max="15869" width="16.5047619047619" style="60" customWidth="true"/>
    <col min="15870" max="15872" width="13.6285714285714" style="60" customWidth="true"/>
    <col min="15873" max="16122" width="6.87619047619048" style="60"/>
    <col min="16123" max="16123" width="23.6285714285714" style="60" customWidth="true"/>
    <col min="16124" max="16124" width="44.6285714285714" style="60" customWidth="true"/>
    <col min="16125" max="16125" width="16.5047619047619" style="60" customWidth="true"/>
    <col min="16126" max="16128" width="13.6285714285714" style="60" customWidth="true"/>
    <col min="16129" max="16384" width="6.87619047619048" style="60"/>
  </cols>
  <sheetData>
    <row r="1" ht="20.1" customHeight="true" spans="1:1">
      <c r="A1" s="62" t="s">
        <v>337</v>
      </c>
    </row>
    <row r="2" ht="36" customHeight="true" spans="1:5">
      <c r="A2" s="169" t="s">
        <v>338</v>
      </c>
      <c r="B2" s="151"/>
      <c r="C2" s="152"/>
      <c r="D2" s="152"/>
      <c r="E2" s="152"/>
    </row>
    <row r="3" ht="20.1" customHeight="true" spans="1:5">
      <c r="A3" s="180"/>
      <c r="B3" s="151"/>
      <c r="C3" s="152"/>
      <c r="D3" s="152"/>
      <c r="E3" s="152"/>
    </row>
    <row r="4" ht="20.1" customHeight="true" spans="1:5">
      <c r="A4" s="68"/>
      <c r="B4" s="67"/>
      <c r="C4" s="69"/>
      <c r="D4" s="69"/>
      <c r="E4" s="184" t="s">
        <v>313</v>
      </c>
    </row>
    <row r="5" ht="20.1" customHeight="true" spans="1:5">
      <c r="A5" s="92" t="s">
        <v>339</v>
      </c>
      <c r="B5" s="156"/>
      <c r="C5" s="92" t="s">
        <v>340</v>
      </c>
      <c r="D5" s="92"/>
      <c r="E5" s="92"/>
    </row>
    <row r="6" ht="20.1" customHeight="true" spans="1:5">
      <c r="A6" s="124" t="s">
        <v>341</v>
      </c>
      <c r="B6" s="181" t="s">
        <v>342</v>
      </c>
      <c r="C6" s="124" t="s">
        <v>343</v>
      </c>
      <c r="D6" s="124" t="s">
        <v>344</v>
      </c>
      <c r="E6" s="124" t="s">
        <v>345</v>
      </c>
    </row>
    <row r="7" ht="20.1" customHeight="true" spans="1:5">
      <c r="A7" s="182" t="s">
        <v>318</v>
      </c>
      <c r="B7" s="182"/>
      <c r="C7" s="183">
        <v>14878.53</v>
      </c>
      <c r="D7" s="183">
        <v>2036.3</v>
      </c>
      <c r="E7" s="183">
        <v>12842.23</v>
      </c>
    </row>
    <row r="8" ht="20.1" customHeight="true" spans="1:5">
      <c r="A8" s="73" t="s">
        <v>346</v>
      </c>
      <c r="B8" s="74" t="s">
        <v>325</v>
      </c>
      <c r="C8" s="166">
        <v>249.64</v>
      </c>
      <c r="D8" s="166">
        <v>249.64</v>
      </c>
      <c r="E8" s="166"/>
    </row>
    <row r="9" ht="20.1" customHeight="true" spans="1:5">
      <c r="A9" s="73" t="s">
        <v>347</v>
      </c>
      <c r="B9" s="74" t="s">
        <v>348</v>
      </c>
      <c r="C9" s="166">
        <v>243.39</v>
      </c>
      <c r="D9" s="166">
        <v>243.39</v>
      </c>
      <c r="E9" s="166"/>
    </row>
    <row r="10" ht="20.1" customHeight="true" spans="1:5">
      <c r="A10" s="73" t="s">
        <v>349</v>
      </c>
      <c r="B10" s="74" t="s">
        <v>350</v>
      </c>
      <c r="C10" s="166">
        <v>124.93</v>
      </c>
      <c r="D10" s="166">
        <v>124.93</v>
      </c>
      <c r="E10" s="166"/>
    </row>
    <row r="11" ht="20.1" customHeight="true" spans="1:5">
      <c r="A11" s="73" t="s">
        <v>351</v>
      </c>
      <c r="B11" s="74" t="s">
        <v>352</v>
      </c>
      <c r="C11" s="166">
        <v>62.46</v>
      </c>
      <c r="D11" s="166">
        <v>62.46</v>
      </c>
      <c r="E11" s="166"/>
    </row>
    <row r="12" ht="20.1" customHeight="true" spans="1:5">
      <c r="A12" s="73" t="s">
        <v>353</v>
      </c>
      <c r="B12" s="74" t="s">
        <v>354</v>
      </c>
      <c r="C12" s="166">
        <v>56</v>
      </c>
      <c r="D12" s="166">
        <v>56</v>
      </c>
      <c r="E12" s="166"/>
    </row>
    <row r="13" ht="20.1" customHeight="true" spans="1:5">
      <c r="A13" s="73" t="s">
        <v>355</v>
      </c>
      <c r="B13" s="74" t="s">
        <v>356</v>
      </c>
      <c r="C13" s="166">
        <v>6.25</v>
      </c>
      <c r="D13" s="166">
        <v>6.25</v>
      </c>
      <c r="E13" s="166"/>
    </row>
    <row r="14" ht="20.1" customHeight="true" spans="1:5">
      <c r="A14" s="73" t="s">
        <v>357</v>
      </c>
      <c r="B14" s="74" t="s">
        <v>358</v>
      </c>
      <c r="C14" s="166">
        <v>6.25</v>
      </c>
      <c r="D14" s="166">
        <v>6.25</v>
      </c>
      <c r="E14" s="166"/>
    </row>
    <row r="15" ht="20.1" customHeight="true" spans="1:5">
      <c r="A15" s="73" t="s">
        <v>359</v>
      </c>
      <c r="B15" s="74" t="s">
        <v>327</v>
      </c>
      <c r="C15" s="166">
        <v>109.58</v>
      </c>
      <c r="D15" s="166">
        <v>109.58</v>
      </c>
      <c r="E15" s="166"/>
    </row>
    <row r="16" ht="20.1" customHeight="true" spans="1:5">
      <c r="A16" s="73" t="s">
        <v>360</v>
      </c>
      <c r="B16" s="74" t="s">
        <v>361</v>
      </c>
      <c r="C16" s="166">
        <v>109.58</v>
      </c>
      <c r="D16" s="166">
        <v>109.58</v>
      </c>
      <c r="E16" s="166"/>
    </row>
    <row r="17" ht="20.1" customHeight="true" spans="1:5">
      <c r="A17" s="73" t="s">
        <v>362</v>
      </c>
      <c r="B17" s="74" t="s">
        <v>363</v>
      </c>
      <c r="C17" s="166">
        <v>8.97</v>
      </c>
      <c r="D17" s="166">
        <v>8.97</v>
      </c>
      <c r="E17" s="166"/>
    </row>
    <row r="18" ht="20.1" customHeight="true" spans="1:5">
      <c r="A18" s="73" t="s">
        <v>364</v>
      </c>
      <c r="B18" s="74" t="s">
        <v>365</v>
      </c>
      <c r="C18" s="166">
        <v>69.12</v>
      </c>
      <c r="D18" s="166">
        <v>69.12</v>
      </c>
      <c r="E18" s="166"/>
    </row>
    <row r="19" ht="20.1" customHeight="true" spans="1:5">
      <c r="A19" s="73" t="s">
        <v>366</v>
      </c>
      <c r="B19" s="74" t="s">
        <v>367</v>
      </c>
      <c r="C19" s="166">
        <v>31.5</v>
      </c>
      <c r="D19" s="166">
        <v>31.5</v>
      </c>
      <c r="E19" s="166"/>
    </row>
    <row r="20" ht="20.1" customHeight="true" spans="1:5">
      <c r="A20" s="73" t="s">
        <v>368</v>
      </c>
      <c r="B20" s="74" t="s">
        <v>329</v>
      </c>
      <c r="C20" s="166">
        <v>11946.33</v>
      </c>
      <c r="D20" s="166"/>
      <c r="E20" s="166">
        <v>11946.33</v>
      </c>
    </row>
    <row r="21" ht="20.1" customHeight="true" spans="1:5">
      <c r="A21" s="73" t="s">
        <v>369</v>
      </c>
      <c r="B21" s="74" t="s">
        <v>370</v>
      </c>
      <c r="C21" s="166">
        <v>8</v>
      </c>
      <c r="D21" s="166"/>
      <c r="E21" s="166">
        <v>8</v>
      </c>
    </row>
    <row r="22" ht="20.1" customHeight="true" spans="1:5">
      <c r="A22" s="73" t="s">
        <v>371</v>
      </c>
      <c r="B22" s="74" t="s">
        <v>372</v>
      </c>
      <c r="C22" s="166">
        <v>8</v>
      </c>
      <c r="D22" s="166"/>
      <c r="E22" s="166">
        <v>8</v>
      </c>
    </row>
    <row r="23" ht="20.1" customHeight="true" spans="1:5">
      <c r="A23" s="73" t="s">
        <v>373</v>
      </c>
      <c r="B23" s="74" t="s">
        <v>374</v>
      </c>
      <c r="C23" s="166">
        <v>11938.33</v>
      </c>
      <c r="D23" s="166"/>
      <c r="E23" s="166">
        <v>11938.33</v>
      </c>
    </row>
    <row r="24" ht="20.1" customHeight="true" spans="1:5">
      <c r="A24" s="73">
        <v>2110302</v>
      </c>
      <c r="B24" s="74" t="s">
        <v>375</v>
      </c>
      <c r="C24" s="166"/>
      <c r="D24" s="166"/>
      <c r="E24" s="166"/>
    </row>
    <row r="25" ht="20.1" customHeight="true" spans="1:5">
      <c r="A25" s="73" t="s">
        <v>376</v>
      </c>
      <c r="B25" s="74" t="s">
        <v>377</v>
      </c>
      <c r="C25" s="166">
        <v>591</v>
      </c>
      <c r="D25" s="166"/>
      <c r="E25" s="166">
        <v>591</v>
      </c>
    </row>
    <row r="26" ht="20.1" customHeight="true" spans="1:5">
      <c r="A26" s="73" t="s">
        <v>378</v>
      </c>
      <c r="B26" s="74" t="s">
        <v>379</v>
      </c>
      <c r="C26" s="166">
        <v>1850</v>
      </c>
      <c r="D26" s="166"/>
      <c r="E26" s="166">
        <v>1850</v>
      </c>
    </row>
    <row r="27" ht="20.1" customHeight="true" spans="1:5">
      <c r="A27" s="73" t="s">
        <v>380</v>
      </c>
      <c r="B27" s="74" t="s">
        <v>381</v>
      </c>
      <c r="C27" s="166">
        <v>9497.33</v>
      </c>
      <c r="D27" s="166"/>
      <c r="E27" s="166">
        <v>9497.33</v>
      </c>
    </row>
    <row r="28" ht="20.1" customHeight="true" spans="1:5">
      <c r="A28" s="73" t="s">
        <v>382</v>
      </c>
      <c r="B28" s="74" t="s">
        <v>331</v>
      </c>
      <c r="C28" s="166">
        <v>2448.52</v>
      </c>
      <c r="D28" s="166">
        <v>1583.39</v>
      </c>
      <c r="E28" s="166">
        <v>865.13</v>
      </c>
    </row>
    <row r="29" ht="20.1" customHeight="true" spans="1:5">
      <c r="A29" s="73" t="s">
        <v>383</v>
      </c>
      <c r="B29" s="74" t="s">
        <v>384</v>
      </c>
      <c r="C29" s="166">
        <v>1902.11</v>
      </c>
      <c r="D29" s="166">
        <v>1264.53</v>
      </c>
      <c r="E29" s="166">
        <v>637.58</v>
      </c>
    </row>
    <row r="30" ht="20.1" customHeight="true" spans="1:5">
      <c r="A30" s="73" t="s">
        <v>385</v>
      </c>
      <c r="B30" s="74" t="s">
        <v>386</v>
      </c>
      <c r="C30" s="166">
        <v>198.41</v>
      </c>
      <c r="D30" s="166">
        <v>198.41</v>
      </c>
      <c r="E30" s="166"/>
    </row>
    <row r="31" ht="20.1" customHeight="true" spans="1:5">
      <c r="A31" s="73" t="s">
        <v>387</v>
      </c>
      <c r="B31" s="74" t="s">
        <v>388</v>
      </c>
      <c r="C31" s="166">
        <v>352.65</v>
      </c>
      <c r="D31" s="166">
        <v>352.65</v>
      </c>
      <c r="E31" s="166"/>
    </row>
    <row r="32" ht="20.1" customHeight="true" spans="1:5">
      <c r="A32" s="73" t="s">
        <v>389</v>
      </c>
      <c r="B32" s="74" t="s">
        <v>390</v>
      </c>
      <c r="C32" s="166">
        <v>1307.05</v>
      </c>
      <c r="D32" s="166">
        <v>713.48</v>
      </c>
      <c r="E32" s="166">
        <v>593.58</v>
      </c>
    </row>
    <row r="33" ht="20.1" customHeight="true" spans="1:5">
      <c r="A33" s="73" t="s">
        <v>391</v>
      </c>
      <c r="B33" s="74" t="s">
        <v>392</v>
      </c>
      <c r="C33" s="166">
        <v>44</v>
      </c>
      <c r="D33" s="166"/>
      <c r="E33" s="166">
        <v>44</v>
      </c>
    </row>
    <row r="34" ht="20.1" customHeight="true" spans="1:5">
      <c r="A34" s="73" t="s">
        <v>393</v>
      </c>
      <c r="B34" s="74" t="s">
        <v>394</v>
      </c>
      <c r="C34" s="166">
        <v>214.56</v>
      </c>
      <c r="D34" s="166"/>
      <c r="E34" s="166">
        <v>214.56</v>
      </c>
    </row>
    <row r="35" ht="20.1" customHeight="true" spans="1:5">
      <c r="A35" s="73" t="s">
        <v>395</v>
      </c>
      <c r="B35" s="74" t="s">
        <v>396</v>
      </c>
      <c r="C35" s="166">
        <v>214.56</v>
      </c>
      <c r="D35" s="166"/>
      <c r="E35" s="166">
        <v>214.56</v>
      </c>
    </row>
    <row r="36" ht="20.1" customHeight="true" spans="1:5">
      <c r="A36" s="73" t="s">
        <v>397</v>
      </c>
      <c r="B36" s="74" t="s">
        <v>398</v>
      </c>
      <c r="C36" s="166">
        <v>331.85</v>
      </c>
      <c r="D36" s="166">
        <v>318.85</v>
      </c>
      <c r="E36" s="166">
        <v>13</v>
      </c>
    </row>
    <row r="37" ht="20.1" customHeight="true" spans="1:5">
      <c r="A37" s="73" t="s">
        <v>399</v>
      </c>
      <c r="B37" s="74" t="s">
        <v>400</v>
      </c>
      <c r="C37" s="166">
        <v>331.85</v>
      </c>
      <c r="D37" s="166">
        <v>318.85</v>
      </c>
      <c r="E37" s="166">
        <v>13</v>
      </c>
    </row>
    <row r="38" ht="20.1" customHeight="true" spans="1:5">
      <c r="A38" s="73" t="s">
        <v>401</v>
      </c>
      <c r="B38" s="74" t="s">
        <v>332</v>
      </c>
      <c r="C38" s="166">
        <v>30.77</v>
      </c>
      <c r="D38" s="166"/>
      <c r="E38" s="166">
        <v>30.77</v>
      </c>
    </row>
    <row r="39" ht="20.1" customHeight="true" spans="1:5">
      <c r="A39" s="73" t="s">
        <v>402</v>
      </c>
      <c r="B39" s="74" t="s">
        <v>403</v>
      </c>
      <c r="C39" s="166">
        <v>30.77</v>
      </c>
      <c r="D39" s="166"/>
      <c r="E39" s="166">
        <v>30.77</v>
      </c>
    </row>
    <row r="40" ht="20.1" customHeight="true" spans="1:5">
      <c r="A40" s="73" t="s">
        <v>404</v>
      </c>
      <c r="B40" s="74" t="s">
        <v>405</v>
      </c>
      <c r="C40" s="166">
        <v>30.77</v>
      </c>
      <c r="D40" s="166"/>
      <c r="E40" s="166">
        <v>30.77</v>
      </c>
    </row>
    <row r="41" ht="20.1" customHeight="true" spans="1:5">
      <c r="A41" s="73" t="s">
        <v>406</v>
      </c>
      <c r="B41" s="74" t="s">
        <v>333</v>
      </c>
      <c r="C41" s="166">
        <v>93.7</v>
      </c>
      <c r="D41" s="166">
        <v>93.7</v>
      </c>
      <c r="E41" s="166"/>
    </row>
    <row r="42" ht="20.1" customHeight="true" spans="1:5">
      <c r="A42" s="73" t="s">
        <v>407</v>
      </c>
      <c r="B42" s="74" t="s">
        <v>408</v>
      </c>
      <c r="C42" s="166">
        <v>93.7</v>
      </c>
      <c r="D42" s="166">
        <v>93.7</v>
      </c>
      <c r="E42" s="166"/>
    </row>
    <row r="43" ht="20.1" customHeight="true" spans="1:5">
      <c r="A43" s="73" t="s">
        <v>409</v>
      </c>
      <c r="B43" s="74" t="s">
        <v>410</v>
      </c>
      <c r="C43" s="166">
        <v>93.7</v>
      </c>
      <c r="D43" s="166">
        <v>93.7</v>
      </c>
      <c r="E43" s="166"/>
    </row>
    <row r="44" ht="20.1" customHeight="true" spans="1:5">
      <c r="A44" s="162" t="s">
        <v>411</v>
      </c>
      <c r="B44" s="63"/>
      <c r="C44" s="163"/>
      <c r="D44" s="163"/>
      <c r="E44" s="163"/>
    </row>
    <row r="45" customHeight="true" spans="1:5">
      <c r="A45" s="63"/>
      <c r="B45" s="63"/>
      <c r="C45" s="163"/>
      <c r="D45" s="163"/>
      <c r="E45" s="163"/>
    </row>
    <row r="46" customHeight="true" spans="1:5">
      <c r="A46" s="63"/>
      <c r="B46" s="63"/>
      <c r="C46" s="163"/>
      <c r="D46" s="163"/>
      <c r="E46" s="163"/>
    </row>
    <row r="47" customHeight="true" spans="1:5">
      <c r="A47" s="63"/>
      <c r="B47" s="63"/>
      <c r="C47" s="163"/>
      <c r="D47" s="163"/>
      <c r="E47" s="163"/>
    </row>
    <row r="48" customHeight="true" spans="1:5">
      <c r="A48" s="63"/>
      <c r="B48" s="63"/>
      <c r="D48" s="163"/>
      <c r="E48" s="163"/>
    </row>
    <row r="49" customHeight="true" spans="1:5">
      <c r="A49" s="63"/>
      <c r="B49" s="63"/>
      <c r="D49" s="163"/>
      <c r="E49" s="163"/>
    </row>
    <row r="50" s="63" customFormat="true" customHeight="true" spans="3:5">
      <c r="C50" s="163"/>
      <c r="D50" s="163"/>
      <c r="E50" s="163"/>
    </row>
    <row r="51" customHeight="true" spans="1:2">
      <c r="A51" s="63"/>
      <c r="B51" s="63"/>
    </row>
    <row r="52" customHeight="true" spans="1:4">
      <c r="A52" s="63"/>
      <c r="B52" s="63"/>
      <c r="D52" s="163"/>
    </row>
    <row r="53" customHeight="true" spans="1:2">
      <c r="A53" s="63"/>
      <c r="B53" s="63"/>
    </row>
    <row r="54" customHeight="true" spans="1:2">
      <c r="A54" s="63"/>
      <c r="B54" s="63"/>
    </row>
    <row r="55" customHeight="true" spans="2:3">
      <c r="B55" s="63"/>
      <c r="C55" s="163"/>
    </row>
    <row r="57" customHeight="true" spans="1:1">
      <c r="A57" s="63"/>
    </row>
    <row r="59" customHeight="true" spans="2:2">
      <c r="B59" s="63"/>
    </row>
    <row r="60" customHeight="true" spans="2:2">
      <c r="B60" s="63"/>
    </row>
  </sheetData>
  <mergeCells count="3">
    <mergeCell ref="A5:B5"/>
    <mergeCell ref="C5:E5"/>
    <mergeCell ref="A7:B7"/>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C7" sqref="C7:E57"/>
    </sheetView>
  </sheetViews>
  <sheetFormatPr defaultColWidth="6.87619047619048" defaultRowHeight="20.1" customHeight="true"/>
  <cols>
    <col min="1" max="1" width="14.5047619047619" style="60" customWidth="true"/>
    <col min="2" max="2" width="33.3714285714286" style="60" customWidth="true"/>
    <col min="3" max="5" width="20.6285714285714" style="60" customWidth="true"/>
    <col min="6" max="256" width="6.87619047619048" style="60"/>
    <col min="257" max="257" width="14.5047619047619" style="60" customWidth="true"/>
    <col min="258" max="258" width="33.3714285714286" style="60" customWidth="true"/>
    <col min="259" max="261" width="20.6285714285714" style="60" customWidth="true"/>
    <col min="262" max="512" width="6.87619047619048" style="60"/>
    <col min="513" max="513" width="14.5047619047619" style="60" customWidth="true"/>
    <col min="514" max="514" width="33.3714285714286" style="60" customWidth="true"/>
    <col min="515" max="517" width="20.6285714285714" style="60" customWidth="true"/>
    <col min="518" max="768" width="6.87619047619048" style="60"/>
    <col min="769" max="769" width="14.5047619047619" style="60" customWidth="true"/>
    <col min="770" max="770" width="33.3714285714286" style="60" customWidth="true"/>
    <col min="771" max="773" width="20.6285714285714" style="60" customWidth="true"/>
    <col min="774" max="1024" width="6.87619047619048" style="60"/>
    <col min="1025" max="1025" width="14.5047619047619" style="60" customWidth="true"/>
    <col min="1026" max="1026" width="33.3714285714286" style="60" customWidth="true"/>
    <col min="1027" max="1029" width="20.6285714285714" style="60" customWidth="true"/>
    <col min="1030" max="1280" width="6.87619047619048" style="60"/>
    <col min="1281" max="1281" width="14.5047619047619" style="60" customWidth="true"/>
    <col min="1282" max="1282" width="33.3714285714286" style="60" customWidth="true"/>
    <col min="1283" max="1285" width="20.6285714285714" style="60" customWidth="true"/>
    <col min="1286" max="1536" width="6.87619047619048" style="60"/>
    <col min="1537" max="1537" width="14.5047619047619" style="60" customWidth="true"/>
    <col min="1538" max="1538" width="33.3714285714286" style="60" customWidth="true"/>
    <col min="1539" max="1541" width="20.6285714285714" style="60" customWidth="true"/>
    <col min="1542" max="1792" width="6.87619047619048" style="60"/>
    <col min="1793" max="1793" width="14.5047619047619" style="60" customWidth="true"/>
    <col min="1794" max="1794" width="33.3714285714286" style="60" customWidth="true"/>
    <col min="1795" max="1797" width="20.6285714285714" style="60" customWidth="true"/>
    <col min="1798" max="2048" width="6.87619047619048" style="60"/>
    <col min="2049" max="2049" width="14.5047619047619" style="60" customWidth="true"/>
    <col min="2050" max="2050" width="33.3714285714286" style="60" customWidth="true"/>
    <col min="2051" max="2053" width="20.6285714285714" style="60" customWidth="true"/>
    <col min="2054" max="2304" width="6.87619047619048" style="60"/>
    <col min="2305" max="2305" width="14.5047619047619" style="60" customWidth="true"/>
    <col min="2306" max="2306" width="33.3714285714286" style="60" customWidth="true"/>
    <col min="2307" max="2309" width="20.6285714285714" style="60" customWidth="true"/>
    <col min="2310" max="2560" width="6.87619047619048" style="60"/>
    <col min="2561" max="2561" width="14.5047619047619" style="60" customWidth="true"/>
    <col min="2562" max="2562" width="33.3714285714286" style="60" customWidth="true"/>
    <col min="2563" max="2565" width="20.6285714285714" style="60" customWidth="true"/>
    <col min="2566" max="2816" width="6.87619047619048" style="60"/>
    <col min="2817" max="2817" width="14.5047619047619" style="60" customWidth="true"/>
    <col min="2818" max="2818" width="33.3714285714286" style="60" customWidth="true"/>
    <col min="2819" max="2821" width="20.6285714285714" style="60" customWidth="true"/>
    <col min="2822" max="3072" width="6.87619047619048" style="60"/>
    <col min="3073" max="3073" width="14.5047619047619" style="60" customWidth="true"/>
    <col min="3074" max="3074" width="33.3714285714286" style="60" customWidth="true"/>
    <col min="3075" max="3077" width="20.6285714285714" style="60" customWidth="true"/>
    <col min="3078" max="3328" width="6.87619047619048" style="60"/>
    <col min="3329" max="3329" width="14.5047619047619" style="60" customWidth="true"/>
    <col min="3330" max="3330" width="33.3714285714286" style="60" customWidth="true"/>
    <col min="3331" max="3333" width="20.6285714285714" style="60" customWidth="true"/>
    <col min="3334" max="3584" width="6.87619047619048" style="60"/>
    <col min="3585" max="3585" width="14.5047619047619" style="60" customWidth="true"/>
    <col min="3586" max="3586" width="33.3714285714286" style="60" customWidth="true"/>
    <col min="3587" max="3589" width="20.6285714285714" style="60" customWidth="true"/>
    <col min="3590" max="3840" width="6.87619047619048" style="60"/>
    <col min="3841" max="3841" width="14.5047619047619" style="60" customWidth="true"/>
    <col min="3842" max="3842" width="33.3714285714286" style="60" customWidth="true"/>
    <col min="3843" max="3845" width="20.6285714285714" style="60" customWidth="true"/>
    <col min="3846" max="4096" width="6.87619047619048" style="60"/>
    <col min="4097" max="4097" width="14.5047619047619" style="60" customWidth="true"/>
    <col min="4098" max="4098" width="33.3714285714286" style="60" customWidth="true"/>
    <col min="4099" max="4101" width="20.6285714285714" style="60" customWidth="true"/>
    <col min="4102" max="4352" width="6.87619047619048" style="60"/>
    <col min="4353" max="4353" width="14.5047619047619" style="60" customWidth="true"/>
    <col min="4354" max="4354" width="33.3714285714286" style="60" customWidth="true"/>
    <col min="4355" max="4357" width="20.6285714285714" style="60" customWidth="true"/>
    <col min="4358" max="4608" width="6.87619047619048" style="60"/>
    <col min="4609" max="4609" width="14.5047619047619" style="60" customWidth="true"/>
    <col min="4610" max="4610" width="33.3714285714286" style="60" customWidth="true"/>
    <col min="4611" max="4613" width="20.6285714285714" style="60" customWidth="true"/>
    <col min="4614" max="4864" width="6.87619047619048" style="60"/>
    <col min="4865" max="4865" width="14.5047619047619" style="60" customWidth="true"/>
    <col min="4866" max="4866" width="33.3714285714286" style="60" customWidth="true"/>
    <col min="4867" max="4869" width="20.6285714285714" style="60" customWidth="true"/>
    <col min="4870" max="5120" width="6.87619047619048" style="60"/>
    <col min="5121" max="5121" width="14.5047619047619" style="60" customWidth="true"/>
    <col min="5122" max="5122" width="33.3714285714286" style="60" customWidth="true"/>
    <col min="5123" max="5125" width="20.6285714285714" style="60" customWidth="true"/>
    <col min="5126" max="5376" width="6.87619047619048" style="60"/>
    <col min="5377" max="5377" width="14.5047619047619" style="60" customWidth="true"/>
    <col min="5378" max="5378" width="33.3714285714286" style="60" customWidth="true"/>
    <col min="5379" max="5381" width="20.6285714285714" style="60" customWidth="true"/>
    <col min="5382" max="5632" width="6.87619047619048" style="60"/>
    <col min="5633" max="5633" width="14.5047619047619" style="60" customWidth="true"/>
    <col min="5634" max="5634" width="33.3714285714286" style="60" customWidth="true"/>
    <col min="5635" max="5637" width="20.6285714285714" style="60" customWidth="true"/>
    <col min="5638" max="5888" width="6.87619047619048" style="60"/>
    <col min="5889" max="5889" width="14.5047619047619" style="60" customWidth="true"/>
    <col min="5890" max="5890" width="33.3714285714286" style="60" customWidth="true"/>
    <col min="5891" max="5893" width="20.6285714285714" style="60" customWidth="true"/>
    <col min="5894" max="6144" width="6.87619047619048" style="60"/>
    <col min="6145" max="6145" width="14.5047619047619" style="60" customWidth="true"/>
    <col min="6146" max="6146" width="33.3714285714286" style="60" customWidth="true"/>
    <col min="6147" max="6149" width="20.6285714285714" style="60" customWidth="true"/>
    <col min="6150" max="6400" width="6.87619047619048" style="60"/>
    <col min="6401" max="6401" width="14.5047619047619" style="60" customWidth="true"/>
    <col min="6402" max="6402" width="33.3714285714286" style="60" customWidth="true"/>
    <col min="6403" max="6405" width="20.6285714285714" style="60" customWidth="true"/>
    <col min="6406" max="6656" width="6.87619047619048" style="60"/>
    <col min="6657" max="6657" width="14.5047619047619" style="60" customWidth="true"/>
    <col min="6658" max="6658" width="33.3714285714286" style="60" customWidth="true"/>
    <col min="6659" max="6661" width="20.6285714285714" style="60" customWidth="true"/>
    <col min="6662" max="6912" width="6.87619047619048" style="60"/>
    <col min="6913" max="6913" width="14.5047619047619" style="60" customWidth="true"/>
    <col min="6914" max="6914" width="33.3714285714286" style="60" customWidth="true"/>
    <col min="6915" max="6917" width="20.6285714285714" style="60" customWidth="true"/>
    <col min="6918" max="7168" width="6.87619047619048" style="60"/>
    <col min="7169" max="7169" width="14.5047619047619" style="60" customWidth="true"/>
    <col min="7170" max="7170" width="33.3714285714286" style="60" customWidth="true"/>
    <col min="7171" max="7173" width="20.6285714285714" style="60" customWidth="true"/>
    <col min="7174" max="7424" width="6.87619047619048" style="60"/>
    <col min="7425" max="7425" width="14.5047619047619" style="60" customWidth="true"/>
    <col min="7426" max="7426" width="33.3714285714286" style="60" customWidth="true"/>
    <col min="7427" max="7429" width="20.6285714285714" style="60" customWidth="true"/>
    <col min="7430" max="7680" width="6.87619047619048" style="60"/>
    <col min="7681" max="7681" width="14.5047619047619" style="60" customWidth="true"/>
    <col min="7682" max="7682" width="33.3714285714286" style="60" customWidth="true"/>
    <col min="7683" max="7685" width="20.6285714285714" style="60" customWidth="true"/>
    <col min="7686" max="7936" width="6.87619047619048" style="60"/>
    <col min="7937" max="7937" width="14.5047619047619" style="60" customWidth="true"/>
    <col min="7938" max="7938" width="33.3714285714286" style="60" customWidth="true"/>
    <col min="7939" max="7941" width="20.6285714285714" style="60" customWidth="true"/>
    <col min="7942" max="8192" width="6.87619047619048" style="60"/>
    <col min="8193" max="8193" width="14.5047619047619" style="60" customWidth="true"/>
    <col min="8194" max="8194" width="33.3714285714286" style="60" customWidth="true"/>
    <col min="8195" max="8197" width="20.6285714285714" style="60" customWidth="true"/>
    <col min="8198" max="8448" width="6.87619047619048" style="60"/>
    <col min="8449" max="8449" width="14.5047619047619" style="60" customWidth="true"/>
    <col min="8450" max="8450" width="33.3714285714286" style="60" customWidth="true"/>
    <col min="8451" max="8453" width="20.6285714285714" style="60" customWidth="true"/>
    <col min="8454" max="8704" width="6.87619047619048" style="60"/>
    <col min="8705" max="8705" width="14.5047619047619" style="60" customWidth="true"/>
    <col min="8706" max="8706" width="33.3714285714286" style="60" customWidth="true"/>
    <col min="8707" max="8709" width="20.6285714285714" style="60" customWidth="true"/>
    <col min="8710" max="8960" width="6.87619047619048" style="60"/>
    <col min="8961" max="8961" width="14.5047619047619" style="60" customWidth="true"/>
    <col min="8962" max="8962" width="33.3714285714286" style="60" customWidth="true"/>
    <col min="8963" max="8965" width="20.6285714285714" style="60" customWidth="true"/>
    <col min="8966" max="9216" width="6.87619047619048" style="60"/>
    <col min="9217" max="9217" width="14.5047619047619" style="60" customWidth="true"/>
    <col min="9218" max="9218" width="33.3714285714286" style="60" customWidth="true"/>
    <col min="9219" max="9221" width="20.6285714285714" style="60" customWidth="true"/>
    <col min="9222" max="9472" width="6.87619047619048" style="60"/>
    <col min="9473" max="9473" width="14.5047619047619" style="60" customWidth="true"/>
    <col min="9474" max="9474" width="33.3714285714286" style="60" customWidth="true"/>
    <col min="9475" max="9477" width="20.6285714285714" style="60" customWidth="true"/>
    <col min="9478" max="9728" width="6.87619047619048" style="60"/>
    <col min="9729" max="9729" width="14.5047619047619" style="60" customWidth="true"/>
    <col min="9730" max="9730" width="33.3714285714286" style="60" customWidth="true"/>
    <col min="9731" max="9733" width="20.6285714285714" style="60" customWidth="true"/>
    <col min="9734" max="9984" width="6.87619047619048" style="60"/>
    <col min="9985" max="9985" width="14.5047619047619" style="60" customWidth="true"/>
    <col min="9986" max="9986" width="33.3714285714286" style="60" customWidth="true"/>
    <col min="9987" max="9989" width="20.6285714285714" style="60" customWidth="true"/>
    <col min="9990" max="10240" width="6.87619047619048" style="60"/>
    <col min="10241" max="10241" width="14.5047619047619" style="60" customWidth="true"/>
    <col min="10242" max="10242" width="33.3714285714286" style="60" customWidth="true"/>
    <col min="10243" max="10245" width="20.6285714285714" style="60" customWidth="true"/>
    <col min="10246" max="10496" width="6.87619047619048" style="60"/>
    <col min="10497" max="10497" width="14.5047619047619" style="60" customWidth="true"/>
    <col min="10498" max="10498" width="33.3714285714286" style="60" customWidth="true"/>
    <col min="10499" max="10501" width="20.6285714285714" style="60" customWidth="true"/>
    <col min="10502" max="10752" width="6.87619047619048" style="60"/>
    <col min="10753" max="10753" width="14.5047619047619" style="60" customWidth="true"/>
    <col min="10754" max="10754" width="33.3714285714286" style="60" customWidth="true"/>
    <col min="10755" max="10757" width="20.6285714285714" style="60" customWidth="true"/>
    <col min="10758" max="11008" width="6.87619047619048" style="60"/>
    <col min="11009" max="11009" width="14.5047619047619" style="60" customWidth="true"/>
    <col min="11010" max="11010" width="33.3714285714286" style="60" customWidth="true"/>
    <col min="11011" max="11013" width="20.6285714285714" style="60" customWidth="true"/>
    <col min="11014" max="11264" width="6.87619047619048" style="60"/>
    <col min="11265" max="11265" width="14.5047619047619" style="60" customWidth="true"/>
    <col min="11266" max="11266" width="33.3714285714286" style="60" customWidth="true"/>
    <col min="11267" max="11269" width="20.6285714285714" style="60" customWidth="true"/>
    <col min="11270" max="11520" width="6.87619047619048" style="60"/>
    <col min="11521" max="11521" width="14.5047619047619" style="60" customWidth="true"/>
    <col min="11522" max="11522" width="33.3714285714286" style="60" customWidth="true"/>
    <col min="11523" max="11525" width="20.6285714285714" style="60" customWidth="true"/>
    <col min="11526" max="11776" width="6.87619047619048" style="60"/>
    <col min="11777" max="11777" width="14.5047619047619" style="60" customWidth="true"/>
    <col min="11778" max="11778" width="33.3714285714286" style="60" customWidth="true"/>
    <col min="11779" max="11781" width="20.6285714285714" style="60" customWidth="true"/>
    <col min="11782" max="12032" width="6.87619047619048" style="60"/>
    <col min="12033" max="12033" width="14.5047619047619" style="60" customWidth="true"/>
    <col min="12034" max="12034" width="33.3714285714286" style="60" customWidth="true"/>
    <col min="12035" max="12037" width="20.6285714285714" style="60" customWidth="true"/>
    <col min="12038" max="12288" width="6.87619047619048" style="60"/>
    <col min="12289" max="12289" width="14.5047619047619" style="60" customWidth="true"/>
    <col min="12290" max="12290" width="33.3714285714286" style="60" customWidth="true"/>
    <col min="12291" max="12293" width="20.6285714285714" style="60" customWidth="true"/>
    <col min="12294" max="12544" width="6.87619047619048" style="60"/>
    <col min="12545" max="12545" width="14.5047619047619" style="60" customWidth="true"/>
    <col min="12546" max="12546" width="33.3714285714286" style="60" customWidth="true"/>
    <col min="12547" max="12549" width="20.6285714285714" style="60" customWidth="true"/>
    <col min="12550" max="12800" width="6.87619047619048" style="60"/>
    <col min="12801" max="12801" width="14.5047619047619" style="60" customWidth="true"/>
    <col min="12802" max="12802" width="33.3714285714286" style="60" customWidth="true"/>
    <col min="12803" max="12805" width="20.6285714285714" style="60" customWidth="true"/>
    <col min="12806" max="13056" width="6.87619047619048" style="60"/>
    <col min="13057" max="13057" width="14.5047619047619" style="60" customWidth="true"/>
    <col min="13058" max="13058" width="33.3714285714286" style="60" customWidth="true"/>
    <col min="13059" max="13061" width="20.6285714285714" style="60" customWidth="true"/>
    <col min="13062" max="13312" width="6.87619047619048" style="60"/>
    <col min="13313" max="13313" width="14.5047619047619" style="60" customWidth="true"/>
    <col min="13314" max="13314" width="33.3714285714286" style="60" customWidth="true"/>
    <col min="13315" max="13317" width="20.6285714285714" style="60" customWidth="true"/>
    <col min="13318" max="13568" width="6.87619047619048" style="60"/>
    <col min="13569" max="13569" width="14.5047619047619" style="60" customWidth="true"/>
    <col min="13570" max="13570" width="33.3714285714286" style="60" customWidth="true"/>
    <col min="13571" max="13573" width="20.6285714285714" style="60" customWidth="true"/>
    <col min="13574" max="13824" width="6.87619047619048" style="60"/>
    <col min="13825" max="13825" width="14.5047619047619" style="60" customWidth="true"/>
    <col min="13826" max="13826" width="33.3714285714286" style="60" customWidth="true"/>
    <col min="13827" max="13829" width="20.6285714285714" style="60" customWidth="true"/>
    <col min="13830" max="14080" width="6.87619047619048" style="60"/>
    <col min="14081" max="14081" width="14.5047619047619" style="60" customWidth="true"/>
    <col min="14082" max="14082" width="33.3714285714286" style="60" customWidth="true"/>
    <col min="14083" max="14085" width="20.6285714285714" style="60" customWidth="true"/>
    <col min="14086" max="14336" width="6.87619047619048" style="60"/>
    <col min="14337" max="14337" width="14.5047619047619" style="60" customWidth="true"/>
    <col min="14338" max="14338" width="33.3714285714286" style="60" customWidth="true"/>
    <col min="14339" max="14341" width="20.6285714285714" style="60" customWidth="true"/>
    <col min="14342" max="14592" width="6.87619047619048" style="60"/>
    <col min="14593" max="14593" width="14.5047619047619" style="60" customWidth="true"/>
    <col min="14594" max="14594" width="33.3714285714286" style="60" customWidth="true"/>
    <col min="14595" max="14597" width="20.6285714285714" style="60" customWidth="true"/>
    <col min="14598" max="14848" width="6.87619047619048" style="60"/>
    <col min="14849" max="14849" width="14.5047619047619" style="60" customWidth="true"/>
    <col min="14850" max="14850" width="33.3714285714286" style="60" customWidth="true"/>
    <col min="14851" max="14853" width="20.6285714285714" style="60" customWidth="true"/>
    <col min="14854" max="15104" width="6.87619047619048" style="60"/>
    <col min="15105" max="15105" width="14.5047619047619" style="60" customWidth="true"/>
    <col min="15106" max="15106" width="33.3714285714286" style="60" customWidth="true"/>
    <col min="15107" max="15109" width="20.6285714285714" style="60" customWidth="true"/>
    <col min="15110" max="15360" width="6.87619047619048" style="60"/>
    <col min="15361" max="15361" width="14.5047619047619" style="60" customWidth="true"/>
    <col min="15362" max="15362" width="33.3714285714286" style="60" customWidth="true"/>
    <col min="15363" max="15365" width="20.6285714285714" style="60" customWidth="true"/>
    <col min="15366" max="15616" width="6.87619047619048" style="60"/>
    <col min="15617" max="15617" width="14.5047619047619" style="60" customWidth="true"/>
    <col min="15618" max="15618" width="33.3714285714286" style="60" customWidth="true"/>
    <col min="15619" max="15621" width="20.6285714285714" style="60" customWidth="true"/>
    <col min="15622" max="15872" width="6.87619047619048" style="60"/>
    <col min="15873" max="15873" width="14.5047619047619" style="60" customWidth="true"/>
    <col min="15874" max="15874" width="33.3714285714286" style="60" customWidth="true"/>
    <col min="15875" max="15877" width="20.6285714285714" style="60" customWidth="true"/>
    <col min="15878" max="16128" width="6.87619047619048" style="60"/>
    <col min="16129" max="16129" width="14.5047619047619" style="60" customWidth="true"/>
    <col min="16130" max="16130" width="33.3714285714286" style="60" customWidth="true"/>
    <col min="16131" max="16133" width="20.6285714285714" style="60" customWidth="true"/>
    <col min="16134" max="16384" width="6.87619047619048" style="60"/>
  </cols>
  <sheetData>
    <row r="1" customHeight="true" spans="1:5">
      <c r="A1" s="62" t="s">
        <v>412</v>
      </c>
      <c r="E1" s="178"/>
    </row>
    <row r="2" ht="44.25" customHeight="true" spans="1:5">
      <c r="A2" s="169" t="s">
        <v>413</v>
      </c>
      <c r="B2" s="170"/>
      <c r="C2" s="170"/>
      <c r="D2" s="170"/>
      <c r="E2" s="170"/>
    </row>
    <row r="3" customHeight="true" spans="1:5">
      <c r="A3" s="170"/>
      <c r="B3" s="170"/>
      <c r="C3" s="170"/>
      <c r="D3" s="170"/>
      <c r="E3" s="170"/>
    </row>
    <row r="4" s="59" customFormat="true" customHeight="true" spans="1:5">
      <c r="A4" s="68"/>
      <c r="B4" s="67"/>
      <c r="C4" s="67"/>
      <c r="D4" s="67"/>
      <c r="E4" s="179" t="s">
        <v>313</v>
      </c>
    </row>
    <row r="5" s="59" customFormat="true" customHeight="true" spans="1:5">
      <c r="A5" s="92" t="s">
        <v>414</v>
      </c>
      <c r="B5" s="92"/>
      <c r="C5" s="92" t="s">
        <v>415</v>
      </c>
      <c r="D5" s="92"/>
      <c r="E5" s="92"/>
    </row>
    <row r="6" s="59" customFormat="true" customHeight="true" spans="1:5">
      <c r="A6" s="92" t="s">
        <v>341</v>
      </c>
      <c r="B6" s="92" t="s">
        <v>342</v>
      </c>
      <c r="C6" s="92" t="s">
        <v>318</v>
      </c>
      <c r="D6" s="92" t="s">
        <v>416</v>
      </c>
      <c r="E6" s="92" t="s">
        <v>417</v>
      </c>
    </row>
    <row r="7" s="59" customFormat="true" customHeight="true" spans="1:10">
      <c r="A7" s="171" t="s">
        <v>418</v>
      </c>
      <c r="B7" s="172" t="s">
        <v>419</v>
      </c>
      <c r="C7" s="173">
        <v>2036.3</v>
      </c>
      <c r="D7" s="173">
        <v>1699.66</v>
      </c>
      <c r="E7" s="173">
        <v>336.64</v>
      </c>
      <c r="J7" s="86"/>
    </row>
    <row r="8" s="59" customFormat="true" customHeight="true" spans="1:7">
      <c r="A8" s="174" t="s">
        <v>420</v>
      </c>
      <c r="B8" s="175" t="s">
        <v>421</v>
      </c>
      <c r="C8" s="176">
        <v>1638.06</v>
      </c>
      <c r="D8" s="176">
        <v>1638.06</v>
      </c>
      <c r="E8" s="133"/>
      <c r="G8" s="86"/>
    </row>
    <row r="9" s="59" customFormat="true" customHeight="true" spans="1:11">
      <c r="A9" s="174" t="s">
        <v>422</v>
      </c>
      <c r="B9" s="175" t="s">
        <v>423</v>
      </c>
      <c r="C9" s="176">
        <v>377.28</v>
      </c>
      <c r="D9" s="176">
        <v>377.28</v>
      </c>
      <c r="E9" s="176"/>
      <c r="F9" s="86"/>
      <c r="G9" s="86"/>
      <c r="K9" s="86"/>
    </row>
    <row r="10" s="59" customFormat="true" customHeight="true" spans="1:8">
      <c r="A10" s="174" t="s">
        <v>424</v>
      </c>
      <c r="B10" s="175" t="s">
        <v>425</v>
      </c>
      <c r="C10" s="176">
        <v>104.2</v>
      </c>
      <c r="D10" s="176">
        <v>104.2</v>
      </c>
      <c r="E10" s="176"/>
      <c r="F10" s="86"/>
      <c r="H10" s="86"/>
    </row>
    <row r="11" s="59" customFormat="true" customHeight="true" spans="1:8">
      <c r="A11" s="174" t="s">
        <v>426</v>
      </c>
      <c r="B11" s="175" t="s">
        <v>427</v>
      </c>
      <c r="C11" s="176">
        <v>6.33</v>
      </c>
      <c r="D11" s="176">
        <v>6.33</v>
      </c>
      <c r="E11" s="176"/>
      <c r="F11" s="86"/>
      <c r="H11" s="86"/>
    </row>
    <row r="12" s="59" customFormat="true" customHeight="true" spans="1:8">
      <c r="A12" s="174" t="s">
        <v>428</v>
      </c>
      <c r="B12" s="175" t="s">
        <v>429</v>
      </c>
      <c r="C12" s="176">
        <v>293</v>
      </c>
      <c r="D12" s="176">
        <v>293</v>
      </c>
      <c r="E12" s="176"/>
      <c r="F12" s="86"/>
      <c r="G12" s="86"/>
      <c r="H12" s="86"/>
    </row>
    <row r="13" s="59" customFormat="true" customHeight="true" spans="1:10">
      <c r="A13" s="174" t="s">
        <v>430</v>
      </c>
      <c r="B13" s="175" t="s">
        <v>431</v>
      </c>
      <c r="C13" s="176">
        <v>124.93</v>
      </c>
      <c r="D13" s="176">
        <v>124.93</v>
      </c>
      <c r="E13" s="176"/>
      <c r="F13" s="86"/>
      <c r="J13" s="86"/>
    </row>
    <row r="14" s="59" customFormat="true" customHeight="true" spans="1:11">
      <c r="A14" s="174" t="s">
        <v>432</v>
      </c>
      <c r="B14" s="175" t="s">
        <v>433</v>
      </c>
      <c r="C14" s="176">
        <v>62.46</v>
      </c>
      <c r="D14" s="176">
        <v>62.46</v>
      </c>
      <c r="E14" s="176"/>
      <c r="F14" s="86"/>
      <c r="G14" s="86"/>
      <c r="K14" s="86"/>
    </row>
    <row r="15" s="59" customFormat="true" customHeight="true" spans="1:11">
      <c r="A15" s="174" t="s">
        <v>434</v>
      </c>
      <c r="B15" s="175" t="s">
        <v>435</v>
      </c>
      <c r="C15" s="176">
        <v>78.08</v>
      </c>
      <c r="D15" s="176">
        <v>78.08</v>
      </c>
      <c r="E15" s="133"/>
      <c r="F15" s="86"/>
      <c r="G15" s="86"/>
      <c r="H15" s="86"/>
      <c r="K15" s="86"/>
    </row>
    <row r="16" s="59" customFormat="true" customHeight="true" spans="1:11">
      <c r="A16" s="174" t="s">
        <v>436</v>
      </c>
      <c r="B16" s="175" t="s">
        <v>437</v>
      </c>
      <c r="C16" s="176"/>
      <c r="D16" s="176"/>
      <c r="E16" s="133"/>
      <c r="F16" s="86"/>
      <c r="G16" s="86"/>
      <c r="K16" s="86"/>
    </row>
    <row r="17" s="59" customFormat="true" customHeight="true" spans="1:11">
      <c r="A17" s="174" t="s">
        <v>438</v>
      </c>
      <c r="B17" s="175" t="s">
        <v>439</v>
      </c>
      <c r="C17" s="176">
        <v>9.32</v>
      </c>
      <c r="D17" s="176">
        <v>9.32</v>
      </c>
      <c r="E17" s="133"/>
      <c r="F17" s="86"/>
      <c r="G17" s="86"/>
      <c r="K17" s="86"/>
    </row>
    <row r="18" s="59" customFormat="true" customHeight="true" spans="1:11">
      <c r="A18" s="174" t="s">
        <v>440</v>
      </c>
      <c r="B18" s="175" t="s">
        <v>441</v>
      </c>
      <c r="C18" s="176">
        <v>93.7</v>
      </c>
      <c r="D18" s="176">
        <v>93.7</v>
      </c>
      <c r="E18" s="133"/>
      <c r="F18" s="86"/>
      <c r="G18" s="86"/>
      <c r="K18" s="86"/>
    </row>
    <row r="19" s="59" customFormat="true" customHeight="true" spans="1:11">
      <c r="A19" s="174" t="s">
        <v>442</v>
      </c>
      <c r="B19" s="175" t="s">
        <v>443</v>
      </c>
      <c r="C19" s="176">
        <v>22.82</v>
      </c>
      <c r="D19" s="176">
        <v>22.82</v>
      </c>
      <c r="E19" s="133"/>
      <c r="F19" s="86"/>
      <c r="G19" s="86"/>
      <c r="I19" s="86"/>
      <c r="K19" s="86"/>
    </row>
    <row r="20" s="59" customFormat="true" customHeight="true" spans="1:11">
      <c r="A20" s="174" t="s">
        <v>444</v>
      </c>
      <c r="B20" s="175" t="s">
        <v>445</v>
      </c>
      <c r="C20" s="176">
        <v>465.94</v>
      </c>
      <c r="D20" s="176">
        <v>465.94</v>
      </c>
      <c r="E20" s="133"/>
      <c r="F20" s="86"/>
      <c r="G20" s="86"/>
      <c r="K20" s="86"/>
    </row>
    <row r="21" s="59" customFormat="true" customHeight="true" spans="1:7">
      <c r="A21" s="174" t="s">
        <v>446</v>
      </c>
      <c r="B21" s="175" t="s">
        <v>447</v>
      </c>
      <c r="C21" s="176">
        <v>336.64</v>
      </c>
      <c r="D21" s="176"/>
      <c r="E21" s="176">
        <v>336.64</v>
      </c>
      <c r="F21" s="86"/>
      <c r="G21" s="86"/>
    </row>
    <row r="22" s="59" customFormat="true" customHeight="true" spans="1:14">
      <c r="A22" s="174" t="s">
        <v>448</v>
      </c>
      <c r="B22" s="139" t="s">
        <v>449</v>
      </c>
      <c r="C22" s="176">
        <v>152.54</v>
      </c>
      <c r="D22" s="176"/>
      <c r="E22" s="176">
        <v>152.54</v>
      </c>
      <c r="F22" s="86"/>
      <c r="G22" s="86"/>
      <c r="H22" s="86"/>
      <c r="N22" s="86"/>
    </row>
    <row r="23" s="59" customFormat="true" customHeight="true" spans="1:7">
      <c r="A23" s="174" t="s">
        <v>450</v>
      </c>
      <c r="B23" s="177" t="s">
        <v>451</v>
      </c>
      <c r="C23" s="176">
        <v>0.3</v>
      </c>
      <c r="D23" s="176"/>
      <c r="E23" s="176">
        <v>0.3</v>
      </c>
      <c r="F23" s="86"/>
      <c r="G23" s="86"/>
    </row>
    <row r="24" s="59" customFormat="true" customHeight="true" spans="1:10">
      <c r="A24" s="174" t="s">
        <v>452</v>
      </c>
      <c r="B24" s="177" t="s">
        <v>453</v>
      </c>
      <c r="C24" s="176">
        <v>0.2</v>
      </c>
      <c r="D24" s="176"/>
      <c r="E24" s="176">
        <v>0.2</v>
      </c>
      <c r="F24" s="86"/>
      <c r="H24" s="86"/>
      <c r="J24" s="86"/>
    </row>
    <row r="25" s="59" customFormat="true" customHeight="true" spans="1:8">
      <c r="A25" s="174" t="s">
        <v>454</v>
      </c>
      <c r="B25" s="177" t="s">
        <v>455</v>
      </c>
      <c r="C25" s="176"/>
      <c r="D25" s="176"/>
      <c r="E25" s="176"/>
      <c r="F25" s="86"/>
      <c r="G25" s="86"/>
      <c r="H25" s="86"/>
    </row>
    <row r="26" s="59" customFormat="true" customHeight="true" spans="1:6">
      <c r="A26" s="174" t="s">
        <v>456</v>
      </c>
      <c r="B26" s="177" t="s">
        <v>457</v>
      </c>
      <c r="C26" s="176">
        <v>1.83</v>
      </c>
      <c r="D26" s="176"/>
      <c r="E26" s="176">
        <v>1.83</v>
      </c>
      <c r="F26" s="86"/>
    </row>
    <row r="27" s="59" customFormat="true" customHeight="true" spans="1:12">
      <c r="A27" s="174" t="s">
        <v>458</v>
      </c>
      <c r="B27" s="177" t="s">
        <v>459</v>
      </c>
      <c r="C27" s="176">
        <v>2.27</v>
      </c>
      <c r="D27" s="176"/>
      <c r="E27" s="176">
        <v>2.27</v>
      </c>
      <c r="F27" s="86"/>
      <c r="G27" s="86"/>
      <c r="I27" s="86"/>
      <c r="L27" s="86"/>
    </row>
    <row r="28" s="59" customFormat="true" customHeight="true" spans="1:8">
      <c r="A28" s="174" t="s">
        <v>460</v>
      </c>
      <c r="B28" s="177" t="s">
        <v>461</v>
      </c>
      <c r="C28" s="176">
        <v>24.66</v>
      </c>
      <c r="D28" s="176"/>
      <c r="E28" s="176">
        <v>24.66</v>
      </c>
      <c r="F28" s="86"/>
      <c r="G28" s="86"/>
      <c r="H28" s="86"/>
    </row>
    <row r="29" s="59" customFormat="true" customHeight="true" spans="1:7">
      <c r="A29" s="174" t="s">
        <v>462</v>
      </c>
      <c r="B29" s="177" t="s">
        <v>463</v>
      </c>
      <c r="C29" s="133"/>
      <c r="D29" s="133"/>
      <c r="E29" s="133"/>
      <c r="F29" s="86"/>
      <c r="G29" s="86"/>
    </row>
    <row r="30" s="59" customFormat="true" customHeight="true" spans="1:7">
      <c r="A30" s="174" t="s">
        <v>464</v>
      </c>
      <c r="B30" s="177" t="s">
        <v>465</v>
      </c>
      <c r="C30" s="176">
        <v>0.88</v>
      </c>
      <c r="D30" s="176"/>
      <c r="E30" s="176">
        <v>0.88</v>
      </c>
      <c r="F30" s="86"/>
      <c r="G30" s="86"/>
    </row>
    <row r="31" s="59" customFormat="true" customHeight="true" spans="1:7">
      <c r="A31" s="174" t="s">
        <v>466</v>
      </c>
      <c r="B31" s="139" t="s">
        <v>467</v>
      </c>
      <c r="C31" s="176">
        <v>29.3</v>
      </c>
      <c r="D31" s="176"/>
      <c r="E31" s="176">
        <v>29.3</v>
      </c>
      <c r="F31" s="86"/>
      <c r="G31" s="86"/>
    </row>
    <row r="32" s="59" customFormat="true" customHeight="true" spans="1:16">
      <c r="A32" s="174" t="s">
        <v>468</v>
      </c>
      <c r="B32" s="139" t="s">
        <v>469</v>
      </c>
      <c r="C32" s="133"/>
      <c r="D32" s="133"/>
      <c r="E32" s="133"/>
      <c r="F32" s="86"/>
      <c r="G32" s="86"/>
      <c r="P32" s="86"/>
    </row>
    <row r="33" s="59" customFormat="true" customHeight="true" spans="1:11">
      <c r="A33" s="174" t="s">
        <v>470</v>
      </c>
      <c r="B33" s="177" t="s">
        <v>471</v>
      </c>
      <c r="C33" s="176">
        <v>17.11</v>
      </c>
      <c r="D33" s="176"/>
      <c r="E33" s="176">
        <v>17.11</v>
      </c>
      <c r="F33" s="86"/>
      <c r="G33" s="86"/>
      <c r="H33" s="86"/>
      <c r="K33" s="86"/>
    </row>
    <row r="34" s="59" customFormat="true" customHeight="true" spans="1:9">
      <c r="A34" s="174" t="s">
        <v>472</v>
      </c>
      <c r="B34" s="177" t="s">
        <v>473</v>
      </c>
      <c r="C34" s="176">
        <v>1</v>
      </c>
      <c r="D34" s="176"/>
      <c r="E34" s="176">
        <v>1</v>
      </c>
      <c r="F34" s="86"/>
      <c r="G34" s="86"/>
      <c r="H34" s="86"/>
      <c r="I34" s="86"/>
    </row>
    <row r="35" s="59" customFormat="true" customHeight="true" spans="1:10">
      <c r="A35" s="174" t="s">
        <v>474</v>
      </c>
      <c r="B35" s="177" t="s">
        <v>475</v>
      </c>
      <c r="C35" s="176">
        <v>3.5</v>
      </c>
      <c r="D35" s="176"/>
      <c r="E35" s="176">
        <v>3.5</v>
      </c>
      <c r="F35" s="86"/>
      <c r="G35" s="86"/>
      <c r="H35" s="86"/>
      <c r="I35" s="86"/>
      <c r="J35" s="86"/>
    </row>
    <row r="36" s="59" customFormat="true" customHeight="true" spans="1:8">
      <c r="A36" s="174" t="s">
        <v>476</v>
      </c>
      <c r="B36" s="177" t="s">
        <v>477</v>
      </c>
      <c r="C36" s="176">
        <v>17.99</v>
      </c>
      <c r="D36" s="176"/>
      <c r="E36" s="176">
        <v>17.99</v>
      </c>
      <c r="F36" s="86"/>
      <c r="G36" s="86"/>
      <c r="H36" s="86"/>
    </row>
    <row r="37" s="59" customFormat="true" customHeight="true" spans="1:9">
      <c r="A37" s="174" t="s">
        <v>478</v>
      </c>
      <c r="B37" s="177" t="s">
        <v>479</v>
      </c>
      <c r="C37" s="176">
        <v>1</v>
      </c>
      <c r="D37" s="176"/>
      <c r="E37" s="176">
        <v>1</v>
      </c>
      <c r="F37" s="86"/>
      <c r="I37" s="86"/>
    </row>
    <row r="38" s="59" customFormat="true" customHeight="true" spans="1:8">
      <c r="A38" s="174" t="s">
        <v>480</v>
      </c>
      <c r="B38" s="177" t="s">
        <v>481</v>
      </c>
      <c r="C38" s="133"/>
      <c r="D38" s="133"/>
      <c r="E38" s="133"/>
      <c r="F38" s="86"/>
      <c r="G38" s="86"/>
      <c r="H38" s="86"/>
    </row>
    <row r="39" s="59" customFormat="true" customHeight="true" spans="1:6">
      <c r="A39" s="174" t="s">
        <v>482</v>
      </c>
      <c r="B39" s="177" t="s">
        <v>483</v>
      </c>
      <c r="C39" s="133"/>
      <c r="D39" s="133"/>
      <c r="E39" s="133"/>
      <c r="F39" s="86"/>
    </row>
    <row r="40" s="59" customFormat="true" customHeight="true" spans="1:8">
      <c r="A40" s="174" t="s">
        <v>484</v>
      </c>
      <c r="B40" s="177" t="s">
        <v>485</v>
      </c>
      <c r="C40" s="133"/>
      <c r="D40" s="133"/>
      <c r="E40" s="133"/>
      <c r="F40" s="86"/>
      <c r="G40" s="86"/>
      <c r="H40" s="86"/>
    </row>
    <row r="41" s="59" customFormat="true" customHeight="true" spans="1:8">
      <c r="A41" s="174" t="s">
        <v>486</v>
      </c>
      <c r="B41" s="177" t="s">
        <v>487</v>
      </c>
      <c r="C41" s="133"/>
      <c r="D41" s="133"/>
      <c r="E41" s="133"/>
      <c r="F41" s="86"/>
      <c r="G41" s="86"/>
      <c r="H41" s="86"/>
    </row>
    <row r="42" s="59" customFormat="true" customHeight="true" spans="1:19">
      <c r="A42" s="174" t="s">
        <v>488</v>
      </c>
      <c r="B42" s="177" t="s">
        <v>489</v>
      </c>
      <c r="C42" s="176">
        <v>7</v>
      </c>
      <c r="D42" s="176"/>
      <c r="E42" s="176">
        <v>7</v>
      </c>
      <c r="F42" s="86"/>
      <c r="G42" s="86"/>
      <c r="J42" s="86"/>
      <c r="S42" s="86"/>
    </row>
    <row r="43" s="59" customFormat="true" customHeight="true" spans="1:7">
      <c r="A43" s="174" t="s">
        <v>490</v>
      </c>
      <c r="B43" s="177" t="s">
        <v>491</v>
      </c>
      <c r="C43" s="133"/>
      <c r="D43" s="133"/>
      <c r="E43" s="133"/>
      <c r="F43" s="86"/>
      <c r="G43" s="86"/>
    </row>
    <row r="44" s="59" customFormat="true" customHeight="true" spans="1:9">
      <c r="A44" s="174" t="s">
        <v>492</v>
      </c>
      <c r="B44" s="139" t="s">
        <v>493</v>
      </c>
      <c r="C44" s="176">
        <v>18.46</v>
      </c>
      <c r="D44" s="176"/>
      <c r="E44" s="176">
        <v>18.46</v>
      </c>
      <c r="F44" s="86"/>
      <c r="G44" s="86"/>
      <c r="H44" s="86"/>
      <c r="I44" s="86"/>
    </row>
    <row r="45" s="59" customFormat="true" customHeight="true" spans="1:7">
      <c r="A45" s="174" t="s">
        <v>494</v>
      </c>
      <c r="B45" s="177" t="s">
        <v>495</v>
      </c>
      <c r="C45" s="176">
        <v>12.92</v>
      </c>
      <c r="D45" s="176"/>
      <c r="E45" s="176">
        <v>12.92</v>
      </c>
      <c r="F45" s="86"/>
      <c r="G45" s="86"/>
    </row>
    <row r="46" s="59" customFormat="true" customHeight="true" spans="1:16">
      <c r="A46" s="174" t="s">
        <v>496</v>
      </c>
      <c r="B46" s="177" t="s">
        <v>497</v>
      </c>
      <c r="C46" s="176">
        <v>34.1</v>
      </c>
      <c r="D46" s="176"/>
      <c r="E46" s="176">
        <v>34.1</v>
      </c>
      <c r="F46" s="86"/>
      <c r="G46" s="86"/>
      <c r="I46" s="86"/>
      <c r="P46" s="86"/>
    </row>
    <row r="47" s="59" customFormat="true" customHeight="true" spans="1:16">
      <c r="A47" s="174" t="s">
        <v>498</v>
      </c>
      <c r="B47" s="177" t="s">
        <v>499</v>
      </c>
      <c r="C47" s="176">
        <v>11.58</v>
      </c>
      <c r="D47" s="176"/>
      <c r="E47" s="176">
        <v>11.58</v>
      </c>
      <c r="F47" s="86"/>
      <c r="G47" s="86"/>
      <c r="H47" s="86"/>
      <c r="P47" s="86"/>
    </row>
    <row r="48" s="59" customFormat="true" customHeight="true" spans="1:10">
      <c r="A48" s="174" t="s">
        <v>500</v>
      </c>
      <c r="B48" s="177" t="s">
        <v>501</v>
      </c>
      <c r="C48" s="133"/>
      <c r="D48" s="133"/>
      <c r="E48" s="133"/>
      <c r="F48" s="86"/>
      <c r="G48" s="86"/>
      <c r="H48" s="86"/>
      <c r="J48" s="86"/>
    </row>
    <row r="49" s="59" customFormat="true" customHeight="true" spans="1:9">
      <c r="A49" s="174" t="s">
        <v>502</v>
      </c>
      <c r="B49" s="177" t="s">
        <v>503</v>
      </c>
      <c r="C49" s="133"/>
      <c r="D49" s="133"/>
      <c r="E49" s="133"/>
      <c r="F49" s="86"/>
      <c r="G49" s="86"/>
      <c r="H49" s="86"/>
      <c r="I49" s="86"/>
    </row>
    <row r="50" s="59" customFormat="true" customHeight="true" spans="1:8">
      <c r="A50" s="174" t="s">
        <v>504</v>
      </c>
      <c r="B50" s="175" t="s">
        <v>505</v>
      </c>
      <c r="C50" s="176">
        <v>61.6</v>
      </c>
      <c r="D50" s="176">
        <v>61.6</v>
      </c>
      <c r="E50" s="133"/>
      <c r="F50" s="86"/>
      <c r="H50" s="86"/>
    </row>
    <row r="51" s="59" customFormat="true" customHeight="true" spans="1:7">
      <c r="A51" s="174" t="s">
        <v>506</v>
      </c>
      <c r="B51" s="177" t="s">
        <v>507</v>
      </c>
      <c r="C51" s="133"/>
      <c r="D51" s="133"/>
      <c r="E51" s="133"/>
      <c r="F51" s="86"/>
      <c r="G51" s="86"/>
    </row>
    <row r="52" s="59" customFormat="true" customHeight="true" spans="1:10">
      <c r="A52" s="174" t="s">
        <v>508</v>
      </c>
      <c r="B52" s="177" t="s">
        <v>509</v>
      </c>
      <c r="C52" s="133"/>
      <c r="D52" s="133"/>
      <c r="E52" s="133"/>
      <c r="F52" s="86"/>
      <c r="G52" s="86"/>
      <c r="I52" s="86"/>
      <c r="J52" s="86"/>
    </row>
    <row r="53" s="59" customFormat="true" customHeight="true" spans="1:8">
      <c r="A53" s="174" t="s">
        <v>510</v>
      </c>
      <c r="B53" s="177" t="s">
        <v>443</v>
      </c>
      <c r="C53" s="176">
        <v>5.6</v>
      </c>
      <c r="D53" s="176">
        <v>5.6</v>
      </c>
      <c r="E53" s="133"/>
      <c r="F53" s="86"/>
      <c r="G53" s="86"/>
      <c r="H53" s="86"/>
    </row>
    <row r="54" s="59" customFormat="true" customHeight="true" spans="1:7">
      <c r="A54" s="174" t="s">
        <v>511</v>
      </c>
      <c r="B54" s="177" t="s">
        <v>512</v>
      </c>
      <c r="C54" s="176"/>
      <c r="D54" s="176"/>
      <c r="E54" s="133"/>
      <c r="F54" s="86"/>
      <c r="G54" s="86"/>
    </row>
    <row r="55" s="59" customFormat="true" customHeight="true" spans="1:7">
      <c r="A55" s="174" t="s">
        <v>513</v>
      </c>
      <c r="B55" s="177" t="s">
        <v>514</v>
      </c>
      <c r="C55" s="133"/>
      <c r="D55" s="133"/>
      <c r="E55" s="133"/>
      <c r="F55" s="86"/>
      <c r="G55" s="86"/>
    </row>
    <row r="56" s="59" customFormat="true" customHeight="true" spans="1:7">
      <c r="A56" s="174" t="s">
        <v>515</v>
      </c>
      <c r="B56" s="177" t="s">
        <v>516</v>
      </c>
      <c r="C56" s="133"/>
      <c r="D56" s="133"/>
      <c r="E56" s="133"/>
      <c r="F56" s="86"/>
      <c r="G56" s="86"/>
    </row>
    <row r="57" s="59" customFormat="true" customHeight="true" spans="1:6">
      <c r="A57" s="174" t="s">
        <v>517</v>
      </c>
      <c r="B57" s="177" t="s">
        <v>518</v>
      </c>
      <c r="C57" s="176">
        <v>56</v>
      </c>
      <c r="D57" s="176">
        <v>56</v>
      </c>
      <c r="E57" s="133"/>
      <c r="F57" s="86"/>
    </row>
    <row r="58" customHeight="true" spans="3:5">
      <c r="C58" s="63"/>
      <c r="D58" s="63"/>
      <c r="E58" s="63"/>
    </row>
    <row r="59" customHeight="true" spans="4:14">
      <c r="D59" s="63"/>
      <c r="E59" s="63"/>
      <c r="F59" s="63"/>
      <c r="N59" s="63"/>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0"/>
  <sheetViews>
    <sheetView showGridLines="0" showZeros="0" workbookViewId="0">
      <selection activeCell="F19" sqref="F19"/>
    </sheetView>
  </sheetViews>
  <sheetFormatPr defaultColWidth="6.87619047619048" defaultRowHeight="12.75" customHeight="true"/>
  <cols>
    <col min="1" max="2" width="11.6285714285714" style="60" customWidth="true"/>
    <col min="3" max="5" width="11.6285714285714" style="61" customWidth="true"/>
    <col min="6" max="6" width="42.247619047619" style="61" customWidth="true"/>
    <col min="7" max="12" width="19.6285714285714" style="61" customWidth="true"/>
    <col min="13" max="13" width="6.87619047619048" style="61"/>
    <col min="14" max="256" width="6.87619047619048" style="60"/>
    <col min="257" max="268" width="11.6285714285714" style="60" customWidth="true"/>
    <col min="269" max="512" width="6.87619047619048" style="60"/>
    <col min="513" max="524" width="11.6285714285714" style="60" customWidth="true"/>
    <col min="525" max="768" width="6.87619047619048" style="60"/>
    <col min="769" max="780" width="11.6285714285714" style="60" customWidth="true"/>
    <col min="781" max="1024" width="6.87619047619048" style="60"/>
    <col min="1025" max="1036" width="11.6285714285714" style="60" customWidth="true"/>
    <col min="1037" max="1280" width="6.87619047619048" style="60"/>
    <col min="1281" max="1292" width="11.6285714285714" style="60" customWidth="true"/>
    <col min="1293" max="1536" width="6.87619047619048" style="60"/>
    <col min="1537" max="1548" width="11.6285714285714" style="60" customWidth="true"/>
    <col min="1549" max="1792" width="6.87619047619048" style="60"/>
    <col min="1793" max="1804" width="11.6285714285714" style="60" customWidth="true"/>
    <col min="1805" max="2048" width="6.87619047619048" style="60"/>
    <col min="2049" max="2060" width="11.6285714285714" style="60" customWidth="true"/>
    <col min="2061" max="2304" width="6.87619047619048" style="60"/>
    <col min="2305" max="2316" width="11.6285714285714" style="60" customWidth="true"/>
    <col min="2317" max="2560" width="6.87619047619048" style="60"/>
    <col min="2561" max="2572" width="11.6285714285714" style="60" customWidth="true"/>
    <col min="2573" max="2816" width="6.87619047619048" style="60"/>
    <col min="2817" max="2828" width="11.6285714285714" style="60" customWidth="true"/>
    <col min="2829" max="3072" width="6.87619047619048" style="60"/>
    <col min="3073" max="3084" width="11.6285714285714" style="60" customWidth="true"/>
    <col min="3085" max="3328" width="6.87619047619048" style="60"/>
    <col min="3329" max="3340" width="11.6285714285714" style="60" customWidth="true"/>
    <col min="3341" max="3584" width="6.87619047619048" style="60"/>
    <col min="3585" max="3596" width="11.6285714285714" style="60" customWidth="true"/>
    <col min="3597" max="3840" width="6.87619047619048" style="60"/>
    <col min="3841" max="3852" width="11.6285714285714" style="60" customWidth="true"/>
    <col min="3853" max="4096" width="6.87619047619048" style="60"/>
    <col min="4097" max="4108" width="11.6285714285714" style="60" customWidth="true"/>
    <col min="4109" max="4352" width="6.87619047619048" style="60"/>
    <col min="4353" max="4364" width="11.6285714285714" style="60" customWidth="true"/>
    <col min="4365" max="4608" width="6.87619047619048" style="60"/>
    <col min="4609" max="4620" width="11.6285714285714" style="60" customWidth="true"/>
    <col min="4621" max="4864" width="6.87619047619048" style="60"/>
    <col min="4865" max="4876" width="11.6285714285714" style="60" customWidth="true"/>
    <col min="4877" max="5120" width="6.87619047619048" style="60"/>
    <col min="5121" max="5132" width="11.6285714285714" style="60" customWidth="true"/>
    <col min="5133" max="5376" width="6.87619047619048" style="60"/>
    <col min="5377" max="5388" width="11.6285714285714" style="60" customWidth="true"/>
    <col min="5389" max="5632" width="6.87619047619048" style="60"/>
    <col min="5633" max="5644" width="11.6285714285714" style="60" customWidth="true"/>
    <col min="5645" max="5888" width="6.87619047619048" style="60"/>
    <col min="5889" max="5900" width="11.6285714285714" style="60" customWidth="true"/>
    <col min="5901" max="6144" width="6.87619047619048" style="60"/>
    <col min="6145" max="6156" width="11.6285714285714" style="60" customWidth="true"/>
    <col min="6157" max="6400" width="6.87619047619048" style="60"/>
    <col min="6401" max="6412" width="11.6285714285714" style="60" customWidth="true"/>
    <col min="6413" max="6656" width="6.87619047619048" style="60"/>
    <col min="6657" max="6668" width="11.6285714285714" style="60" customWidth="true"/>
    <col min="6669" max="6912" width="6.87619047619048" style="60"/>
    <col min="6913" max="6924" width="11.6285714285714" style="60" customWidth="true"/>
    <col min="6925" max="7168" width="6.87619047619048" style="60"/>
    <col min="7169" max="7180" width="11.6285714285714" style="60" customWidth="true"/>
    <col min="7181" max="7424" width="6.87619047619048" style="60"/>
    <col min="7425" max="7436" width="11.6285714285714" style="60" customWidth="true"/>
    <col min="7437" max="7680" width="6.87619047619048" style="60"/>
    <col min="7681" max="7692" width="11.6285714285714" style="60" customWidth="true"/>
    <col min="7693" max="7936" width="6.87619047619048" style="60"/>
    <col min="7937" max="7948" width="11.6285714285714" style="60" customWidth="true"/>
    <col min="7949" max="8192" width="6.87619047619048" style="60"/>
    <col min="8193" max="8204" width="11.6285714285714" style="60" customWidth="true"/>
    <col min="8205" max="8448" width="6.87619047619048" style="60"/>
    <col min="8449" max="8460" width="11.6285714285714" style="60" customWidth="true"/>
    <col min="8461" max="8704" width="6.87619047619048" style="60"/>
    <col min="8705" max="8716" width="11.6285714285714" style="60" customWidth="true"/>
    <col min="8717" max="8960" width="6.87619047619048" style="60"/>
    <col min="8961" max="8972" width="11.6285714285714" style="60" customWidth="true"/>
    <col min="8973" max="9216" width="6.87619047619048" style="60"/>
    <col min="9217" max="9228" width="11.6285714285714" style="60" customWidth="true"/>
    <col min="9229" max="9472" width="6.87619047619048" style="60"/>
    <col min="9473" max="9484" width="11.6285714285714" style="60" customWidth="true"/>
    <col min="9485" max="9728" width="6.87619047619048" style="60"/>
    <col min="9729" max="9740" width="11.6285714285714" style="60" customWidth="true"/>
    <col min="9741" max="9984" width="6.87619047619048" style="60"/>
    <col min="9985" max="9996" width="11.6285714285714" style="60" customWidth="true"/>
    <col min="9997" max="10240" width="6.87619047619048" style="60"/>
    <col min="10241" max="10252" width="11.6285714285714" style="60" customWidth="true"/>
    <col min="10253" max="10496" width="6.87619047619048" style="60"/>
    <col min="10497" max="10508" width="11.6285714285714" style="60" customWidth="true"/>
    <col min="10509" max="10752" width="6.87619047619048" style="60"/>
    <col min="10753" max="10764" width="11.6285714285714" style="60" customWidth="true"/>
    <col min="10765" max="11008" width="6.87619047619048" style="60"/>
    <col min="11009" max="11020" width="11.6285714285714" style="60" customWidth="true"/>
    <col min="11021" max="11264" width="6.87619047619048" style="60"/>
    <col min="11265" max="11276" width="11.6285714285714" style="60" customWidth="true"/>
    <col min="11277" max="11520" width="6.87619047619048" style="60"/>
    <col min="11521" max="11532" width="11.6285714285714" style="60" customWidth="true"/>
    <col min="11533" max="11776" width="6.87619047619048" style="60"/>
    <col min="11777" max="11788" width="11.6285714285714" style="60" customWidth="true"/>
    <col min="11789" max="12032" width="6.87619047619048" style="60"/>
    <col min="12033" max="12044" width="11.6285714285714" style="60" customWidth="true"/>
    <col min="12045" max="12288" width="6.87619047619048" style="60"/>
    <col min="12289" max="12300" width="11.6285714285714" style="60" customWidth="true"/>
    <col min="12301" max="12544" width="6.87619047619048" style="60"/>
    <col min="12545" max="12556" width="11.6285714285714" style="60" customWidth="true"/>
    <col min="12557" max="12800" width="6.87619047619048" style="60"/>
    <col min="12801" max="12812" width="11.6285714285714" style="60" customWidth="true"/>
    <col min="12813" max="13056" width="6.87619047619048" style="60"/>
    <col min="13057" max="13068" width="11.6285714285714" style="60" customWidth="true"/>
    <col min="13069" max="13312" width="6.87619047619048" style="60"/>
    <col min="13313" max="13324" width="11.6285714285714" style="60" customWidth="true"/>
    <col min="13325" max="13568" width="6.87619047619048" style="60"/>
    <col min="13569" max="13580" width="11.6285714285714" style="60" customWidth="true"/>
    <col min="13581" max="13824" width="6.87619047619048" style="60"/>
    <col min="13825" max="13836" width="11.6285714285714" style="60" customWidth="true"/>
    <col min="13837" max="14080" width="6.87619047619048" style="60"/>
    <col min="14081" max="14092" width="11.6285714285714" style="60" customWidth="true"/>
    <col min="14093" max="14336" width="6.87619047619048" style="60"/>
    <col min="14337" max="14348" width="11.6285714285714" style="60" customWidth="true"/>
    <col min="14349" max="14592" width="6.87619047619048" style="60"/>
    <col min="14593" max="14604" width="11.6285714285714" style="60" customWidth="true"/>
    <col min="14605" max="14848" width="6.87619047619048" style="60"/>
    <col min="14849" max="14860" width="11.6285714285714" style="60" customWidth="true"/>
    <col min="14861" max="15104" width="6.87619047619048" style="60"/>
    <col min="15105" max="15116" width="11.6285714285714" style="60" customWidth="true"/>
    <col min="15117" max="15360" width="6.87619047619048" style="60"/>
    <col min="15361" max="15372" width="11.6285714285714" style="60" customWidth="true"/>
    <col min="15373" max="15616" width="6.87619047619048" style="60"/>
    <col min="15617" max="15628" width="11.6285714285714" style="60" customWidth="true"/>
    <col min="15629" max="15872" width="6.87619047619048" style="60"/>
    <col min="15873" max="15884" width="11.6285714285714" style="60" customWidth="true"/>
    <col min="15885" max="16128" width="6.87619047619048" style="60"/>
    <col min="16129" max="16140" width="11.6285714285714" style="60" customWidth="true"/>
    <col min="16141" max="16384" width="6.87619047619048" style="60"/>
  </cols>
  <sheetData>
    <row r="1" ht="20.1" customHeight="true" spans="1:12">
      <c r="A1" s="62" t="s">
        <v>519</v>
      </c>
      <c r="G1" s="167"/>
      <c r="L1" s="168"/>
    </row>
    <row r="2" ht="42" customHeight="true" spans="1:12">
      <c r="A2" s="150" t="s">
        <v>520</v>
      </c>
      <c r="B2" s="150"/>
      <c r="C2" s="150"/>
      <c r="D2" s="150"/>
      <c r="E2" s="150"/>
      <c r="F2" s="150"/>
      <c r="G2" s="164"/>
      <c r="H2" s="164"/>
      <c r="I2" s="164"/>
      <c r="J2" s="164"/>
      <c r="K2" s="164"/>
      <c r="L2" s="164"/>
    </row>
    <row r="3" ht="20.1" customHeight="true" spans="1:12">
      <c r="A3" s="164"/>
      <c r="B3" s="164"/>
      <c r="C3" s="164"/>
      <c r="D3" s="164"/>
      <c r="E3" s="164"/>
      <c r="F3" s="164"/>
      <c r="G3" s="164"/>
      <c r="H3" s="164"/>
      <c r="I3" s="164"/>
      <c r="J3" s="164"/>
      <c r="K3" s="164"/>
      <c r="L3" s="164"/>
    </row>
    <row r="4" ht="20.1" customHeight="true" spans="1:11">
      <c r="A4" s="59"/>
      <c r="B4" s="59"/>
      <c r="C4" s="165"/>
      <c r="D4" s="165"/>
      <c r="E4" s="165"/>
      <c r="F4" s="69" t="s">
        <v>313</v>
      </c>
      <c r="G4" s="165"/>
      <c r="H4" s="165"/>
      <c r="I4" s="165"/>
      <c r="J4" s="165"/>
      <c r="K4" s="165"/>
    </row>
    <row r="5" ht="28.5" customHeight="true" spans="1:13">
      <c r="A5" s="92" t="s">
        <v>340</v>
      </c>
      <c r="B5" s="92"/>
      <c r="C5" s="92"/>
      <c r="D5" s="92"/>
      <c r="E5" s="92"/>
      <c r="F5" s="92"/>
      <c r="H5" s="60"/>
      <c r="I5" s="60"/>
      <c r="J5" s="60"/>
      <c r="K5" s="60"/>
      <c r="L5" s="60"/>
      <c r="M5" s="60"/>
    </row>
    <row r="6" ht="28.5" customHeight="true" spans="1:13">
      <c r="A6" s="92" t="s">
        <v>318</v>
      </c>
      <c r="B6" s="54" t="s">
        <v>521</v>
      </c>
      <c r="C6" s="92" t="s">
        <v>522</v>
      </c>
      <c r="D6" s="92"/>
      <c r="E6" s="92"/>
      <c r="F6" s="92" t="s">
        <v>523</v>
      </c>
      <c r="H6" s="60"/>
      <c r="I6" s="60"/>
      <c r="J6" s="60"/>
      <c r="K6" s="60"/>
      <c r="L6" s="60"/>
      <c r="M6" s="60"/>
    </row>
    <row r="7" ht="28.5" customHeight="true" spans="1:13">
      <c r="A7" s="92"/>
      <c r="B7" s="54"/>
      <c r="C7" s="92" t="s">
        <v>343</v>
      </c>
      <c r="D7" s="54" t="s">
        <v>524</v>
      </c>
      <c r="E7" s="54" t="s">
        <v>525</v>
      </c>
      <c r="F7" s="92"/>
      <c r="H7" s="60"/>
      <c r="I7" s="60"/>
      <c r="J7" s="60"/>
      <c r="K7" s="60"/>
      <c r="L7" s="60"/>
      <c r="M7" s="60"/>
    </row>
    <row r="8" ht="28.5" customHeight="true" spans="1:13">
      <c r="A8" s="166">
        <v>485.1</v>
      </c>
      <c r="B8" s="166"/>
      <c r="C8" s="166">
        <v>484.1</v>
      </c>
      <c r="D8" s="166"/>
      <c r="E8" s="166">
        <v>484.1</v>
      </c>
      <c r="F8" s="166">
        <v>1</v>
      </c>
      <c r="H8" s="60"/>
      <c r="I8" s="60"/>
      <c r="J8" s="60"/>
      <c r="K8" s="60"/>
      <c r="L8" s="60"/>
      <c r="M8" s="60"/>
    </row>
    <row r="9" ht="22.5" customHeight="true" spans="2:12">
      <c r="B9" s="63"/>
      <c r="G9" s="163"/>
      <c r="H9" s="163"/>
      <c r="I9" s="163"/>
      <c r="J9" s="163"/>
      <c r="K9" s="163"/>
      <c r="L9" s="163"/>
    </row>
    <row r="10" customHeight="true" spans="7:12">
      <c r="G10" s="163"/>
      <c r="H10" s="163"/>
      <c r="I10" s="163"/>
      <c r="J10" s="163"/>
      <c r="K10" s="163"/>
      <c r="L10" s="163"/>
    </row>
    <row r="11" customHeight="true" spans="7:12">
      <c r="G11" s="163"/>
      <c r="H11" s="163"/>
      <c r="I11" s="163"/>
      <c r="J11" s="163"/>
      <c r="K11" s="163"/>
      <c r="L11" s="163"/>
    </row>
    <row r="12" customHeight="true" spans="7:12">
      <c r="G12" s="163"/>
      <c r="H12" s="163"/>
      <c r="I12" s="163"/>
      <c r="L12" s="163"/>
    </row>
    <row r="13" customHeight="true" spans="6:11">
      <c r="F13" s="163"/>
      <c r="G13" s="163"/>
      <c r="H13" s="163"/>
      <c r="I13" s="163"/>
      <c r="J13" s="163"/>
      <c r="K13" s="163"/>
    </row>
    <row r="14" customHeight="true" spans="4:9">
      <c r="D14" s="163"/>
      <c r="G14" s="163"/>
      <c r="H14" s="163"/>
      <c r="I14" s="163"/>
    </row>
    <row r="15" customHeight="true" spans="10:10">
      <c r="J15" s="163"/>
    </row>
    <row r="16" customHeight="true" spans="11:12">
      <c r="K16" s="163"/>
      <c r="L16" s="163"/>
    </row>
    <row r="20" customHeight="true" spans="8:8">
      <c r="H20" s="163"/>
    </row>
  </sheetData>
  <mergeCells count="6">
    <mergeCell ref="A2:F2"/>
    <mergeCell ref="A5:F5"/>
    <mergeCell ref="C6:E6"/>
    <mergeCell ref="A6:A7"/>
    <mergeCell ref="B6:B7"/>
    <mergeCell ref="F6:F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4"/>
  <sheetViews>
    <sheetView showGridLines="0" showZeros="0" workbookViewId="0">
      <selection activeCell="C7" sqref="C7:E14"/>
    </sheetView>
  </sheetViews>
  <sheetFormatPr defaultColWidth="6.87619047619048" defaultRowHeight="12.75" customHeight="true" outlineLevelCol="4"/>
  <cols>
    <col min="1" max="1" width="19.5047619047619" style="60" customWidth="true"/>
    <col min="2" max="2" width="52.5047619047619" style="60" customWidth="true"/>
    <col min="3" max="5" width="18.247619047619" style="61" customWidth="true"/>
    <col min="6" max="256" width="6.87619047619048" style="60"/>
    <col min="257" max="257" width="19.5047619047619" style="60" customWidth="true"/>
    <col min="258" max="258" width="52.5047619047619" style="60" customWidth="true"/>
    <col min="259" max="261" width="18.247619047619" style="60" customWidth="true"/>
    <col min="262" max="512" width="6.87619047619048" style="60"/>
    <col min="513" max="513" width="19.5047619047619" style="60" customWidth="true"/>
    <col min="514" max="514" width="52.5047619047619" style="60" customWidth="true"/>
    <col min="515" max="517" width="18.247619047619" style="60" customWidth="true"/>
    <col min="518" max="768" width="6.87619047619048" style="60"/>
    <col min="769" max="769" width="19.5047619047619" style="60" customWidth="true"/>
    <col min="770" max="770" width="52.5047619047619" style="60" customWidth="true"/>
    <col min="771" max="773" width="18.247619047619" style="60" customWidth="true"/>
    <col min="774" max="1024" width="6.87619047619048" style="60"/>
    <col min="1025" max="1025" width="19.5047619047619" style="60" customWidth="true"/>
    <col min="1026" max="1026" width="52.5047619047619" style="60" customWidth="true"/>
    <col min="1027" max="1029" width="18.247619047619" style="60" customWidth="true"/>
    <col min="1030" max="1280" width="6.87619047619048" style="60"/>
    <col min="1281" max="1281" width="19.5047619047619" style="60" customWidth="true"/>
    <col min="1282" max="1282" width="52.5047619047619" style="60" customWidth="true"/>
    <col min="1283" max="1285" width="18.247619047619" style="60" customWidth="true"/>
    <col min="1286" max="1536" width="6.87619047619048" style="60"/>
    <col min="1537" max="1537" width="19.5047619047619" style="60" customWidth="true"/>
    <col min="1538" max="1538" width="52.5047619047619" style="60" customWidth="true"/>
    <col min="1539" max="1541" width="18.247619047619" style="60" customWidth="true"/>
    <col min="1542" max="1792" width="6.87619047619048" style="60"/>
    <col min="1793" max="1793" width="19.5047619047619" style="60" customWidth="true"/>
    <col min="1794" max="1794" width="52.5047619047619" style="60" customWidth="true"/>
    <col min="1795" max="1797" width="18.247619047619" style="60" customWidth="true"/>
    <col min="1798" max="2048" width="6.87619047619048" style="60"/>
    <col min="2049" max="2049" width="19.5047619047619" style="60" customWidth="true"/>
    <col min="2050" max="2050" width="52.5047619047619" style="60" customWidth="true"/>
    <col min="2051" max="2053" width="18.247619047619" style="60" customWidth="true"/>
    <col min="2054" max="2304" width="6.87619047619048" style="60"/>
    <col min="2305" max="2305" width="19.5047619047619" style="60" customWidth="true"/>
    <col min="2306" max="2306" width="52.5047619047619" style="60" customWidth="true"/>
    <col min="2307" max="2309" width="18.247619047619" style="60" customWidth="true"/>
    <col min="2310" max="2560" width="6.87619047619048" style="60"/>
    <col min="2561" max="2561" width="19.5047619047619" style="60" customWidth="true"/>
    <col min="2562" max="2562" width="52.5047619047619" style="60" customWidth="true"/>
    <col min="2563" max="2565" width="18.247619047619" style="60" customWidth="true"/>
    <col min="2566" max="2816" width="6.87619047619048" style="60"/>
    <col min="2817" max="2817" width="19.5047619047619" style="60" customWidth="true"/>
    <col min="2818" max="2818" width="52.5047619047619" style="60" customWidth="true"/>
    <col min="2819" max="2821" width="18.247619047619" style="60" customWidth="true"/>
    <col min="2822" max="3072" width="6.87619047619048" style="60"/>
    <col min="3073" max="3073" width="19.5047619047619" style="60" customWidth="true"/>
    <col min="3074" max="3074" width="52.5047619047619" style="60" customWidth="true"/>
    <col min="3075" max="3077" width="18.247619047619" style="60" customWidth="true"/>
    <col min="3078" max="3328" width="6.87619047619048" style="60"/>
    <col min="3329" max="3329" width="19.5047619047619" style="60" customWidth="true"/>
    <col min="3330" max="3330" width="52.5047619047619" style="60" customWidth="true"/>
    <col min="3331" max="3333" width="18.247619047619" style="60" customWidth="true"/>
    <col min="3334" max="3584" width="6.87619047619048" style="60"/>
    <col min="3585" max="3585" width="19.5047619047619" style="60" customWidth="true"/>
    <col min="3586" max="3586" width="52.5047619047619" style="60" customWidth="true"/>
    <col min="3587" max="3589" width="18.247619047619" style="60" customWidth="true"/>
    <col min="3590" max="3840" width="6.87619047619048" style="60"/>
    <col min="3841" max="3841" width="19.5047619047619" style="60" customWidth="true"/>
    <col min="3842" max="3842" width="52.5047619047619" style="60" customWidth="true"/>
    <col min="3843" max="3845" width="18.247619047619" style="60" customWidth="true"/>
    <col min="3846" max="4096" width="6.87619047619048" style="60"/>
    <col min="4097" max="4097" width="19.5047619047619" style="60" customWidth="true"/>
    <col min="4098" max="4098" width="52.5047619047619" style="60" customWidth="true"/>
    <col min="4099" max="4101" width="18.247619047619" style="60" customWidth="true"/>
    <col min="4102" max="4352" width="6.87619047619048" style="60"/>
    <col min="4353" max="4353" width="19.5047619047619" style="60" customWidth="true"/>
    <col min="4354" max="4354" width="52.5047619047619" style="60" customWidth="true"/>
    <col min="4355" max="4357" width="18.247619047619" style="60" customWidth="true"/>
    <col min="4358" max="4608" width="6.87619047619048" style="60"/>
    <col min="4609" max="4609" width="19.5047619047619" style="60" customWidth="true"/>
    <col min="4610" max="4610" width="52.5047619047619" style="60" customWidth="true"/>
    <col min="4611" max="4613" width="18.247619047619" style="60" customWidth="true"/>
    <col min="4614" max="4864" width="6.87619047619048" style="60"/>
    <col min="4865" max="4865" width="19.5047619047619" style="60" customWidth="true"/>
    <col min="4866" max="4866" width="52.5047619047619" style="60" customWidth="true"/>
    <col min="4867" max="4869" width="18.247619047619" style="60" customWidth="true"/>
    <col min="4870" max="5120" width="6.87619047619048" style="60"/>
    <col min="5121" max="5121" width="19.5047619047619" style="60" customWidth="true"/>
    <col min="5122" max="5122" width="52.5047619047619" style="60" customWidth="true"/>
    <col min="5123" max="5125" width="18.247619047619" style="60" customWidth="true"/>
    <col min="5126" max="5376" width="6.87619047619048" style="60"/>
    <col min="5377" max="5377" width="19.5047619047619" style="60" customWidth="true"/>
    <col min="5378" max="5378" width="52.5047619047619" style="60" customWidth="true"/>
    <col min="5379" max="5381" width="18.247619047619" style="60" customWidth="true"/>
    <col min="5382" max="5632" width="6.87619047619048" style="60"/>
    <col min="5633" max="5633" width="19.5047619047619" style="60" customWidth="true"/>
    <col min="5634" max="5634" width="52.5047619047619" style="60" customWidth="true"/>
    <col min="5635" max="5637" width="18.247619047619" style="60" customWidth="true"/>
    <col min="5638" max="5888" width="6.87619047619048" style="60"/>
    <col min="5889" max="5889" width="19.5047619047619" style="60" customWidth="true"/>
    <col min="5890" max="5890" width="52.5047619047619" style="60" customWidth="true"/>
    <col min="5891" max="5893" width="18.247619047619" style="60" customWidth="true"/>
    <col min="5894" max="6144" width="6.87619047619048" style="60"/>
    <col min="6145" max="6145" width="19.5047619047619" style="60" customWidth="true"/>
    <col min="6146" max="6146" width="52.5047619047619" style="60" customWidth="true"/>
    <col min="6147" max="6149" width="18.247619047619" style="60" customWidth="true"/>
    <col min="6150" max="6400" width="6.87619047619048" style="60"/>
    <col min="6401" max="6401" width="19.5047619047619" style="60" customWidth="true"/>
    <col min="6402" max="6402" width="52.5047619047619" style="60" customWidth="true"/>
    <col min="6403" max="6405" width="18.247619047619" style="60" customWidth="true"/>
    <col min="6406" max="6656" width="6.87619047619048" style="60"/>
    <col min="6657" max="6657" width="19.5047619047619" style="60" customWidth="true"/>
    <col min="6658" max="6658" width="52.5047619047619" style="60" customWidth="true"/>
    <col min="6659" max="6661" width="18.247619047619" style="60" customWidth="true"/>
    <col min="6662" max="6912" width="6.87619047619048" style="60"/>
    <col min="6913" max="6913" width="19.5047619047619" style="60" customWidth="true"/>
    <col min="6914" max="6914" width="52.5047619047619" style="60" customWidth="true"/>
    <col min="6915" max="6917" width="18.247619047619" style="60" customWidth="true"/>
    <col min="6918" max="7168" width="6.87619047619048" style="60"/>
    <col min="7169" max="7169" width="19.5047619047619" style="60" customWidth="true"/>
    <col min="7170" max="7170" width="52.5047619047619" style="60" customWidth="true"/>
    <col min="7171" max="7173" width="18.247619047619" style="60" customWidth="true"/>
    <col min="7174" max="7424" width="6.87619047619048" style="60"/>
    <col min="7425" max="7425" width="19.5047619047619" style="60" customWidth="true"/>
    <col min="7426" max="7426" width="52.5047619047619" style="60" customWidth="true"/>
    <col min="7427" max="7429" width="18.247619047619" style="60" customWidth="true"/>
    <col min="7430" max="7680" width="6.87619047619048" style="60"/>
    <col min="7681" max="7681" width="19.5047619047619" style="60" customWidth="true"/>
    <col min="7682" max="7682" width="52.5047619047619" style="60" customWidth="true"/>
    <col min="7683" max="7685" width="18.247619047619" style="60" customWidth="true"/>
    <col min="7686" max="7936" width="6.87619047619048" style="60"/>
    <col min="7937" max="7937" width="19.5047619047619" style="60" customWidth="true"/>
    <col min="7938" max="7938" width="52.5047619047619" style="60" customWidth="true"/>
    <col min="7939" max="7941" width="18.247619047619" style="60" customWidth="true"/>
    <col min="7942" max="8192" width="6.87619047619048" style="60"/>
    <col min="8193" max="8193" width="19.5047619047619" style="60" customWidth="true"/>
    <col min="8194" max="8194" width="52.5047619047619" style="60" customWidth="true"/>
    <col min="8195" max="8197" width="18.247619047619" style="60" customWidth="true"/>
    <col min="8198" max="8448" width="6.87619047619048" style="60"/>
    <col min="8449" max="8449" width="19.5047619047619" style="60" customWidth="true"/>
    <col min="8450" max="8450" width="52.5047619047619" style="60" customWidth="true"/>
    <col min="8451" max="8453" width="18.247619047619" style="60" customWidth="true"/>
    <col min="8454" max="8704" width="6.87619047619048" style="60"/>
    <col min="8705" max="8705" width="19.5047619047619" style="60" customWidth="true"/>
    <col min="8706" max="8706" width="52.5047619047619" style="60" customWidth="true"/>
    <col min="8707" max="8709" width="18.247619047619" style="60" customWidth="true"/>
    <col min="8710" max="8960" width="6.87619047619048" style="60"/>
    <col min="8961" max="8961" width="19.5047619047619" style="60" customWidth="true"/>
    <col min="8962" max="8962" width="52.5047619047619" style="60" customWidth="true"/>
    <col min="8963" max="8965" width="18.247619047619" style="60" customWidth="true"/>
    <col min="8966" max="9216" width="6.87619047619048" style="60"/>
    <col min="9217" max="9217" width="19.5047619047619" style="60" customWidth="true"/>
    <col min="9218" max="9218" width="52.5047619047619" style="60" customWidth="true"/>
    <col min="9219" max="9221" width="18.247619047619" style="60" customWidth="true"/>
    <col min="9222" max="9472" width="6.87619047619048" style="60"/>
    <col min="9473" max="9473" width="19.5047619047619" style="60" customWidth="true"/>
    <col min="9474" max="9474" width="52.5047619047619" style="60" customWidth="true"/>
    <col min="9475" max="9477" width="18.247619047619" style="60" customWidth="true"/>
    <col min="9478" max="9728" width="6.87619047619048" style="60"/>
    <col min="9729" max="9729" width="19.5047619047619" style="60" customWidth="true"/>
    <col min="9730" max="9730" width="52.5047619047619" style="60" customWidth="true"/>
    <col min="9731" max="9733" width="18.247619047619" style="60" customWidth="true"/>
    <col min="9734" max="9984" width="6.87619047619048" style="60"/>
    <col min="9985" max="9985" width="19.5047619047619" style="60" customWidth="true"/>
    <col min="9986" max="9986" width="52.5047619047619" style="60" customWidth="true"/>
    <col min="9987" max="9989" width="18.247619047619" style="60" customWidth="true"/>
    <col min="9990" max="10240" width="6.87619047619048" style="60"/>
    <col min="10241" max="10241" width="19.5047619047619" style="60" customWidth="true"/>
    <col min="10242" max="10242" width="52.5047619047619" style="60" customWidth="true"/>
    <col min="10243" max="10245" width="18.247619047619" style="60" customWidth="true"/>
    <col min="10246" max="10496" width="6.87619047619048" style="60"/>
    <col min="10497" max="10497" width="19.5047619047619" style="60" customWidth="true"/>
    <col min="10498" max="10498" width="52.5047619047619" style="60" customWidth="true"/>
    <col min="10499" max="10501" width="18.247619047619" style="60" customWidth="true"/>
    <col min="10502" max="10752" width="6.87619047619048" style="60"/>
    <col min="10753" max="10753" width="19.5047619047619" style="60" customWidth="true"/>
    <col min="10754" max="10754" width="52.5047619047619" style="60" customWidth="true"/>
    <col min="10755" max="10757" width="18.247619047619" style="60" customWidth="true"/>
    <col min="10758" max="11008" width="6.87619047619048" style="60"/>
    <col min="11009" max="11009" width="19.5047619047619" style="60" customWidth="true"/>
    <col min="11010" max="11010" width="52.5047619047619" style="60" customWidth="true"/>
    <col min="11011" max="11013" width="18.247619047619" style="60" customWidth="true"/>
    <col min="11014" max="11264" width="6.87619047619048" style="60"/>
    <col min="11265" max="11265" width="19.5047619047619" style="60" customWidth="true"/>
    <col min="11266" max="11266" width="52.5047619047619" style="60" customWidth="true"/>
    <col min="11267" max="11269" width="18.247619047619" style="60" customWidth="true"/>
    <col min="11270" max="11520" width="6.87619047619048" style="60"/>
    <col min="11521" max="11521" width="19.5047619047619" style="60" customWidth="true"/>
    <col min="11522" max="11522" width="52.5047619047619" style="60" customWidth="true"/>
    <col min="11523" max="11525" width="18.247619047619" style="60" customWidth="true"/>
    <col min="11526" max="11776" width="6.87619047619048" style="60"/>
    <col min="11777" max="11777" width="19.5047619047619" style="60" customWidth="true"/>
    <col min="11778" max="11778" width="52.5047619047619" style="60" customWidth="true"/>
    <col min="11779" max="11781" width="18.247619047619" style="60" customWidth="true"/>
    <col min="11782" max="12032" width="6.87619047619048" style="60"/>
    <col min="12033" max="12033" width="19.5047619047619" style="60" customWidth="true"/>
    <col min="12034" max="12034" width="52.5047619047619" style="60" customWidth="true"/>
    <col min="12035" max="12037" width="18.247619047619" style="60" customWidth="true"/>
    <col min="12038" max="12288" width="6.87619047619048" style="60"/>
    <col min="12289" max="12289" width="19.5047619047619" style="60" customWidth="true"/>
    <col min="12290" max="12290" width="52.5047619047619" style="60" customWidth="true"/>
    <col min="12291" max="12293" width="18.247619047619" style="60" customWidth="true"/>
    <col min="12294" max="12544" width="6.87619047619048" style="60"/>
    <col min="12545" max="12545" width="19.5047619047619" style="60" customWidth="true"/>
    <col min="12546" max="12546" width="52.5047619047619" style="60" customWidth="true"/>
    <col min="12547" max="12549" width="18.247619047619" style="60" customWidth="true"/>
    <col min="12550" max="12800" width="6.87619047619048" style="60"/>
    <col min="12801" max="12801" width="19.5047619047619" style="60" customWidth="true"/>
    <col min="12802" max="12802" width="52.5047619047619" style="60" customWidth="true"/>
    <col min="12803" max="12805" width="18.247619047619" style="60" customWidth="true"/>
    <col min="12806" max="13056" width="6.87619047619048" style="60"/>
    <col min="13057" max="13057" width="19.5047619047619" style="60" customWidth="true"/>
    <col min="13058" max="13058" width="52.5047619047619" style="60" customWidth="true"/>
    <col min="13059" max="13061" width="18.247619047619" style="60" customWidth="true"/>
    <col min="13062" max="13312" width="6.87619047619048" style="60"/>
    <col min="13313" max="13313" width="19.5047619047619" style="60" customWidth="true"/>
    <col min="13314" max="13314" width="52.5047619047619" style="60" customWidth="true"/>
    <col min="13315" max="13317" width="18.247619047619" style="60" customWidth="true"/>
    <col min="13318" max="13568" width="6.87619047619048" style="60"/>
    <col min="13569" max="13569" width="19.5047619047619" style="60" customWidth="true"/>
    <col min="13570" max="13570" width="52.5047619047619" style="60" customWidth="true"/>
    <col min="13571" max="13573" width="18.247619047619" style="60" customWidth="true"/>
    <col min="13574" max="13824" width="6.87619047619048" style="60"/>
    <col min="13825" max="13825" width="19.5047619047619" style="60" customWidth="true"/>
    <col min="13826" max="13826" width="52.5047619047619" style="60" customWidth="true"/>
    <col min="13827" max="13829" width="18.247619047619" style="60" customWidth="true"/>
    <col min="13830" max="14080" width="6.87619047619048" style="60"/>
    <col min="14081" max="14081" width="19.5047619047619" style="60" customWidth="true"/>
    <col min="14082" max="14082" width="52.5047619047619" style="60" customWidth="true"/>
    <col min="14083" max="14085" width="18.247619047619" style="60" customWidth="true"/>
    <col min="14086" max="14336" width="6.87619047619048" style="60"/>
    <col min="14337" max="14337" width="19.5047619047619" style="60" customWidth="true"/>
    <col min="14338" max="14338" width="52.5047619047619" style="60" customWidth="true"/>
    <col min="14339" max="14341" width="18.247619047619" style="60" customWidth="true"/>
    <col min="14342" max="14592" width="6.87619047619048" style="60"/>
    <col min="14593" max="14593" width="19.5047619047619" style="60" customWidth="true"/>
    <col min="14594" max="14594" width="52.5047619047619" style="60" customWidth="true"/>
    <col min="14595" max="14597" width="18.247619047619" style="60" customWidth="true"/>
    <col min="14598" max="14848" width="6.87619047619048" style="60"/>
    <col min="14849" max="14849" width="19.5047619047619" style="60" customWidth="true"/>
    <col min="14850" max="14850" width="52.5047619047619" style="60" customWidth="true"/>
    <col min="14851" max="14853" width="18.247619047619" style="60" customWidth="true"/>
    <col min="14854" max="15104" width="6.87619047619048" style="60"/>
    <col min="15105" max="15105" width="19.5047619047619" style="60" customWidth="true"/>
    <col min="15106" max="15106" width="52.5047619047619" style="60" customWidth="true"/>
    <col min="15107" max="15109" width="18.247619047619" style="60" customWidth="true"/>
    <col min="15110" max="15360" width="6.87619047619048" style="60"/>
    <col min="15361" max="15361" width="19.5047619047619" style="60" customWidth="true"/>
    <col min="15362" max="15362" width="52.5047619047619" style="60" customWidth="true"/>
    <col min="15363" max="15365" width="18.247619047619" style="60" customWidth="true"/>
    <col min="15366" max="15616" width="6.87619047619048" style="60"/>
    <col min="15617" max="15617" width="19.5047619047619" style="60" customWidth="true"/>
    <col min="15618" max="15618" width="52.5047619047619" style="60" customWidth="true"/>
    <col min="15619" max="15621" width="18.247619047619" style="60" customWidth="true"/>
    <col min="15622" max="15872" width="6.87619047619048" style="60"/>
    <col min="15873" max="15873" width="19.5047619047619" style="60" customWidth="true"/>
    <col min="15874" max="15874" width="52.5047619047619" style="60" customWidth="true"/>
    <col min="15875" max="15877" width="18.247619047619" style="60" customWidth="true"/>
    <col min="15878" max="16128" width="6.87619047619048" style="60"/>
    <col min="16129" max="16129" width="19.5047619047619" style="60" customWidth="true"/>
    <col min="16130" max="16130" width="52.5047619047619" style="60" customWidth="true"/>
    <col min="16131" max="16133" width="18.247619047619" style="60" customWidth="true"/>
    <col min="16134" max="16384" width="6.87619047619048" style="60"/>
  </cols>
  <sheetData>
    <row r="1" ht="20.1" customHeight="true" spans="1:5">
      <c r="A1" s="62" t="s">
        <v>526</v>
      </c>
      <c r="E1" s="117"/>
    </row>
    <row r="2" ht="42.75" customHeight="true" spans="1:5">
      <c r="A2" s="150" t="s">
        <v>527</v>
      </c>
      <c r="B2" s="150"/>
      <c r="C2" s="150"/>
      <c r="D2" s="150"/>
      <c r="E2" s="150"/>
    </row>
    <row r="3" ht="20.1" customHeight="true" spans="1:5">
      <c r="A3" s="151"/>
      <c r="B3" s="151"/>
      <c r="C3" s="152"/>
      <c r="D3" s="152"/>
      <c r="E3" s="152"/>
    </row>
    <row r="4" ht="20.1" customHeight="true" spans="1:5">
      <c r="A4" s="153"/>
      <c r="B4" s="154"/>
      <c r="C4" s="155"/>
      <c r="D4" s="155"/>
      <c r="E4" s="155" t="s">
        <v>313</v>
      </c>
    </row>
    <row r="5" ht="20.1" customHeight="true" spans="1:5">
      <c r="A5" s="92" t="s">
        <v>341</v>
      </c>
      <c r="B5" s="156" t="s">
        <v>342</v>
      </c>
      <c r="C5" s="92" t="s">
        <v>528</v>
      </c>
      <c r="D5" s="92"/>
      <c r="E5" s="92"/>
    </row>
    <row r="6" ht="20.1" customHeight="true" spans="1:5">
      <c r="A6" s="157"/>
      <c r="B6" s="157"/>
      <c r="C6" s="158" t="s">
        <v>318</v>
      </c>
      <c r="D6" s="158" t="s">
        <v>344</v>
      </c>
      <c r="E6" s="158" t="s">
        <v>345</v>
      </c>
    </row>
    <row r="7" ht="20.1" customHeight="true" spans="1:5">
      <c r="A7" s="159" t="s">
        <v>318</v>
      </c>
      <c r="B7" s="159"/>
      <c r="C7" s="160">
        <v>1136.3</v>
      </c>
      <c r="D7" s="160"/>
      <c r="E7" s="160">
        <v>1136.3</v>
      </c>
    </row>
    <row r="8" ht="20.1" customHeight="true" spans="1:5">
      <c r="A8" s="73" t="s">
        <v>382</v>
      </c>
      <c r="B8" s="74" t="s">
        <v>331</v>
      </c>
      <c r="C8" s="161">
        <v>1104.3</v>
      </c>
      <c r="D8" s="161"/>
      <c r="E8" s="161">
        <v>1104.3</v>
      </c>
    </row>
    <row r="9" ht="20.1" customHeight="true" spans="1:5">
      <c r="A9" s="73" t="s">
        <v>529</v>
      </c>
      <c r="B9" s="74" t="s">
        <v>530</v>
      </c>
      <c r="C9" s="161">
        <v>1104.3</v>
      </c>
      <c r="D9" s="161"/>
      <c r="E9" s="161">
        <v>1104.3</v>
      </c>
    </row>
    <row r="10" ht="20.1" customHeight="true" spans="1:5">
      <c r="A10" s="73" t="s">
        <v>531</v>
      </c>
      <c r="B10" s="74" t="s">
        <v>532</v>
      </c>
      <c r="C10" s="161">
        <v>1025.3</v>
      </c>
      <c r="D10" s="161"/>
      <c r="E10" s="161">
        <v>1025.3</v>
      </c>
    </row>
    <row r="11" ht="20.1" customHeight="true" spans="1:5">
      <c r="A11" s="73" t="s">
        <v>533</v>
      </c>
      <c r="B11" s="74" t="s">
        <v>534</v>
      </c>
      <c r="C11" s="161">
        <v>79</v>
      </c>
      <c r="D11" s="161"/>
      <c r="E11" s="161">
        <v>79</v>
      </c>
    </row>
    <row r="12" ht="20.1" customHeight="true" spans="1:5">
      <c r="A12" s="73" t="s">
        <v>401</v>
      </c>
      <c r="B12" s="74" t="s">
        <v>332</v>
      </c>
      <c r="C12" s="161">
        <v>32</v>
      </c>
      <c r="D12" s="161"/>
      <c r="E12" s="161">
        <v>32</v>
      </c>
    </row>
    <row r="13" ht="20.1" customHeight="true" spans="1:5">
      <c r="A13" s="73" t="s">
        <v>535</v>
      </c>
      <c r="B13" s="74" t="s">
        <v>536</v>
      </c>
      <c r="C13" s="161">
        <v>32</v>
      </c>
      <c r="D13" s="161"/>
      <c r="E13" s="161">
        <v>32</v>
      </c>
    </row>
    <row r="14" ht="20.1" customHeight="true" spans="1:5">
      <c r="A14" s="73" t="s">
        <v>537</v>
      </c>
      <c r="B14" s="74" t="s">
        <v>538</v>
      </c>
      <c r="C14" s="161">
        <v>32</v>
      </c>
      <c r="D14" s="161"/>
      <c r="E14" s="161">
        <v>32</v>
      </c>
    </row>
    <row r="15" ht="20.25" customHeight="true" spans="1:5">
      <c r="A15" s="162"/>
      <c r="B15" s="63"/>
      <c r="C15" s="163"/>
      <c r="D15" s="163"/>
      <c r="E15" s="163"/>
    </row>
    <row r="16" ht="20.25" customHeight="true" spans="1:5">
      <c r="A16" s="63"/>
      <c r="B16" s="63"/>
      <c r="C16" s="163"/>
      <c r="D16" s="163"/>
      <c r="E16" s="163"/>
    </row>
    <row r="17" customHeight="true" spans="1:5">
      <c r="A17" s="63"/>
      <c r="B17" s="63"/>
      <c r="C17" s="163"/>
      <c r="E17" s="163"/>
    </row>
    <row r="18" customHeight="true" spans="1:5">
      <c r="A18" s="63"/>
      <c r="B18" s="63"/>
      <c r="C18" s="163"/>
      <c r="D18" s="163"/>
      <c r="E18" s="163"/>
    </row>
    <row r="19" customHeight="true" spans="1:5">
      <c r="A19" s="63"/>
      <c r="B19" s="63"/>
      <c r="C19" s="163"/>
      <c r="E19" s="163"/>
    </row>
    <row r="20" customHeight="true" spans="1:5">
      <c r="A20" s="63"/>
      <c r="B20" s="63"/>
      <c r="D20" s="163"/>
      <c r="E20" s="163"/>
    </row>
    <row r="21" customHeight="true" spans="1:5">
      <c r="A21" s="63"/>
      <c r="E21" s="163"/>
    </row>
    <row r="22" customHeight="true" spans="2:2">
      <c r="B22" s="63"/>
    </row>
    <row r="23" customHeight="true" spans="2:2">
      <c r="B23" s="63"/>
    </row>
    <row r="24" customHeight="true" spans="2:2">
      <c r="B24" s="63"/>
    </row>
    <row r="25" customHeight="true" spans="2:2">
      <c r="B25" s="63"/>
    </row>
    <row r="26" customHeight="true" spans="2:2">
      <c r="B26" s="63"/>
    </row>
    <row r="27" customHeight="true" spans="2:2">
      <c r="B27" s="63"/>
    </row>
    <row r="29" customHeight="true" spans="2:2">
      <c r="B29" s="63"/>
    </row>
    <row r="30" customHeight="true" spans="2:2">
      <c r="B30" s="63"/>
    </row>
    <row r="32" customHeight="true" spans="2:2">
      <c r="B32" s="63"/>
    </row>
    <row r="33" customHeight="true" spans="2:2">
      <c r="B33" s="63"/>
    </row>
    <row r="34" customHeight="true" spans="4:4">
      <c r="D34" s="163"/>
    </row>
  </sheetData>
  <mergeCells count="5">
    <mergeCell ref="A2:E2"/>
    <mergeCell ref="C5:E5"/>
    <mergeCell ref="A7:B7"/>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tabSelected="1" workbookViewId="0">
      <selection activeCell="I15" sqref="I15"/>
    </sheetView>
  </sheetViews>
  <sheetFormatPr defaultColWidth="6.87619047619048" defaultRowHeight="20.1" customHeight="true"/>
  <cols>
    <col min="1" max="1" width="34.5047619047619" style="60" customWidth="true"/>
    <col min="2" max="2" width="34.5047619047619" style="61" customWidth="true"/>
    <col min="3" max="3" width="34.5047619047619" style="60" customWidth="true"/>
    <col min="4" max="4" width="34.5047619047619" style="61" customWidth="true"/>
    <col min="5" max="159" width="6.75238095238095" style="60" customWidth="true"/>
    <col min="160" max="256" width="6.87619047619048" style="60"/>
    <col min="257" max="260" width="34.5047619047619" style="60" customWidth="true"/>
    <col min="261" max="415" width="6.75238095238095" style="60" customWidth="true"/>
    <col min="416" max="512" width="6.87619047619048" style="60"/>
    <col min="513" max="516" width="34.5047619047619" style="60" customWidth="true"/>
    <col min="517" max="671" width="6.75238095238095" style="60" customWidth="true"/>
    <col min="672" max="768" width="6.87619047619048" style="60"/>
    <col min="769" max="772" width="34.5047619047619" style="60" customWidth="true"/>
    <col min="773" max="927" width="6.75238095238095" style="60" customWidth="true"/>
    <col min="928" max="1024" width="6.87619047619048" style="60"/>
    <col min="1025" max="1028" width="34.5047619047619" style="60" customWidth="true"/>
    <col min="1029" max="1183" width="6.75238095238095" style="60" customWidth="true"/>
    <col min="1184" max="1280" width="6.87619047619048" style="60"/>
    <col min="1281" max="1284" width="34.5047619047619" style="60" customWidth="true"/>
    <col min="1285" max="1439" width="6.75238095238095" style="60" customWidth="true"/>
    <col min="1440" max="1536" width="6.87619047619048" style="60"/>
    <col min="1537" max="1540" width="34.5047619047619" style="60" customWidth="true"/>
    <col min="1541" max="1695" width="6.75238095238095" style="60" customWidth="true"/>
    <col min="1696" max="1792" width="6.87619047619048" style="60"/>
    <col min="1793" max="1796" width="34.5047619047619" style="60" customWidth="true"/>
    <col min="1797" max="1951" width="6.75238095238095" style="60" customWidth="true"/>
    <col min="1952" max="2048" width="6.87619047619048" style="60"/>
    <col min="2049" max="2052" width="34.5047619047619" style="60" customWidth="true"/>
    <col min="2053" max="2207" width="6.75238095238095" style="60" customWidth="true"/>
    <col min="2208" max="2304" width="6.87619047619048" style="60"/>
    <col min="2305" max="2308" width="34.5047619047619" style="60" customWidth="true"/>
    <col min="2309" max="2463" width="6.75238095238095" style="60" customWidth="true"/>
    <col min="2464" max="2560" width="6.87619047619048" style="60"/>
    <col min="2561" max="2564" width="34.5047619047619" style="60" customWidth="true"/>
    <col min="2565" max="2719" width="6.75238095238095" style="60" customWidth="true"/>
    <col min="2720" max="2816" width="6.87619047619048" style="60"/>
    <col min="2817" max="2820" width="34.5047619047619" style="60" customWidth="true"/>
    <col min="2821" max="2975" width="6.75238095238095" style="60" customWidth="true"/>
    <col min="2976" max="3072" width="6.87619047619048" style="60"/>
    <col min="3073" max="3076" width="34.5047619047619" style="60" customWidth="true"/>
    <col min="3077" max="3231" width="6.75238095238095" style="60" customWidth="true"/>
    <col min="3232" max="3328" width="6.87619047619048" style="60"/>
    <col min="3329" max="3332" width="34.5047619047619" style="60" customWidth="true"/>
    <col min="3333" max="3487" width="6.75238095238095" style="60" customWidth="true"/>
    <col min="3488" max="3584" width="6.87619047619048" style="60"/>
    <col min="3585" max="3588" width="34.5047619047619" style="60" customWidth="true"/>
    <col min="3589" max="3743" width="6.75238095238095" style="60" customWidth="true"/>
    <col min="3744" max="3840" width="6.87619047619048" style="60"/>
    <col min="3841" max="3844" width="34.5047619047619" style="60" customWidth="true"/>
    <col min="3845" max="3999" width="6.75238095238095" style="60" customWidth="true"/>
    <col min="4000" max="4096" width="6.87619047619048" style="60"/>
    <col min="4097" max="4100" width="34.5047619047619" style="60" customWidth="true"/>
    <col min="4101" max="4255" width="6.75238095238095" style="60" customWidth="true"/>
    <col min="4256" max="4352" width="6.87619047619048" style="60"/>
    <col min="4353" max="4356" width="34.5047619047619" style="60" customWidth="true"/>
    <col min="4357" max="4511" width="6.75238095238095" style="60" customWidth="true"/>
    <col min="4512" max="4608" width="6.87619047619048" style="60"/>
    <col min="4609" max="4612" width="34.5047619047619" style="60" customWidth="true"/>
    <col min="4613" max="4767" width="6.75238095238095" style="60" customWidth="true"/>
    <col min="4768" max="4864" width="6.87619047619048" style="60"/>
    <col min="4865" max="4868" width="34.5047619047619" style="60" customWidth="true"/>
    <col min="4869" max="5023" width="6.75238095238095" style="60" customWidth="true"/>
    <col min="5024" max="5120" width="6.87619047619048" style="60"/>
    <col min="5121" max="5124" width="34.5047619047619" style="60" customWidth="true"/>
    <col min="5125" max="5279" width="6.75238095238095" style="60" customWidth="true"/>
    <col min="5280" max="5376" width="6.87619047619048" style="60"/>
    <col min="5377" max="5380" width="34.5047619047619" style="60" customWidth="true"/>
    <col min="5381" max="5535" width="6.75238095238095" style="60" customWidth="true"/>
    <col min="5536" max="5632" width="6.87619047619048" style="60"/>
    <col min="5633" max="5636" width="34.5047619047619" style="60" customWidth="true"/>
    <col min="5637" max="5791" width="6.75238095238095" style="60" customWidth="true"/>
    <col min="5792" max="5888" width="6.87619047619048" style="60"/>
    <col min="5889" max="5892" width="34.5047619047619" style="60" customWidth="true"/>
    <col min="5893" max="6047" width="6.75238095238095" style="60" customWidth="true"/>
    <col min="6048" max="6144" width="6.87619047619048" style="60"/>
    <col min="6145" max="6148" width="34.5047619047619" style="60" customWidth="true"/>
    <col min="6149" max="6303" width="6.75238095238095" style="60" customWidth="true"/>
    <col min="6304" max="6400" width="6.87619047619048" style="60"/>
    <col min="6401" max="6404" width="34.5047619047619" style="60" customWidth="true"/>
    <col min="6405" max="6559" width="6.75238095238095" style="60" customWidth="true"/>
    <col min="6560" max="6656" width="6.87619047619048" style="60"/>
    <col min="6657" max="6660" width="34.5047619047619" style="60" customWidth="true"/>
    <col min="6661" max="6815" width="6.75238095238095" style="60" customWidth="true"/>
    <col min="6816" max="6912" width="6.87619047619048" style="60"/>
    <col min="6913" max="6916" width="34.5047619047619" style="60" customWidth="true"/>
    <col min="6917" max="7071" width="6.75238095238095" style="60" customWidth="true"/>
    <col min="7072" max="7168" width="6.87619047619048" style="60"/>
    <col min="7169" max="7172" width="34.5047619047619" style="60" customWidth="true"/>
    <col min="7173" max="7327" width="6.75238095238095" style="60" customWidth="true"/>
    <col min="7328" max="7424" width="6.87619047619048" style="60"/>
    <col min="7425" max="7428" width="34.5047619047619" style="60" customWidth="true"/>
    <col min="7429" max="7583" width="6.75238095238095" style="60" customWidth="true"/>
    <col min="7584" max="7680" width="6.87619047619048" style="60"/>
    <col min="7681" max="7684" width="34.5047619047619" style="60" customWidth="true"/>
    <col min="7685" max="7839" width="6.75238095238095" style="60" customWidth="true"/>
    <col min="7840" max="7936" width="6.87619047619048" style="60"/>
    <col min="7937" max="7940" width="34.5047619047619" style="60" customWidth="true"/>
    <col min="7941" max="8095" width="6.75238095238095" style="60" customWidth="true"/>
    <col min="8096" max="8192" width="6.87619047619048" style="60"/>
    <col min="8193" max="8196" width="34.5047619047619" style="60" customWidth="true"/>
    <col min="8197" max="8351" width="6.75238095238095" style="60" customWidth="true"/>
    <col min="8352" max="8448" width="6.87619047619048" style="60"/>
    <col min="8449" max="8452" width="34.5047619047619" style="60" customWidth="true"/>
    <col min="8453" max="8607" width="6.75238095238095" style="60" customWidth="true"/>
    <col min="8608" max="8704" width="6.87619047619048" style="60"/>
    <col min="8705" max="8708" width="34.5047619047619" style="60" customWidth="true"/>
    <col min="8709" max="8863" width="6.75238095238095" style="60" customWidth="true"/>
    <col min="8864" max="8960" width="6.87619047619048" style="60"/>
    <col min="8961" max="8964" width="34.5047619047619" style="60" customWidth="true"/>
    <col min="8965" max="9119" width="6.75238095238095" style="60" customWidth="true"/>
    <col min="9120" max="9216" width="6.87619047619048" style="60"/>
    <col min="9217" max="9220" width="34.5047619047619" style="60" customWidth="true"/>
    <col min="9221" max="9375" width="6.75238095238095" style="60" customWidth="true"/>
    <col min="9376" max="9472" width="6.87619047619048" style="60"/>
    <col min="9473" max="9476" width="34.5047619047619" style="60" customWidth="true"/>
    <col min="9477" max="9631" width="6.75238095238095" style="60" customWidth="true"/>
    <col min="9632" max="9728" width="6.87619047619048" style="60"/>
    <col min="9729" max="9732" width="34.5047619047619" style="60" customWidth="true"/>
    <col min="9733" max="9887" width="6.75238095238095" style="60" customWidth="true"/>
    <col min="9888" max="9984" width="6.87619047619048" style="60"/>
    <col min="9985" max="9988" width="34.5047619047619" style="60" customWidth="true"/>
    <col min="9989" max="10143" width="6.75238095238095" style="60" customWidth="true"/>
    <col min="10144" max="10240" width="6.87619047619048" style="60"/>
    <col min="10241" max="10244" width="34.5047619047619" style="60" customWidth="true"/>
    <col min="10245" max="10399" width="6.75238095238095" style="60" customWidth="true"/>
    <col min="10400" max="10496" width="6.87619047619048" style="60"/>
    <col min="10497" max="10500" width="34.5047619047619" style="60" customWidth="true"/>
    <col min="10501" max="10655" width="6.75238095238095" style="60" customWidth="true"/>
    <col min="10656" max="10752" width="6.87619047619048" style="60"/>
    <col min="10753" max="10756" width="34.5047619047619" style="60" customWidth="true"/>
    <col min="10757" max="10911" width="6.75238095238095" style="60" customWidth="true"/>
    <col min="10912" max="11008" width="6.87619047619048" style="60"/>
    <col min="11009" max="11012" width="34.5047619047619" style="60" customWidth="true"/>
    <col min="11013" max="11167" width="6.75238095238095" style="60" customWidth="true"/>
    <col min="11168" max="11264" width="6.87619047619048" style="60"/>
    <col min="11265" max="11268" width="34.5047619047619" style="60" customWidth="true"/>
    <col min="11269" max="11423" width="6.75238095238095" style="60" customWidth="true"/>
    <col min="11424" max="11520" width="6.87619047619048" style="60"/>
    <col min="11521" max="11524" width="34.5047619047619" style="60" customWidth="true"/>
    <col min="11525" max="11679" width="6.75238095238095" style="60" customWidth="true"/>
    <col min="11680" max="11776" width="6.87619047619048" style="60"/>
    <col min="11777" max="11780" width="34.5047619047619" style="60" customWidth="true"/>
    <col min="11781" max="11935" width="6.75238095238095" style="60" customWidth="true"/>
    <col min="11936" max="12032" width="6.87619047619048" style="60"/>
    <col min="12033" max="12036" width="34.5047619047619" style="60" customWidth="true"/>
    <col min="12037" max="12191" width="6.75238095238095" style="60" customWidth="true"/>
    <col min="12192" max="12288" width="6.87619047619048" style="60"/>
    <col min="12289" max="12292" width="34.5047619047619" style="60" customWidth="true"/>
    <col min="12293" max="12447" width="6.75238095238095" style="60" customWidth="true"/>
    <col min="12448" max="12544" width="6.87619047619048" style="60"/>
    <col min="12545" max="12548" width="34.5047619047619" style="60" customWidth="true"/>
    <col min="12549" max="12703" width="6.75238095238095" style="60" customWidth="true"/>
    <col min="12704" max="12800" width="6.87619047619048" style="60"/>
    <col min="12801" max="12804" width="34.5047619047619" style="60" customWidth="true"/>
    <col min="12805" max="12959" width="6.75238095238095" style="60" customWidth="true"/>
    <col min="12960" max="13056" width="6.87619047619048" style="60"/>
    <col min="13057" max="13060" width="34.5047619047619" style="60" customWidth="true"/>
    <col min="13061" max="13215" width="6.75238095238095" style="60" customWidth="true"/>
    <col min="13216" max="13312" width="6.87619047619048" style="60"/>
    <col min="13313" max="13316" width="34.5047619047619" style="60" customWidth="true"/>
    <col min="13317" max="13471" width="6.75238095238095" style="60" customWidth="true"/>
    <col min="13472" max="13568" width="6.87619047619048" style="60"/>
    <col min="13569" max="13572" width="34.5047619047619" style="60" customWidth="true"/>
    <col min="13573" max="13727" width="6.75238095238095" style="60" customWidth="true"/>
    <col min="13728" max="13824" width="6.87619047619048" style="60"/>
    <col min="13825" max="13828" width="34.5047619047619" style="60" customWidth="true"/>
    <col min="13829" max="13983" width="6.75238095238095" style="60" customWidth="true"/>
    <col min="13984" max="14080" width="6.87619047619048" style="60"/>
    <col min="14081" max="14084" width="34.5047619047619" style="60" customWidth="true"/>
    <col min="14085" max="14239" width="6.75238095238095" style="60" customWidth="true"/>
    <col min="14240" max="14336" width="6.87619047619048" style="60"/>
    <col min="14337" max="14340" width="34.5047619047619" style="60" customWidth="true"/>
    <col min="14341" max="14495" width="6.75238095238095" style="60" customWidth="true"/>
    <col min="14496" max="14592" width="6.87619047619048" style="60"/>
    <col min="14593" max="14596" width="34.5047619047619" style="60" customWidth="true"/>
    <col min="14597" max="14751" width="6.75238095238095" style="60" customWidth="true"/>
    <col min="14752" max="14848" width="6.87619047619048" style="60"/>
    <col min="14849" max="14852" width="34.5047619047619" style="60" customWidth="true"/>
    <col min="14853" max="15007" width="6.75238095238095" style="60" customWidth="true"/>
    <col min="15008" max="15104" width="6.87619047619048" style="60"/>
    <col min="15105" max="15108" width="34.5047619047619" style="60" customWidth="true"/>
    <col min="15109" max="15263" width="6.75238095238095" style="60" customWidth="true"/>
    <col min="15264" max="15360" width="6.87619047619048" style="60"/>
    <col min="15361" max="15364" width="34.5047619047619" style="60" customWidth="true"/>
    <col min="15365" max="15519" width="6.75238095238095" style="60" customWidth="true"/>
    <col min="15520" max="15616" width="6.87619047619048" style="60"/>
    <col min="15617" max="15620" width="34.5047619047619" style="60" customWidth="true"/>
    <col min="15621" max="15775" width="6.75238095238095" style="60" customWidth="true"/>
    <col min="15776" max="15872" width="6.87619047619048" style="60"/>
    <col min="15873" max="15876" width="34.5047619047619" style="60" customWidth="true"/>
    <col min="15877" max="16031" width="6.75238095238095" style="60" customWidth="true"/>
    <col min="16032" max="16128" width="6.87619047619048" style="60"/>
    <col min="16129" max="16132" width="34.5047619047619" style="60" customWidth="true"/>
    <col min="16133" max="16287" width="6.75238095238095" style="60" customWidth="true"/>
    <col min="16288" max="16384" width="6.87619047619048" style="60"/>
  </cols>
  <sheetData>
    <row r="1" customHeight="true" spans="1:251">
      <c r="A1" s="62" t="s">
        <v>539</v>
      </c>
      <c r="B1" s="115"/>
      <c r="C1" s="116"/>
      <c r="D1" s="117"/>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ht="38.25" customHeight="true" spans="1:251">
      <c r="A2" s="118" t="s">
        <v>540</v>
      </c>
      <c r="B2" s="118"/>
      <c r="C2" s="118"/>
      <c r="D2" s="118"/>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ht="12.75" customHeight="true" spans="1:251">
      <c r="A3" s="119"/>
      <c r="B3" s="120"/>
      <c r="C3" s="121"/>
      <c r="D3" s="120"/>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customHeight="true" spans="1:251">
      <c r="A4" s="68"/>
      <c r="B4" s="122"/>
      <c r="C4" s="123"/>
      <c r="D4" s="69" t="s">
        <v>313</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ht="23.25" customHeight="true" spans="1:251">
      <c r="A5" s="92" t="s">
        <v>314</v>
      </c>
      <c r="B5" s="92"/>
      <c r="C5" s="92" t="s">
        <v>315</v>
      </c>
      <c r="D5" s="92"/>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ht="24" customHeight="true" spans="1:251">
      <c r="A6" s="124" t="s">
        <v>316</v>
      </c>
      <c r="B6" s="114" t="s">
        <v>317</v>
      </c>
      <c r="C6" s="124" t="s">
        <v>316</v>
      </c>
      <c r="D6" s="124" t="s">
        <v>317</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customHeight="true" spans="1:251">
      <c r="A7" s="125" t="s">
        <v>541</v>
      </c>
      <c r="B7" s="126">
        <v>14878.53</v>
      </c>
      <c r="C7" s="127" t="s">
        <v>325</v>
      </c>
      <c r="D7" s="126">
        <v>249.64</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customHeight="true" spans="1:251">
      <c r="A8" s="128" t="s">
        <v>542</v>
      </c>
      <c r="B8" s="126">
        <v>1136.3</v>
      </c>
      <c r="C8" s="127" t="s">
        <v>327</v>
      </c>
      <c r="D8" s="126">
        <v>109.58</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customHeight="true" spans="1:251">
      <c r="A9" s="129" t="s">
        <v>543</v>
      </c>
      <c r="B9" s="130"/>
      <c r="C9" s="127" t="s">
        <v>329</v>
      </c>
      <c r="D9" s="126">
        <v>11946.33</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customHeight="true" spans="1:251">
      <c r="A10" s="131" t="s">
        <v>544</v>
      </c>
      <c r="B10" s="132"/>
      <c r="C10" s="127" t="s">
        <v>331</v>
      </c>
      <c r="D10" s="126">
        <v>3552.82</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customHeight="true" spans="1:251">
      <c r="A11" s="131" t="s">
        <v>545</v>
      </c>
      <c r="B11" s="132"/>
      <c r="C11" s="127" t="s">
        <v>332</v>
      </c>
      <c r="D11" s="126">
        <v>62.77</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customHeight="true" spans="1:251">
      <c r="A12" s="131" t="s">
        <v>546</v>
      </c>
      <c r="B12" s="133"/>
      <c r="C12" s="127" t="s">
        <v>333</v>
      </c>
      <c r="D12" s="126">
        <v>93.7</v>
      </c>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customHeight="true" spans="1:251">
      <c r="A13" s="131"/>
      <c r="B13" s="134"/>
      <c r="C13" s="135"/>
      <c r="D13" s="13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customHeight="true" spans="1:251">
      <c r="A14" s="131"/>
      <c r="B14" s="137"/>
      <c r="C14" s="138"/>
      <c r="D14" s="13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customHeight="true" spans="1:251">
      <c r="A15" s="131"/>
      <c r="B15" s="137"/>
      <c r="C15" s="138"/>
      <c r="D15" s="13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customHeight="true" spans="1:251">
      <c r="A16" s="131"/>
      <c r="B16" s="137"/>
      <c r="C16" s="138"/>
      <c r="D16" s="13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customHeight="true" spans="1:251">
      <c r="A17" s="131"/>
      <c r="B17" s="137"/>
      <c r="C17" s="138"/>
      <c r="D17" s="13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customHeight="true" spans="1:251">
      <c r="A18" s="139"/>
      <c r="B18" s="137"/>
      <c r="C18" s="138"/>
      <c r="D18" s="13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customHeight="true" spans="1:251">
      <c r="A19" s="139"/>
      <c r="B19" s="137"/>
      <c r="C19" s="135"/>
      <c r="D19" s="13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customHeight="true" spans="1:251">
      <c r="A20" s="139"/>
      <c r="B20" s="137"/>
      <c r="C20" s="138"/>
      <c r="D20" s="13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customHeight="true" spans="1:251">
      <c r="A21" s="139"/>
      <c r="B21" s="137"/>
      <c r="C21" s="138"/>
      <c r="D21" s="13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customHeight="true" spans="1:251">
      <c r="A22" s="140"/>
      <c r="B22" s="137"/>
      <c r="C22" s="138"/>
      <c r="D22" s="13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customHeight="true" spans="1:251">
      <c r="A23" s="140"/>
      <c r="B23" s="137"/>
      <c r="C23" s="138"/>
      <c r="D23" s="13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customHeight="true" spans="1:251">
      <c r="A24" s="140"/>
      <c r="B24" s="137"/>
      <c r="C24" s="141"/>
      <c r="D24" s="142"/>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customHeight="true" spans="1:251">
      <c r="A25" s="143" t="s">
        <v>547</v>
      </c>
      <c r="B25" s="144">
        <f>SUM(B7:B17)</f>
        <v>16014.83</v>
      </c>
      <c r="C25" s="145" t="s">
        <v>548</v>
      </c>
      <c r="D25" s="146">
        <v>16014.83</v>
      </c>
      <c r="F25" s="63"/>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customHeight="true" spans="1:251">
      <c r="A26" s="131" t="s">
        <v>549</v>
      </c>
      <c r="B26" s="144"/>
      <c r="C26" s="138" t="s">
        <v>550</v>
      </c>
      <c r="D26" s="147"/>
      <c r="E26" s="63"/>
      <c r="F26" s="63"/>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customHeight="true" spans="1:251">
      <c r="A27" s="131" t="s">
        <v>551</v>
      </c>
      <c r="B27" s="148"/>
      <c r="C27" s="135"/>
      <c r="D27" s="147"/>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customHeight="true" spans="1:5">
      <c r="A28" s="149" t="s">
        <v>552</v>
      </c>
      <c r="B28" s="146">
        <v>16014.83</v>
      </c>
      <c r="C28" s="141" t="s">
        <v>553</v>
      </c>
      <c r="D28" s="147">
        <f>D25+D26</f>
        <v>16014.83</v>
      </c>
      <c r="E28" s="63"/>
    </row>
    <row r="35" customHeight="true" spans="3:3">
      <c r="C35" s="63"/>
    </row>
  </sheetData>
  <mergeCells count="3">
    <mergeCell ref="A2:D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7"/>
  <sheetViews>
    <sheetView showGridLines="0" showZeros="0" workbookViewId="0">
      <selection activeCell="C7" sqref="C7:F47"/>
    </sheetView>
  </sheetViews>
  <sheetFormatPr defaultColWidth="6.87619047619048" defaultRowHeight="12.75" customHeight="true"/>
  <cols>
    <col min="1" max="1" width="9.24761904761905" style="60" customWidth="true"/>
    <col min="2" max="2" width="38.247619047619" style="60" customWidth="true"/>
    <col min="3" max="6" width="12.6285714285714" style="61" customWidth="true"/>
    <col min="7" max="12" width="12.6285714285714" style="60" customWidth="true"/>
    <col min="13" max="256" width="6.87619047619048" style="60"/>
    <col min="257" max="257" width="9.24761904761905" style="60" customWidth="true"/>
    <col min="258" max="258" width="44.6285714285714" style="60" customWidth="true"/>
    <col min="259" max="268" width="12.6285714285714" style="60" customWidth="true"/>
    <col min="269" max="512" width="6.87619047619048" style="60"/>
    <col min="513" max="513" width="9.24761904761905" style="60" customWidth="true"/>
    <col min="514" max="514" width="44.6285714285714" style="60" customWidth="true"/>
    <col min="515" max="524" width="12.6285714285714" style="60" customWidth="true"/>
    <col min="525" max="768" width="6.87619047619048" style="60"/>
    <col min="769" max="769" width="9.24761904761905" style="60" customWidth="true"/>
    <col min="770" max="770" width="44.6285714285714" style="60" customWidth="true"/>
    <col min="771" max="780" width="12.6285714285714" style="60" customWidth="true"/>
    <col min="781" max="1024" width="6.87619047619048" style="60"/>
    <col min="1025" max="1025" width="9.24761904761905" style="60" customWidth="true"/>
    <col min="1026" max="1026" width="44.6285714285714" style="60" customWidth="true"/>
    <col min="1027" max="1036" width="12.6285714285714" style="60" customWidth="true"/>
    <col min="1037" max="1280" width="6.87619047619048" style="60"/>
    <col min="1281" max="1281" width="9.24761904761905" style="60" customWidth="true"/>
    <col min="1282" max="1282" width="44.6285714285714" style="60" customWidth="true"/>
    <col min="1283" max="1292" width="12.6285714285714" style="60" customWidth="true"/>
    <col min="1293" max="1536" width="6.87619047619048" style="60"/>
    <col min="1537" max="1537" width="9.24761904761905" style="60" customWidth="true"/>
    <col min="1538" max="1538" width="44.6285714285714" style="60" customWidth="true"/>
    <col min="1539" max="1548" width="12.6285714285714" style="60" customWidth="true"/>
    <col min="1549" max="1792" width="6.87619047619048" style="60"/>
    <col min="1793" max="1793" width="9.24761904761905" style="60" customWidth="true"/>
    <col min="1794" max="1794" width="44.6285714285714" style="60" customWidth="true"/>
    <col min="1795" max="1804" width="12.6285714285714" style="60" customWidth="true"/>
    <col min="1805" max="2048" width="6.87619047619048" style="60"/>
    <col min="2049" max="2049" width="9.24761904761905" style="60" customWidth="true"/>
    <col min="2050" max="2050" width="44.6285714285714" style="60" customWidth="true"/>
    <col min="2051" max="2060" width="12.6285714285714" style="60" customWidth="true"/>
    <col min="2061" max="2304" width="6.87619047619048" style="60"/>
    <col min="2305" max="2305" width="9.24761904761905" style="60" customWidth="true"/>
    <col min="2306" max="2306" width="44.6285714285714" style="60" customWidth="true"/>
    <col min="2307" max="2316" width="12.6285714285714" style="60" customWidth="true"/>
    <col min="2317" max="2560" width="6.87619047619048" style="60"/>
    <col min="2561" max="2561" width="9.24761904761905" style="60" customWidth="true"/>
    <col min="2562" max="2562" width="44.6285714285714" style="60" customWidth="true"/>
    <col min="2563" max="2572" width="12.6285714285714" style="60" customWidth="true"/>
    <col min="2573" max="2816" width="6.87619047619048" style="60"/>
    <col min="2817" max="2817" width="9.24761904761905" style="60" customWidth="true"/>
    <col min="2818" max="2818" width="44.6285714285714" style="60" customWidth="true"/>
    <col min="2819" max="2828" width="12.6285714285714" style="60" customWidth="true"/>
    <col min="2829" max="3072" width="6.87619047619048" style="60"/>
    <col min="3073" max="3073" width="9.24761904761905" style="60" customWidth="true"/>
    <col min="3074" max="3074" width="44.6285714285714" style="60" customWidth="true"/>
    <col min="3075" max="3084" width="12.6285714285714" style="60" customWidth="true"/>
    <col min="3085" max="3328" width="6.87619047619048" style="60"/>
    <col min="3329" max="3329" width="9.24761904761905" style="60" customWidth="true"/>
    <col min="3330" max="3330" width="44.6285714285714" style="60" customWidth="true"/>
    <col min="3331" max="3340" width="12.6285714285714" style="60" customWidth="true"/>
    <col min="3341" max="3584" width="6.87619047619048" style="60"/>
    <col min="3585" max="3585" width="9.24761904761905" style="60" customWidth="true"/>
    <col min="3586" max="3586" width="44.6285714285714" style="60" customWidth="true"/>
    <col min="3587" max="3596" width="12.6285714285714" style="60" customWidth="true"/>
    <col min="3597" max="3840" width="6.87619047619048" style="60"/>
    <col min="3841" max="3841" width="9.24761904761905" style="60" customWidth="true"/>
    <col min="3842" max="3842" width="44.6285714285714" style="60" customWidth="true"/>
    <col min="3843" max="3852" width="12.6285714285714" style="60" customWidth="true"/>
    <col min="3853" max="4096" width="6.87619047619048" style="60"/>
    <col min="4097" max="4097" width="9.24761904761905" style="60" customWidth="true"/>
    <col min="4098" max="4098" width="44.6285714285714" style="60" customWidth="true"/>
    <col min="4099" max="4108" width="12.6285714285714" style="60" customWidth="true"/>
    <col min="4109" max="4352" width="6.87619047619048" style="60"/>
    <col min="4353" max="4353" width="9.24761904761905" style="60" customWidth="true"/>
    <col min="4354" max="4354" width="44.6285714285714" style="60" customWidth="true"/>
    <col min="4355" max="4364" width="12.6285714285714" style="60" customWidth="true"/>
    <col min="4365" max="4608" width="6.87619047619048" style="60"/>
    <col min="4609" max="4609" width="9.24761904761905" style="60" customWidth="true"/>
    <col min="4610" max="4610" width="44.6285714285714" style="60" customWidth="true"/>
    <col min="4611" max="4620" width="12.6285714285714" style="60" customWidth="true"/>
    <col min="4621" max="4864" width="6.87619047619048" style="60"/>
    <col min="4865" max="4865" width="9.24761904761905" style="60" customWidth="true"/>
    <col min="4866" max="4866" width="44.6285714285714" style="60" customWidth="true"/>
    <col min="4867" max="4876" width="12.6285714285714" style="60" customWidth="true"/>
    <col min="4877" max="5120" width="6.87619047619048" style="60"/>
    <col min="5121" max="5121" width="9.24761904761905" style="60" customWidth="true"/>
    <col min="5122" max="5122" width="44.6285714285714" style="60" customWidth="true"/>
    <col min="5123" max="5132" width="12.6285714285714" style="60" customWidth="true"/>
    <col min="5133" max="5376" width="6.87619047619048" style="60"/>
    <col min="5377" max="5377" width="9.24761904761905" style="60" customWidth="true"/>
    <col min="5378" max="5378" width="44.6285714285714" style="60" customWidth="true"/>
    <col min="5379" max="5388" width="12.6285714285714" style="60" customWidth="true"/>
    <col min="5389" max="5632" width="6.87619047619048" style="60"/>
    <col min="5633" max="5633" width="9.24761904761905" style="60" customWidth="true"/>
    <col min="5634" max="5634" width="44.6285714285714" style="60" customWidth="true"/>
    <col min="5635" max="5644" width="12.6285714285714" style="60" customWidth="true"/>
    <col min="5645" max="5888" width="6.87619047619048" style="60"/>
    <col min="5889" max="5889" width="9.24761904761905" style="60" customWidth="true"/>
    <col min="5890" max="5890" width="44.6285714285714" style="60" customWidth="true"/>
    <col min="5891" max="5900" width="12.6285714285714" style="60" customWidth="true"/>
    <col min="5901" max="6144" width="6.87619047619048" style="60"/>
    <col min="6145" max="6145" width="9.24761904761905" style="60" customWidth="true"/>
    <col min="6146" max="6146" width="44.6285714285714" style="60" customWidth="true"/>
    <col min="6147" max="6156" width="12.6285714285714" style="60" customWidth="true"/>
    <col min="6157" max="6400" width="6.87619047619048" style="60"/>
    <col min="6401" max="6401" width="9.24761904761905" style="60" customWidth="true"/>
    <col min="6402" max="6402" width="44.6285714285714" style="60" customWidth="true"/>
    <col min="6403" max="6412" width="12.6285714285714" style="60" customWidth="true"/>
    <col min="6413" max="6656" width="6.87619047619048" style="60"/>
    <col min="6657" max="6657" width="9.24761904761905" style="60" customWidth="true"/>
    <col min="6658" max="6658" width="44.6285714285714" style="60" customWidth="true"/>
    <col min="6659" max="6668" width="12.6285714285714" style="60" customWidth="true"/>
    <col min="6669" max="6912" width="6.87619047619048" style="60"/>
    <col min="6913" max="6913" width="9.24761904761905" style="60" customWidth="true"/>
    <col min="6914" max="6914" width="44.6285714285714" style="60" customWidth="true"/>
    <col min="6915" max="6924" width="12.6285714285714" style="60" customWidth="true"/>
    <col min="6925" max="7168" width="6.87619047619048" style="60"/>
    <col min="7169" max="7169" width="9.24761904761905" style="60" customWidth="true"/>
    <col min="7170" max="7170" width="44.6285714285714" style="60" customWidth="true"/>
    <col min="7171" max="7180" width="12.6285714285714" style="60" customWidth="true"/>
    <col min="7181" max="7424" width="6.87619047619048" style="60"/>
    <col min="7425" max="7425" width="9.24761904761905" style="60" customWidth="true"/>
    <col min="7426" max="7426" width="44.6285714285714" style="60" customWidth="true"/>
    <col min="7427" max="7436" width="12.6285714285714" style="60" customWidth="true"/>
    <col min="7437" max="7680" width="6.87619047619048" style="60"/>
    <col min="7681" max="7681" width="9.24761904761905" style="60" customWidth="true"/>
    <col min="7682" max="7682" width="44.6285714285714" style="60" customWidth="true"/>
    <col min="7683" max="7692" width="12.6285714285714" style="60" customWidth="true"/>
    <col min="7693" max="7936" width="6.87619047619048" style="60"/>
    <col min="7937" max="7937" width="9.24761904761905" style="60" customWidth="true"/>
    <col min="7938" max="7938" width="44.6285714285714" style="60" customWidth="true"/>
    <col min="7939" max="7948" width="12.6285714285714" style="60" customWidth="true"/>
    <col min="7949" max="8192" width="6.87619047619048" style="60"/>
    <col min="8193" max="8193" width="9.24761904761905" style="60" customWidth="true"/>
    <col min="8194" max="8194" width="44.6285714285714" style="60" customWidth="true"/>
    <col min="8195" max="8204" width="12.6285714285714" style="60" customWidth="true"/>
    <col min="8205" max="8448" width="6.87619047619048" style="60"/>
    <col min="8449" max="8449" width="9.24761904761905" style="60" customWidth="true"/>
    <col min="8450" max="8450" width="44.6285714285714" style="60" customWidth="true"/>
    <col min="8451" max="8460" width="12.6285714285714" style="60" customWidth="true"/>
    <col min="8461" max="8704" width="6.87619047619048" style="60"/>
    <col min="8705" max="8705" width="9.24761904761905" style="60" customWidth="true"/>
    <col min="8706" max="8706" width="44.6285714285714" style="60" customWidth="true"/>
    <col min="8707" max="8716" width="12.6285714285714" style="60" customWidth="true"/>
    <col min="8717" max="8960" width="6.87619047619048" style="60"/>
    <col min="8961" max="8961" width="9.24761904761905" style="60" customWidth="true"/>
    <col min="8962" max="8962" width="44.6285714285714" style="60" customWidth="true"/>
    <col min="8963" max="8972" width="12.6285714285714" style="60" customWidth="true"/>
    <col min="8973" max="9216" width="6.87619047619048" style="60"/>
    <col min="9217" max="9217" width="9.24761904761905" style="60" customWidth="true"/>
    <col min="9218" max="9218" width="44.6285714285714" style="60" customWidth="true"/>
    <col min="9219" max="9228" width="12.6285714285714" style="60" customWidth="true"/>
    <col min="9229" max="9472" width="6.87619047619048" style="60"/>
    <col min="9473" max="9473" width="9.24761904761905" style="60" customWidth="true"/>
    <col min="9474" max="9474" width="44.6285714285714" style="60" customWidth="true"/>
    <col min="9475" max="9484" width="12.6285714285714" style="60" customWidth="true"/>
    <col min="9485" max="9728" width="6.87619047619048" style="60"/>
    <col min="9729" max="9729" width="9.24761904761905" style="60" customWidth="true"/>
    <col min="9730" max="9730" width="44.6285714285714" style="60" customWidth="true"/>
    <col min="9731" max="9740" width="12.6285714285714" style="60" customWidth="true"/>
    <col min="9741" max="9984" width="6.87619047619048" style="60"/>
    <col min="9985" max="9985" width="9.24761904761905" style="60" customWidth="true"/>
    <col min="9986" max="9986" width="44.6285714285714" style="60" customWidth="true"/>
    <col min="9987" max="9996" width="12.6285714285714" style="60" customWidth="true"/>
    <col min="9997" max="10240" width="6.87619047619048" style="60"/>
    <col min="10241" max="10241" width="9.24761904761905" style="60" customWidth="true"/>
    <col min="10242" max="10242" width="44.6285714285714" style="60" customWidth="true"/>
    <col min="10243" max="10252" width="12.6285714285714" style="60" customWidth="true"/>
    <col min="10253" max="10496" width="6.87619047619048" style="60"/>
    <col min="10497" max="10497" width="9.24761904761905" style="60" customWidth="true"/>
    <col min="10498" max="10498" width="44.6285714285714" style="60" customWidth="true"/>
    <col min="10499" max="10508" width="12.6285714285714" style="60" customWidth="true"/>
    <col min="10509" max="10752" width="6.87619047619048" style="60"/>
    <col min="10753" max="10753" width="9.24761904761905" style="60" customWidth="true"/>
    <col min="10754" max="10754" width="44.6285714285714" style="60" customWidth="true"/>
    <col min="10755" max="10764" width="12.6285714285714" style="60" customWidth="true"/>
    <col min="10765" max="11008" width="6.87619047619048" style="60"/>
    <col min="11009" max="11009" width="9.24761904761905" style="60" customWidth="true"/>
    <col min="11010" max="11010" width="44.6285714285714" style="60" customWidth="true"/>
    <col min="11011" max="11020" width="12.6285714285714" style="60" customWidth="true"/>
    <col min="11021" max="11264" width="6.87619047619048" style="60"/>
    <col min="11265" max="11265" width="9.24761904761905" style="60" customWidth="true"/>
    <col min="11266" max="11266" width="44.6285714285714" style="60" customWidth="true"/>
    <col min="11267" max="11276" width="12.6285714285714" style="60" customWidth="true"/>
    <col min="11277" max="11520" width="6.87619047619048" style="60"/>
    <col min="11521" max="11521" width="9.24761904761905" style="60" customWidth="true"/>
    <col min="11522" max="11522" width="44.6285714285714" style="60" customWidth="true"/>
    <col min="11523" max="11532" width="12.6285714285714" style="60" customWidth="true"/>
    <col min="11533" max="11776" width="6.87619047619048" style="60"/>
    <col min="11777" max="11777" width="9.24761904761905" style="60" customWidth="true"/>
    <col min="11778" max="11778" width="44.6285714285714" style="60" customWidth="true"/>
    <col min="11779" max="11788" width="12.6285714285714" style="60" customWidth="true"/>
    <col min="11789" max="12032" width="6.87619047619048" style="60"/>
    <col min="12033" max="12033" width="9.24761904761905" style="60" customWidth="true"/>
    <col min="12034" max="12034" width="44.6285714285714" style="60" customWidth="true"/>
    <col min="12035" max="12044" width="12.6285714285714" style="60" customWidth="true"/>
    <col min="12045" max="12288" width="6.87619047619048" style="60"/>
    <col min="12289" max="12289" width="9.24761904761905" style="60" customWidth="true"/>
    <col min="12290" max="12290" width="44.6285714285714" style="60" customWidth="true"/>
    <col min="12291" max="12300" width="12.6285714285714" style="60" customWidth="true"/>
    <col min="12301" max="12544" width="6.87619047619048" style="60"/>
    <col min="12545" max="12545" width="9.24761904761905" style="60" customWidth="true"/>
    <col min="12546" max="12546" width="44.6285714285714" style="60" customWidth="true"/>
    <col min="12547" max="12556" width="12.6285714285714" style="60" customWidth="true"/>
    <col min="12557" max="12800" width="6.87619047619048" style="60"/>
    <col min="12801" max="12801" width="9.24761904761905" style="60" customWidth="true"/>
    <col min="12802" max="12802" width="44.6285714285714" style="60" customWidth="true"/>
    <col min="12803" max="12812" width="12.6285714285714" style="60" customWidth="true"/>
    <col min="12813" max="13056" width="6.87619047619048" style="60"/>
    <col min="13057" max="13057" width="9.24761904761905" style="60" customWidth="true"/>
    <col min="13058" max="13058" width="44.6285714285714" style="60" customWidth="true"/>
    <col min="13059" max="13068" width="12.6285714285714" style="60" customWidth="true"/>
    <col min="13069" max="13312" width="6.87619047619048" style="60"/>
    <col min="13313" max="13313" width="9.24761904761905" style="60" customWidth="true"/>
    <col min="13314" max="13314" width="44.6285714285714" style="60" customWidth="true"/>
    <col min="13315" max="13324" width="12.6285714285714" style="60" customWidth="true"/>
    <col min="13325" max="13568" width="6.87619047619048" style="60"/>
    <col min="13569" max="13569" width="9.24761904761905" style="60" customWidth="true"/>
    <col min="13570" max="13570" width="44.6285714285714" style="60" customWidth="true"/>
    <col min="13571" max="13580" width="12.6285714285714" style="60" customWidth="true"/>
    <col min="13581" max="13824" width="6.87619047619048" style="60"/>
    <col min="13825" max="13825" width="9.24761904761905" style="60" customWidth="true"/>
    <col min="13826" max="13826" width="44.6285714285714" style="60" customWidth="true"/>
    <col min="13827" max="13836" width="12.6285714285714" style="60" customWidth="true"/>
    <col min="13837" max="14080" width="6.87619047619048" style="60"/>
    <col min="14081" max="14081" width="9.24761904761905" style="60" customWidth="true"/>
    <col min="14082" max="14082" width="44.6285714285714" style="60" customWidth="true"/>
    <col min="14083" max="14092" width="12.6285714285714" style="60" customWidth="true"/>
    <col min="14093" max="14336" width="6.87619047619048" style="60"/>
    <col min="14337" max="14337" width="9.24761904761905" style="60" customWidth="true"/>
    <col min="14338" max="14338" width="44.6285714285714" style="60" customWidth="true"/>
    <col min="14339" max="14348" width="12.6285714285714" style="60" customWidth="true"/>
    <col min="14349" max="14592" width="6.87619047619048" style="60"/>
    <col min="14593" max="14593" width="9.24761904761905" style="60" customWidth="true"/>
    <col min="14594" max="14594" width="44.6285714285714" style="60" customWidth="true"/>
    <col min="14595" max="14604" width="12.6285714285714" style="60" customWidth="true"/>
    <col min="14605" max="14848" width="6.87619047619048" style="60"/>
    <col min="14849" max="14849" width="9.24761904761905" style="60" customWidth="true"/>
    <col min="14850" max="14850" width="44.6285714285714" style="60" customWidth="true"/>
    <col min="14851" max="14860" width="12.6285714285714" style="60" customWidth="true"/>
    <col min="14861" max="15104" width="6.87619047619048" style="60"/>
    <col min="15105" max="15105" width="9.24761904761905" style="60" customWidth="true"/>
    <col min="15106" max="15106" width="44.6285714285714" style="60" customWidth="true"/>
    <col min="15107" max="15116" width="12.6285714285714" style="60" customWidth="true"/>
    <col min="15117" max="15360" width="6.87619047619048" style="60"/>
    <col min="15361" max="15361" width="9.24761904761905" style="60" customWidth="true"/>
    <col min="15362" max="15362" width="44.6285714285714" style="60" customWidth="true"/>
    <col min="15363" max="15372" width="12.6285714285714" style="60" customWidth="true"/>
    <col min="15373" max="15616" width="6.87619047619048" style="60"/>
    <col min="15617" max="15617" width="9.24761904761905" style="60" customWidth="true"/>
    <col min="15618" max="15618" width="44.6285714285714" style="60" customWidth="true"/>
    <col min="15619" max="15628" width="12.6285714285714" style="60" customWidth="true"/>
    <col min="15629" max="15872" width="6.87619047619048" style="60"/>
    <col min="15873" max="15873" width="9.24761904761905" style="60" customWidth="true"/>
    <col min="15874" max="15874" width="44.6285714285714" style="60" customWidth="true"/>
    <col min="15875" max="15884" width="12.6285714285714" style="60" customWidth="true"/>
    <col min="15885" max="16128" width="6.87619047619048" style="60"/>
    <col min="16129" max="16129" width="9.24761904761905" style="60" customWidth="true"/>
    <col min="16130" max="16130" width="44.6285714285714" style="60" customWidth="true"/>
    <col min="16131" max="16140" width="12.6285714285714" style="60" customWidth="true"/>
    <col min="16141" max="16384" width="6.87619047619048" style="60"/>
  </cols>
  <sheetData>
    <row r="1" ht="20.1" customHeight="true" spans="1:12">
      <c r="A1" s="62" t="s">
        <v>554</v>
      </c>
      <c r="L1" s="112"/>
    </row>
    <row r="2" ht="43.5" customHeight="true" spans="1:12">
      <c r="A2" s="64" t="s">
        <v>555</v>
      </c>
      <c r="B2" s="64"/>
      <c r="C2" s="64"/>
      <c r="D2" s="64"/>
      <c r="E2" s="64"/>
      <c r="F2" s="64"/>
      <c r="G2" s="64"/>
      <c r="H2" s="64"/>
      <c r="I2" s="64"/>
      <c r="J2" s="64"/>
      <c r="K2" s="64"/>
      <c r="L2" s="64"/>
    </row>
    <row r="3" ht="20.1" customHeight="true" spans="1:12">
      <c r="A3" s="88"/>
      <c r="B3" s="88"/>
      <c r="C3" s="89"/>
      <c r="D3" s="89"/>
      <c r="E3" s="89"/>
      <c r="F3" s="89"/>
      <c r="G3" s="88"/>
      <c r="H3" s="88"/>
      <c r="I3" s="88"/>
      <c r="J3" s="88"/>
      <c r="K3" s="88"/>
      <c r="L3" s="88"/>
    </row>
    <row r="4" ht="20.1" customHeight="true" spans="1:12">
      <c r="A4" s="90"/>
      <c r="B4" s="90"/>
      <c r="C4" s="91"/>
      <c r="D4" s="91"/>
      <c r="E4" s="91"/>
      <c r="F4" s="91"/>
      <c r="G4" s="90"/>
      <c r="H4" s="90"/>
      <c r="I4" s="90"/>
      <c r="J4" s="90"/>
      <c r="K4" s="90"/>
      <c r="L4" s="113" t="s">
        <v>313</v>
      </c>
    </row>
    <row r="5" ht="24" customHeight="true" spans="1:12">
      <c r="A5" s="92" t="s">
        <v>556</v>
      </c>
      <c r="B5" s="92"/>
      <c r="C5" s="93" t="s">
        <v>318</v>
      </c>
      <c r="D5" s="54" t="s">
        <v>551</v>
      </c>
      <c r="E5" s="54" t="s">
        <v>541</v>
      </c>
      <c r="F5" s="54" t="s">
        <v>542</v>
      </c>
      <c r="G5" s="54" t="s">
        <v>543</v>
      </c>
      <c r="H5" s="104" t="s">
        <v>544</v>
      </c>
      <c r="I5" s="93"/>
      <c r="J5" s="54" t="s">
        <v>545</v>
      </c>
      <c r="K5" s="54" t="s">
        <v>546</v>
      </c>
      <c r="L5" s="114" t="s">
        <v>549</v>
      </c>
    </row>
    <row r="6" ht="42" customHeight="true" spans="1:12">
      <c r="A6" s="94" t="s">
        <v>341</v>
      </c>
      <c r="B6" s="95" t="s">
        <v>342</v>
      </c>
      <c r="C6" s="70"/>
      <c r="D6" s="70"/>
      <c r="E6" s="70"/>
      <c r="F6" s="70"/>
      <c r="G6" s="70"/>
      <c r="H6" s="54" t="s">
        <v>557</v>
      </c>
      <c r="I6" s="54" t="s">
        <v>558</v>
      </c>
      <c r="J6" s="70"/>
      <c r="K6" s="70"/>
      <c r="L6" s="70"/>
    </row>
    <row r="7" s="87" customFormat="true" ht="20.1" customHeight="true" spans="1:12">
      <c r="A7" s="96" t="s">
        <v>318</v>
      </c>
      <c r="B7" s="96"/>
      <c r="C7" s="97">
        <v>16014.83</v>
      </c>
      <c r="D7" s="98"/>
      <c r="E7" s="105">
        <v>14878.53</v>
      </c>
      <c r="F7" s="106">
        <v>1136.3</v>
      </c>
      <c r="G7" s="106"/>
      <c r="H7" s="106"/>
      <c r="I7" s="106"/>
      <c r="J7" s="106"/>
      <c r="K7" s="106"/>
      <c r="L7" s="106"/>
    </row>
    <row r="8" s="87" customFormat="true" ht="21" customHeight="true" spans="1:12">
      <c r="A8" s="99" t="s">
        <v>346</v>
      </c>
      <c r="B8" s="100" t="s">
        <v>325</v>
      </c>
      <c r="C8" s="101">
        <v>249.64</v>
      </c>
      <c r="D8" s="98"/>
      <c r="E8" s="107">
        <v>249.64</v>
      </c>
      <c r="F8" s="108"/>
      <c r="G8" s="108"/>
      <c r="H8" s="108"/>
      <c r="I8" s="108"/>
      <c r="J8" s="108"/>
      <c r="K8" s="108"/>
      <c r="L8" s="108"/>
    </row>
    <row r="9" s="87" customFormat="true" ht="21" customHeight="true" spans="1:12">
      <c r="A9" s="99" t="s">
        <v>559</v>
      </c>
      <c r="B9" s="100" t="s">
        <v>560</v>
      </c>
      <c r="C9" s="101">
        <v>243.39</v>
      </c>
      <c r="D9" s="98"/>
      <c r="E9" s="107">
        <v>243.39</v>
      </c>
      <c r="F9" s="108"/>
      <c r="G9" s="108"/>
      <c r="H9" s="108"/>
      <c r="I9" s="108"/>
      <c r="J9" s="108"/>
      <c r="K9" s="108"/>
      <c r="L9" s="108"/>
    </row>
    <row r="10" s="87" customFormat="true" customHeight="true" spans="1:12">
      <c r="A10" s="99" t="s">
        <v>561</v>
      </c>
      <c r="B10" s="100" t="s">
        <v>562</v>
      </c>
      <c r="C10" s="101">
        <v>124.93</v>
      </c>
      <c r="D10" s="98"/>
      <c r="E10" s="107">
        <v>124.93</v>
      </c>
      <c r="F10" s="108"/>
      <c r="G10" s="108"/>
      <c r="H10" s="108"/>
      <c r="I10" s="108"/>
      <c r="J10" s="108"/>
      <c r="K10" s="108"/>
      <c r="L10" s="108"/>
    </row>
    <row r="11" s="87" customFormat="true" customHeight="true" spans="1:12">
      <c r="A11" s="99" t="s">
        <v>563</v>
      </c>
      <c r="B11" s="100" t="s">
        <v>564</v>
      </c>
      <c r="C11" s="101">
        <v>62.46</v>
      </c>
      <c r="D11" s="98"/>
      <c r="E11" s="107">
        <v>62.46</v>
      </c>
      <c r="F11" s="108"/>
      <c r="G11" s="108"/>
      <c r="H11" s="108"/>
      <c r="I11" s="108"/>
      <c r="J11" s="108"/>
      <c r="K11" s="108"/>
      <c r="L11" s="108"/>
    </row>
    <row r="12" s="87" customFormat="true" customHeight="true" spans="1:12">
      <c r="A12" s="99" t="s">
        <v>565</v>
      </c>
      <c r="B12" s="100" t="s">
        <v>566</v>
      </c>
      <c r="C12" s="101">
        <v>56</v>
      </c>
      <c r="D12" s="98"/>
      <c r="E12" s="107">
        <v>56</v>
      </c>
      <c r="F12" s="108"/>
      <c r="G12" s="108"/>
      <c r="H12" s="108"/>
      <c r="I12" s="108"/>
      <c r="J12" s="108"/>
      <c r="K12" s="108"/>
      <c r="L12" s="108"/>
    </row>
    <row r="13" s="87" customFormat="true" customHeight="true" spans="1:12">
      <c r="A13" s="99" t="s">
        <v>567</v>
      </c>
      <c r="B13" s="100" t="s">
        <v>568</v>
      </c>
      <c r="C13" s="101">
        <v>6.25</v>
      </c>
      <c r="D13" s="98"/>
      <c r="E13" s="107">
        <v>6.25</v>
      </c>
      <c r="F13" s="108"/>
      <c r="G13" s="108"/>
      <c r="H13" s="108"/>
      <c r="I13" s="108"/>
      <c r="J13" s="108"/>
      <c r="K13" s="108"/>
      <c r="L13" s="108"/>
    </row>
    <row r="14" s="87" customFormat="true" customHeight="true" spans="1:12">
      <c r="A14" s="99" t="s">
        <v>569</v>
      </c>
      <c r="B14" s="100" t="s">
        <v>570</v>
      </c>
      <c r="C14" s="101">
        <v>6.25</v>
      </c>
      <c r="D14" s="98"/>
      <c r="E14" s="107">
        <v>6.25</v>
      </c>
      <c r="F14" s="108"/>
      <c r="G14" s="108"/>
      <c r="H14" s="108"/>
      <c r="I14" s="108"/>
      <c r="J14" s="108"/>
      <c r="K14" s="108"/>
      <c r="L14" s="108"/>
    </row>
    <row r="15" s="87" customFormat="true" customHeight="true" spans="1:12">
      <c r="A15" s="99" t="s">
        <v>359</v>
      </c>
      <c r="B15" s="100" t="s">
        <v>327</v>
      </c>
      <c r="C15" s="101">
        <v>109.58</v>
      </c>
      <c r="D15" s="98"/>
      <c r="E15" s="107">
        <v>109.58</v>
      </c>
      <c r="F15" s="108"/>
      <c r="G15" s="108"/>
      <c r="H15" s="108"/>
      <c r="I15" s="108"/>
      <c r="J15" s="108"/>
      <c r="K15" s="108"/>
      <c r="L15" s="108"/>
    </row>
    <row r="16" s="87" customFormat="true" customHeight="true" spans="1:12">
      <c r="A16" s="99" t="s">
        <v>571</v>
      </c>
      <c r="B16" s="100" t="s">
        <v>572</v>
      </c>
      <c r="C16" s="101">
        <v>109.58</v>
      </c>
      <c r="D16" s="98"/>
      <c r="E16" s="107">
        <v>109.58</v>
      </c>
      <c r="F16" s="108"/>
      <c r="G16" s="108"/>
      <c r="H16" s="108"/>
      <c r="I16" s="108"/>
      <c r="J16" s="108"/>
      <c r="K16" s="108"/>
      <c r="L16" s="108"/>
    </row>
    <row r="17" s="87" customFormat="true" customHeight="true" spans="1:12">
      <c r="A17" s="99" t="s">
        <v>573</v>
      </c>
      <c r="B17" s="100" t="s">
        <v>574</v>
      </c>
      <c r="C17" s="101">
        <v>8.97</v>
      </c>
      <c r="D17" s="98"/>
      <c r="E17" s="107">
        <v>8.97</v>
      </c>
      <c r="F17" s="108"/>
      <c r="G17" s="108"/>
      <c r="H17" s="108"/>
      <c r="I17" s="108"/>
      <c r="J17" s="108"/>
      <c r="K17" s="108"/>
      <c r="L17" s="108"/>
    </row>
    <row r="18" s="87" customFormat="true" customHeight="true" spans="1:12">
      <c r="A18" s="99" t="s">
        <v>575</v>
      </c>
      <c r="B18" s="100" t="s">
        <v>576</v>
      </c>
      <c r="C18" s="101">
        <v>69.12</v>
      </c>
      <c r="D18" s="98"/>
      <c r="E18" s="107">
        <v>69.12</v>
      </c>
      <c r="F18" s="108"/>
      <c r="G18" s="108"/>
      <c r="H18" s="108"/>
      <c r="I18" s="108"/>
      <c r="J18" s="108"/>
      <c r="K18" s="108"/>
      <c r="L18" s="108"/>
    </row>
    <row r="19" s="87" customFormat="true" customHeight="true" spans="1:12">
      <c r="A19" s="99" t="s">
        <v>577</v>
      </c>
      <c r="B19" s="100" t="s">
        <v>578</v>
      </c>
      <c r="C19" s="101">
        <v>31.5</v>
      </c>
      <c r="D19" s="98"/>
      <c r="E19" s="107">
        <v>31.5</v>
      </c>
      <c r="F19" s="108"/>
      <c r="G19" s="108"/>
      <c r="H19" s="108"/>
      <c r="I19" s="108"/>
      <c r="J19" s="108"/>
      <c r="K19" s="108"/>
      <c r="L19" s="108"/>
    </row>
    <row r="20" s="87" customFormat="true" customHeight="true" spans="1:12">
      <c r="A20" s="99" t="s">
        <v>368</v>
      </c>
      <c r="B20" s="100" t="s">
        <v>329</v>
      </c>
      <c r="C20" s="101">
        <v>11946.33</v>
      </c>
      <c r="D20" s="98"/>
      <c r="E20" s="107">
        <v>11946.33</v>
      </c>
      <c r="F20" s="108"/>
      <c r="G20" s="108"/>
      <c r="H20" s="108"/>
      <c r="I20" s="108"/>
      <c r="J20" s="108"/>
      <c r="K20" s="108"/>
      <c r="L20" s="108"/>
    </row>
    <row r="21" s="87" customFormat="true" customHeight="true" spans="1:12">
      <c r="A21" s="99" t="s">
        <v>579</v>
      </c>
      <c r="B21" s="100" t="s">
        <v>580</v>
      </c>
      <c r="C21" s="101">
        <v>8</v>
      </c>
      <c r="D21" s="98"/>
      <c r="E21" s="107">
        <v>8</v>
      </c>
      <c r="F21" s="108"/>
      <c r="G21" s="108"/>
      <c r="H21" s="108"/>
      <c r="I21" s="108"/>
      <c r="J21" s="108"/>
      <c r="K21" s="108"/>
      <c r="L21" s="108"/>
    </row>
    <row r="22" s="87" customFormat="true" customHeight="true" spans="1:12">
      <c r="A22" s="99" t="s">
        <v>581</v>
      </c>
      <c r="B22" s="100" t="s">
        <v>582</v>
      </c>
      <c r="C22" s="101">
        <v>8</v>
      </c>
      <c r="D22" s="98"/>
      <c r="E22" s="107">
        <v>8</v>
      </c>
      <c r="F22" s="108"/>
      <c r="G22" s="108"/>
      <c r="H22" s="108"/>
      <c r="I22" s="108"/>
      <c r="J22" s="108"/>
      <c r="K22" s="108"/>
      <c r="L22" s="108"/>
    </row>
    <row r="23" s="87" customFormat="true" customHeight="true" spans="1:12">
      <c r="A23" s="99" t="s">
        <v>583</v>
      </c>
      <c r="B23" s="100" t="s">
        <v>584</v>
      </c>
      <c r="C23" s="101">
        <v>11938.33</v>
      </c>
      <c r="D23" s="98"/>
      <c r="E23" s="107">
        <v>11938.33</v>
      </c>
      <c r="F23" s="108"/>
      <c r="G23" s="108"/>
      <c r="H23" s="108"/>
      <c r="I23" s="108"/>
      <c r="J23" s="108"/>
      <c r="K23" s="108"/>
      <c r="L23" s="108"/>
    </row>
    <row r="24" s="87" customFormat="true" customHeight="true" spans="1:12">
      <c r="A24" s="99" t="s">
        <v>585</v>
      </c>
      <c r="B24" s="100" t="s">
        <v>586</v>
      </c>
      <c r="C24" s="101">
        <v>591</v>
      </c>
      <c r="D24" s="98"/>
      <c r="E24" s="107">
        <v>591</v>
      </c>
      <c r="F24" s="108"/>
      <c r="G24" s="108"/>
      <c r="H24" s="108"/>
      <c r="I24" s="108"/>
      <c r="J24" s="108"/>
      <c r="K24" s="108"/>
      <c r="L24" s="108"/>
    </row>
    <row r="25" s="87" customFormat="true" customHeight="true" spans="1:12">
      <c r="A25" s="99" t="s">
        <v>587</v>
      </c>
      <c r="B25" s="100" t="s">
        <v>588</v>
      </c>
      <c r="C25" s="101">
        <v>1850</v>
      </c>
      <c r="D25" s="98"/>
      <c r="E25" s="107">
        <v>1850</v>
      </c>
      <c r="F25" s="108"/>
      <c r="G25" s="108"/>
      <c r="H25" s="108"/>
      <c r="I25" s="108"/>
      <c r="J25" s="108"/>
      <c r="K25" s="108"/>
      <c r="L25" s="108"/>
    </row>
    <row r="26" s="87" customFormat="true" customHeight="true" spans="1:12">
      <c r="A26" s="99" t="s">
        <v>589</v>
      </c>
      <c r="B26" s="100" t="s">
        <v>590</v>
      </c>
      <c r="C26" s="101">
        <v>9497.33</v>
      </c>
      <c r="D26" s="98"/>
      <c r="E26" s="107">
        <v>9497.33</v>
      </c>
      <c r="F26" s="108"/>
      <c r="G26" s="108"/>
      <c r="H26" s="108"/>
      <c r="I26" s="108"/>
      <c r="J26" s="108"/>
      <c r="K26" s="108"/>
      <c r="L26" s="108"/>
    </row>
    <row r="27" s="87" customFormat="true" customHeight="true" spans="1:12">
      <c r="A27" s="99" t="s">
        <v>382</v>
      </c>
      <c r="B27" s="100" t="s">
        <v>331</v>
      </c>
      <c r="C27" s="101">
        <v>3552.82</v>
      </c>
      <c r="D27" s="98"/>
      <c r="E27" s="107">
        <v>2448.52</v>
      </c>
      <c r="F27" s="108">
        <v>1104.3</v>
      </c>
      <c r="G27" s="108"/>
      <c r="H27" s="108"/>
      <c r="I27" s="108"/>
      <c r="J27" s="108"/>
      <c r="K27" s="108"/>
      <c r="L27" s="108"/>
    </row>
    <row r="28" s="87" customFormat="true" customHeight="true" spans="1:12">
      <c r="A28" s="99" t="s">
        <v>591</v>
      </c>
      <c r="B28" s="100" t="s">
        <v>592</v>
      </c>
      <c r="C28" s="101">
        <v>1902.11</v>
      </c>
      <c r="D28" s="98"/>
      <c r="E28" s="107">
        <v>1902.11</v>
      </c>
      <c r="F28" s="108"/>
      <c r="G28" s="108"/>
      <c r="H28" s="108"/>
      <c r="I28" s="108"/>
      <c r="J28" s="108"/>
      <c r="K28" s="108"/>
      <c r="L28" s="108"/>
    </row>
    <row r="29" s="87" customFormat="true" customHeight="true" spans="1:12">
      <c r="A29" s="99" t="s">
        <v>593</v>
      </c>
      <c r="B29" s="100" t="s">
        <v>594</v>
      </c>
      <c r="C29" s="101">
        <v>198.41</v>
      </c>
      <c r="D29" s="98"/>
      <c r="E29" s="107">
        <v>198.41</v>
      </c>
      <c r="F29" s="108"/>
      <c r="G29" s="108"/>
      <c r="H29" s="108"/>
      <c r="I29" s="108"/>
      <c r="J29" s="108"/>
      <c r="K29" s="108"/>
      <c r="L29" s="108"/>
    </row>
    <row r="30" s="87" customFormat="true" customHeight="true" spans="1:12">
      <c r="A30" s="99" t="s">
        <v>595</v>
      </c>
      <c r="B30" s="100" t="s">
        <v>596</v>
      </c>
      <c r="C30" s="101">
        <v>352.65</v>
      </c>
      <c r="D30" s="98"/>
      <c r="E30" s="107">
        <v>352.65</v>
      </c>
      <c r="F30" s="108"/>
      <c r="G30" s="108"/>
      <c r="H30" s="108"/>
      <c r="I30" s="108"/>
      <c r="J30" s="108"/>
      <c r="K30" s="108"/>
      <c r="L30" s="108"/>
    </row>
    <row r="31" s="87" customFormat="true" customHeight="true" spans="1:12">
      <c r="A31" s="99" t="s">
        <v>597</v>
      </c>
      <c r="B31" s="100" t="s">
        <v>598</v>
      </c>
      <c r="C31" s="101">
        <v>1307.05</v>
      </c>
      <c r="D31" s="98"/>
      <c r="E31" s="107">
        <v>1307.05</v>
      </c>
      <c r="F31" s="108"/>
      <c r="G31" s="108"/>
      <c r="H31" s="108"/>
      <c r="I31" s="108"/>
      <c r="J31" s="108"/>
      <c r="K31" s="108"/>
      <c r="L31" s="108"/>
    </row>
    <row r="32" s="87" customFormat="true" customHeight="true" spans="1:12">
      <c r="A32" s="99" t="s">
        <v>599</v>
      </c>
      <c r="B32" s="100" t="s">
        <v>600</v>
      </c>
      <c r="C32" s="101">
        <v>44</v>
      </c>
      <c r="D32" s="98"/>
      <c r="E32" s="107">
        <v>44</v>
      </c>
      <c r="F32" s="108"/>
      <c r="G32" s="108"/>
      <c r="H32" s="108"/>
      <c r="I32" s="108"/>
      <c r="J32" s="108"/>
      <c r="K32" s="108"/>
      <c r="L32" s="108"/>
    </row>
    <row r="33" s="87" customFormat="true" customHeight="true" spans="1:12">
      <c r="A33" s="99" t="s">
        <v>601</v>
      </c>
      <c r="B33" s="100" t="s">
        <v>602</v>
      </c>
      <c r="C33" s="101">
        <v>214.56</v>
      </c>
      <c r="D33" s="98"/>
      <c r="E33" s="107">
        <v>214.56</v>
      </c>
      <c r="F33" s="108"/>
      <c r="G33" s="108"/>
      <c r="H33" s="108"/>
      <c r="I33" s="108"/>
      <c r="J33" s="108"/>
      <c r="K33" s="108"/>
      <c r="L33" s="108"/>
    </row>
    <row r="34" s="87" customFormat="true" customHeight="true" spans="1:12">
      <c r="A34" s="99" t="s">
        <v>603</v>
      </c>
      <c r="B34" s="100" t="s">
        <v>604</v>
      </c>
      <c r="C34" s="101">
        <v>214.56</v>
      </c>
      <c r="D34" s="98"/>
      <c r="E34" s="107">
        <v>214.56</v>
      </c>
      <c r="F34" s="108"/>
      <c r="G34" s="108"/>
      <c r="H34" s="108"/>
      <c r="I34" s="108"/>
      <c r="J34" s="108"/>
      <c r="K34" s="108"/>
      <c r="L34" s="108"/>
    </row>
    <row r="35" s="87" customFormat="true" customHeight="true" spans="1:12">
      <c r="A35" s="99" t="s">
        <v>605</v>
      </c>
      <c r="B35" s="100" t="s">
        <v>606</v>
      </c>
      <c r="C35" s="101">
        <v>331.85</v>
      </c>
      <c r="D35" s="98"/>
      <c r="E35" s="107">
        <v>331.85</v>
      </c>
      <c r="F35" s="108"/>
      <c r="G35" s="108"/>
      <c r="H35" s="108"/>
      <c r="I35" s="108"/>
      <c r="J35" s="108"/>
      <c r="K35" s="108"/>
      <c r="L35" s="108"/>
    </row>
    <row r="36" s="87" customFormat="true" customHeight="true" spans="1:12">
      <c r="A36" s="99" t="s">
        <v>607</v>
      </c>
      <c r="B36" s="100" t="s">
        <v>608</v>
      </c>
      <c r="C36" s="101">
        <v>331.85</v>
      </c>
      <c r="D36" s="98"/>
      <c r="E36" s="107">
        <v>331.85</v>
      </c>
      <c r="F36" s="108"/>
      <c r="G36" s="108"/>
      <c r="H36" s="108"/>
      <c r="I36" s="108"/>
      <c r="J36" s="108"/>
      <c r="K36" s="108"/>
      <c r="L36" s="108"/>
    </row>
    <row r="37" s="87" customFormat="true" customHeight="true" spans="1:12">
      <c r="A37" s="99" t="s">
        <v>609</v>
      </c>
      <c r="B37" s="100" t="s">
        <v>610</v>
      </c>
      <c r="C37" s="101">
        <v>1104.3</v>
      </c>
      <c r="D37" s="98"/>
      <c r="E37" s="107"/>
      <c r="F37" s="108">
        <v>1104.3</v>
      </c>
      <c r="G37" s="108"/>
      <c r="H37" s="108"/>
      <c r="I37" s="108"/>
      <c r="J37" s="108"/>
      <c r="K37" s="108"/>
      <c r="L37" s="108"/>
    </row>
    <row r="38" s="87" customFormat="true" customHeight="true" spans="1:12">
      <c r="A38" s="99" t="s">
        <v>611</v>
      </c>
      <c r="B38" s="100" t="s">
        <v>612</v>
      </c>
      <c r="C38" s="101">
        <v>1025.3</v>
      </c>
      <c r="D38" s="98"/>
      <c r="E38" s="107"/>
      <c r="F38" s="108">
        <v>1025.3</v>
      </c>
      <c r="G38" s="108"/>
      <c r="H38" s="108"/>
      <c r="I38" s="108"/>
      <c r="J38" s="108"/>
      <c r="K38" s="108"/>
      <c r="L38" s="108"/>
    </row>
    <row r="39" s="87" customFormat="true" customHeight="true" spans="1:12">
      <c r="A39" s="99" t="s">
        <v>613</v>
      </c>
      <c r="B39" s="100" t="s">
        <v>614</v>
      </c>
      <c r="C39" s="101">
        <v>79</v>
      </c>
      <c r="D39" s="98"/>
      <c r="E39" s="107"/>
      <c r="F39" s="108">
        <v>79</v>
      </c>
      <c r="G39" s="108"/>
      <c r="H39" s="108"/>
      <c r="I39" s="108"/>
      <c r="J39" s="108"/>
      <c r="K39" s="108"/>
      <c r="L39" s="108"/>
    </row>
    <row r="40" s="87" customFormat="true" customHeight="true" spans="1:12">
      <c r="A40" s="99" t="s">
        <v>401</v>
      </c>
      <c r="B40" s="100" t="s">
        <v>332</v>
      </c>
      <c r="C40" s="101">
        <v>62.77</v>
      </c>
      <c r="D40" s="98"/>
      <c r="E40" s="107">
        <v>30.77</v>
      </c>
      <c r="F40" s="108">
        <v>32</v>
      </c>
      <c r="G40" s="108"/>
      <c r="H40" s="108"/>
      <c r="I40" s="108"/>
      <c r="J40" s="108"/>
      <c r="K40" s="108"/>
      <c r="L40" s="108"/>
    </row>
    <row r="41" s="87" customFormat="true" customHeight="true" spans="1:12">
      <c r="A41" s="99" t="s">
        <v>615</v>
      </c>
      <c r="B41" s="100" t="s">
        <v>616</v>
      </c>
      <c r="C41" s="101">
        <v>30.77</v>
      </c>
      <c r="D41" s="102"/>
      <c r="E41" s="109">
        <v>30.77</v>
      </c>
      <c r="F41" s="110"/>
      <c r="G41" s="110"/>
      <c r="H41" s="110"/>
      <c r="I41" s="110"/>
      <c r="J41" s="110"/>
      <c r="K41" s="110"/>
      <c r="L41" s="110"/>
    </row>
    <row r="42" s="87" customFormat="true" customHeight="true" spans="1:12">
      <c r="A42" s="99" t="s">
        <v>617</v>
      </c>
      <c r="B42" s="100" t="s">
        <v>618</v>
      </c>
      <c r="C42" s="101">
        <v>30.77</v>
      </c>
      <c r="D42" s="103"/>
      <c r="E42" s="111">
        <v>30.77</v>
      </c>
      <c r="F42" s="111"/>
      <c r="G42" s="98"/>
      <c r="H42" s="98"/>
      <c r="I42" s="98"/>
      <c r="J42" s="98"/>
      <c r="K42" s="98"/>
      <c r="L42" s="98"/>
    </row>
    <row r="43" s="87" customFormat="true" customHeight="true" spans="1:12">
      <c r="A43" s="99" t="s">
        <v>619</v>
      </c>
      <c r="B43" s="100" t="s">
        <v>620</v>
      </c>
      <c r="C43" s="101">
        <v>32</v>
      </c>
      <c r="D43" s="103"/>
      <c r="E43" s="111"/>
      <c r="F43" s="111">
        <v>32</v>
      </c>
      <c r="G43" s="98"/>
      <c r="H43" s="98"/>
      <c r="I43" s="98"/>
      <c r="J43" s="98"/>
      <c r="K43" s="98"/>
      <c r="L43" s="98"/>
    </row>
    <row r="44" s="87" customFormat="true" customHeight="true" spans="1:12">
      <c r="A44" s="99" t="s">
        <v>621</v>
      </c>
      <c r="B44" s="100" t="s">
        <v>622</v>
      </c>
      <c r="C44" s="101">
        <v>32</v>
      </c>
      <c r="D44" s="103"/>
      <c r="E44" s="111"/>
      <c r="F44" s="111">
        <v>32</v>
      </c>
      <c r="G44" s="98"/>
      <c r="H44" s="98"/>
      <c r="I44" s="98"/>
      <c r="J44" s="98"/>
      <c r="K44" s="98"/>
      <c r="L44" s="98"/>
    </row>
    <row r="45" s="87" customFormat="true" customHeight="true" spans="1:12">
      <c r="A45" s="99" t="s">
        <v>406</v>
      </c>
      <c r="B45" s="100" t="s">
        <v>333</v>
      </c>
      <c r="C45" s="101">
        <v>93.7</v>
      </c>
      <c r="D45" s="103"/>
      <c r="E45" s="111">
        <v>93.7</v>
      </c>
      <c r="F45" s="111"/>
      <c r="G45" s="98"/>
      <c r="H45" s="98"/>
      <c r="I45" s="98"/>
      <c r="J45" s="98"/>
      <c r="K45" s="98"/>
      <c r="L45" s="98"/>
    </row>
    <row r="46" s="87" customFormat="true" customHeight="true" spans="1:12">
      <c r="A46" s="99" t="s">
        <v>623</v>
      </c>
      <c r="B46" s="100" t="s">
        <v>624</v>
      </c>
      <c r="C46" s="101">
        <v>93.7</v>
      </c>
      <c r="D46" s="103"/>
      <c r="E46" s="111">
        <v>93.7</v>
      </c>
      <c r="F46" s="111"/>
      <c r="G46" s="98"/>
      <c r="H46" s="98"/>
      <c r="I46" s="98"/>
      <c r="J46" s="98"/>
      <c r="K46" s="98"/>
      <c r="L46" s="98"/>
    </row>
    <row r="47" s="87" customFormat="true" customHeight="true" spans="1:12">
      <c r="A47" s="99" t="s">
        <v>625</v>
      </c>
      <c r="B47" s="100" t="s">
        <v>626</v>
      </c>
      <c r="C47" s="101">
        <v>93.7</v>
      </c>
      <c r="D47" s="103"/>
      <c r="E47" s="111">
        <v>93.7</v>
      </c>
      <c r="F47" s="111"/>
      <c r="G47" s="98"/>
      <c r="H47" s="98"/>
      <c r="I47" s="98"/>
      <c r="J47" s="98"/>
      <c r="K47" s="98"/>
      <c r="L47" s="98"/>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6"/>
  <sheetViews>
    <sheetView showGridLines="0" showZeros="0" workbookViewId="0">
      <selection activeCell="C6" sqref="C6:E46"/>
    </sheetView>
  </sheetViews>
  <sheetFormatPr defaultColWidth="6.87619047619048" defaultRowHeight="12.75" customHeight="true"/>
  <cols>
    <col min="1" max="1" width="17.1238095238095" style="60" customWidth="true"/>
    <col min="2" max="2" width="29" style="60" customWidth="true"/>
    <col min="3" max="5" width="18" style="61" customWidth="true"/>
    <col min="6" max="6" width="18" style="60" customWidth="true"/>
    <col min="7" max="7" width="19.5047619047619" style="60" customWidth="true"/>
    <col min="8" max="8" width="21" style="60" customWidth="true"/>
    <col min="9" max="256" width="6.87619047619048" style="60"/>
    <col min="257" max="257" width="17.1238095238095" style="60" customWidth="true"/>
    <col min="258" max="258" width="34.8761904761905" style="60" customWidth="true"/>
    <col min="259" max="264" width="18" style="60" customWidth="true"/>
    <col min="265" max="512" width="6.87619047619048" style="60"/>
    <col min="513" max="513" width="17.1238095238095" style="60" customWidth="true"/>
    <col min="514" max="514" width="34.8761904761905" style="60" customWidth="true"/>
    <col min="515" max="520" width="18" style="60" customWidth="true"/>
    <col min="521" max="768" width="6.87619047619048" style="60"/>
    <col min="769" max="769" width="17.1238095238095" style="60" customWidth="true"/>
    <col min="770" max="770" width="34.8761904761905" style="60" customWidth="true"/>
    <col min="771" max="776" width="18" style="60" customWidth="true"/>
    <col min="777" max="1024" width="6.87619047619048" style="60"/>
    <col min="1025" max="1025" width="17.1238095238095" style="60" customWidth="true"/>
    <col min="1026" max="1026" width="34.8761904761905" style="60" customWidth="true"/>
    <col min="1027" max="1032" width="18" style="60" customWidth="true"/>
    <col min="1033" max="1280" width="6.87619047619048" style="60"/>
    <col min="1281" max="1281" width="17.1238095238095" style="60" customWidth="true"/>
    <col min="1282" max="1282" width="34.8761904761905" style="60" customWidth="true"/>
    <col min="1283" max="1288" width="18" style="60" customWidth="true"/>
    <col min="1289" max="1536" width="6.87619047619048" style="60"/>
    <col min="1537" max="1537" width="17.1238095238095" style="60" customWidth="true"/>
    <col min="1538" max="1538" width="34.8761904761905" style="60" customWidth="true"/>
    <col min="1539" max="1544" width="18" style="60" customWidth="true"/>
    <col min="1545" max="1792" width="6.87619047619048" style="60"/>
    <col min="1793" max="1793" width="17.1238095238095" style="60" customWidth="true"/>
    <col min="1794" max="1794" width="34.8761904761905" style="60" customWidth="true"/>
    <col min="1795" max="1800" width="18" style="60" customWidth="true"/>
    <col min="1801" max="2048" width="6.87619047619048" style="60"/>
    <col min="2049" max="2049" width="17.1238095238095" style="60" customWidth="true"/>
    <col min="2050" max="2050" width="34.8761904761905" style="60" customWidth="true"/>
    <col min="2051" max="2056" width="18" style="60" customWidth="true"/>
    <col min="2057" max="2304" width="6.87619047619048" style="60"/>
    <col min="2305" max="2305" width="17.1238095238095" style="60" customWidth="true"/>
    <col min="2306" max="2306" width="34.8761904761905" style="60" customWidth="true"/>
    <col min="2307" max="2312" width="18" style="60" customWidth="true"/>
    <col min="2313" max="2560" width="6.87619047619048" style="60"/>
    <col min="2561" max="2561" width="17.1238095238095" style="60" customWidth="true"/>
    <col min="2562" max="2562" width="34.8761904761905" style="60" customWidth="true"/>
    <col min="2563" max="2568" width="18" style="60" customWidth="true"/>
    <col min="2569" max="2816" width="6.87619047619048" style="60"/>
    <col min="2817" max="2817" width="17.1238095238095" style="60" customWidth="true"/>
    <col min="2818" max="2818" width="34.8761904761905" style="60" customWidth="true"/>
    <col min="2819" max="2824" width="18" style="60" customWidth="true"/>
    <col min="2825" max="3072" width="6.87619047619048" style="60"/>
    <col min="3073" max="3073" width="17.1238095238095" style="60" customWidth="true"/>
    <col min="3074" max="3074" width="34.8761904761905" style="60" customWidth="true"/>
    <col min="3075" max="3080" width="18" style="60" customWidth="true"/>
    <col min="3081" max="3328" width="6.87619047619048" style="60"/>
    <col min="3329" max="3329" width="17.1238095238095" style="60" customWidth="true"/>
    <col min="3330" max="3330" width="34.8761904761905" style="60" customWidth="true"/>
    <col min="3331" max="3336" width="18" style="60" customWidth="true"/>
    <col min="3337" max="3584" width="6.87619047619048" style="60"/>
    <col min="3585" max="3585" width="17.1238095238095" style="60" customWidth="true"/>
    <col min="3586" max="3586" width="34.8761904761905" style="60" customWidth="true"/>
    <col min="3587" max="3592" width="18" style="60" customWidth="true"/>
    <col min="3593" max="3840" width="6.87619047619048" style="60"/>
    <col min="3841" max="3841" width="17.1238095238095" style="60" customWidth="true"/>
    <col min="3842" max="3842" width="34.8761904761905" style="60" customWidth="true"/>
    <col min="3843" max="3848" width="18" style="60" customWidth="true"/>
    <col min="3849" max="4096" width="6.87619047619048" style="60"/>
    <col min="4097" max="4097" width="17.1238095238095" style="60" customWidth="true"/>
    <col min="4098" max="4098" width="34.8761904761905" style="60" customWidth="true"/>
    <col min="4099" max="4104" width="18" style="60" customWidth="true"/>
    <col min="4105" max="4352" width="6.87619047619048" style="60"/>
    <col min="4353" max="4353" width="17.1238095238095" style="60" customWidth="true"/>
    <col min="4354" max="4354" width="34.8761904761905" style="60" customWidth="true"/>
    <col min="4355" max="4360" width="18" style="60" customWidth="true"/>
    <col min="4361" max="4608" width="6.87619047619048" style="60"/>
    <col min="4609" max="4609" width="17.1238095238095" style="60" customWidth="true"/>
    <col min="4610" max="4610" width="34.8761904761905" style="60" customWidth="true"/>
    <col min="4611" max="4616" width="18" style="60" customWidth="true"/>
    <col min="4617" max="4864" width="6.87619047619048" style="60"/>
    <col min="4865" max="4865" width="17.1238095238095" style="60" customWidth="true"/>
    <col min="4866" max="4866" width="34.8761904761905" style="60" customWidth="true"/>
    <col min="4867" max="4872" width="18" style="60" customWidth="true"/>
    <col min="4873" max="5120" width="6.87619047619048" style="60"/>
    <col min="5121" max="5121" width="17.1238095238095" style="60" customWidth="true"/>
    <col min="5122" max="5122" width="34.8761904761905" style="60" customWidth="true"/>
    <col min="5123" max="5128" width="18" style="60" customWidth="true"/>
    <col min="5129" max="5376" width="6.87619047619048" style="60"/>
    <col min="5377" max="5377" width="17.1238095238095" style="60" customWidth="true"/>
    <col min="5378" max="5378" width="34.8761904761905" style="60" customWidth="true"/>
    <col min="5379" max="5384" width="18" style="60" customWidth="true"/>
    <col min="5385" max="5632" width="6.87619047619048" style="60"/>
    <col min="5633" max="5633" width="17.1238095238095" style="60" customWidth="true"/>
    <col min="5634" max="5634" width="34.8761904761905" style="60" customWidth="true"/>
    <col min="5635" max="5640" width="18" style="60" customWidth="true"/>
    <col min="5641" max="5888" width="6.87619047619048" style="60"/>
    <col min="5889" max="5889" width="17.1238095238095" style="60" customWidth="true"/>
    <col min="5890" max="5890" width="34.8761904761905" style="60" customWidth="true"/>
    <col min="5891" max="5896" width="18" style="60" customWidth="true"/>
    <col min="5897" max="6144" width="6.87619047619048" style="60"/>
    <col min="6145" max="6145" width="17.1238095238095" style="60" customWidth="true"/>
    <col min="6146" max="6146" width="34.8761904761905" style="60" customWidth="true"/>
    <col min="6147" max="6152" width="18" style="60" customWidth="true"/>
    <col min="6153" max="6400" width="6.87619047619048" style="60"/>
    <col min="6401" max="6401" width="17.1238095238095" style="60" customWidth="true"/>
    <col min="6402" max="6402" width="34.8761904761905" style="60" customWidth="true"/>
    <col min="6403" max="6408" width="18" style="60" customWidth="true"/>
    <col min="6409" max="6656" width="6.87619047619048" style="60"/>
    <col min="6657" max="6657" width="17.1238095238095" style="60" customWidth="true"/>
    <col min="6658" max="6658" width="34.8761904761905" style="60" customWidth="true"/>
    <col min="6659" max="6664" width="18" style="60" customWidth="true"/>
    <col min="6665" max="6912" width="6.87619047619048" style="60"/>
    <col min="6913" max="6913" width="17.1238095238095" style="60" customWidth="true"/>
    <col min="6914" max="6914" width="34.8761904761905" style="60" customWidth="true"/>
    <col min="6915" max="6920" width="18" style="60" customWidth="true"/>
    <col min="6921" max="7168" width="6.87619047619048" style="60"/>
    <col min="7169" max="7169" width="17.1238095238095" style="60" customWidth="true"/>
    <col min="7170" max="7170" width="34.8761904761905" style="60" customWidth="true"/>
    <col min="7171" max="7176" width="18" style="60" customWidth="true"/>
    <col min="7177" max="7424" width="6.87619047619048" style="60"/>
    <col min="7425" max="7425" width="17.1238095238095" style="60" customWidth="true"/>
    <col min="7426" max="7426" width="34.8761904761905" style="60" customWidth="true"/>
    <col min="7427" max="7432" width="18" style="60" customWidth="true"/>
    <col min="7433" max="7680" width="6.87619047619048" style="60"/>
    <col min="7681" max="7681" width="17.1238095238095" style="60" customWidth="true"/>
    <col min="7682" max="7682" width="34.8761904761905" style="60" customWidth="true"/>
    <col min="7683" max="7688" width="18" style="60" customWidth="true"/>
    <col min="7689" max="7936" width="6.87619047619048" style="60"/>
    <col min="7937" max="7937" width="17.1238095238095" style="60" customWidth="true"/>
    <col min="7938" max="7938" width="34.8761904761905" style="60" customWidth="true"/>
    <col min="7939" max="7944" width="18" style="60" customWidth="true"/>
    <col min="7945" max="8192" width="6.87619047619048" style="60"/>
    <col min="8193" max="8193" width="17.1238095238095" style="60" customWidth="true"/>
    <col min="8194" max="8194" width="34.8761904761905" style="60" customWidth="true"/>
    <col min="8195" max="8200" width="18" style="60" customWidth="true"/>
    <col min="8201" max="8448" width="6.87619047619048" style="60"/>
    <col min="8449" max="8449" width="17.1238095238095" style="60" customWidth="true"/>
    <col min="8450" max="8450" width="34.8761904761905" style="60" customWidth="true"/>
    <col min="8451" max="8456" width="18" style="60" customWidth="true"/>
    <col min="8457" max="8704" width="6.87619047619048" style="60"/>
    <col min="8705" max="8705" width="17.1238095238095" style="60" customWidth="true"/>
    <col min="8706" max="8706" width="34.8761904761905" style="60" customWidth="true"/>
    <col min="8707" max="8712" width="18" style="60" customWidth="true"/>
    <col min="8713" max="8960" width="6.87619047619048" style="60"/>
    <col min="8961" max="8961" width="17.1238095238095" style="60" customWidth="true"/>
    <col min="8962" max="8962" width="34.8761904761905" style="60" customWidth="true"/>
    <col min="8963" max="8968" width="18" style="60" customWidth="true"/>
    <col min="8969" max="9216" width="6.87619047619048" style="60"/>
    <col min="9217" max="9217" width="17.1238095238095" style="60" customWidth="true"/>
    <col min="9218" max="9218" width="34.8761904761905" style="60" customWidth="true"/>
    <col min="9219" max="9224" width="18" style="60" customWidth="true"/>
    <col min="9225" max="9472" width="6.87619047619048" style="60"/>
    <col min="9473" max="9473" width="17.1238095238095" style="60" customWidth="true"/>
    <col min="9474" max="9474" width="34.8761904761905" style="60" customWidth="true"/>
    <col min="9475" max="9480" width="18" style="60" customWidth="true"/>
    <col min="9481" max="9728" width="6.87619047619048" style="60"/>
    <col min="9729" max="9729" width="17.1238095238095" style="60" customWidth="true"/>
    <col min="9730" max="9730" width="34.8761904761905" style="60" customWidth="true"/>
    <col min="9731" max="9736" width="18" style="60" customWidth="true"/>
    <col min="9737" max="9984" width="6.87619047619048" style="60"/>
    <col min="9985" max="9985" width="17.1238095238095" style="60" customWidth="true"/>
    <col min="9986" max="9986" width="34.8761904761905" style="60" customWidth="true"/>
    <col min="9987" max="9992" width="18" style="60" customWidth="true"/>
    <col min="9993" max="10240" width="6.87619047619048" style="60"/>
    <col min="10241" max="10241" width="17.1238095238095" style="60" customWidth="true"/>
    <col min="10242" max="10242" width="34.8761904761905" style="60" customWidth="true"/>
    <col min="10243" max="10248" width="18" style="60" customWidth="true"/>
    <col min="10249" max="10496" width="6.87619047619048" style="60"/>
    <col min="10497" max="10497" width="17.1238095238095" style="60" customWidth="true"/>
    <col min="10498" max="10498" width="34.8761904761905" style="60" customWidth="true"/>
    <col min="10499" max="10504" width="18" style="60" customWidth="true"/>
    <col min="10505" max="10752" width="6.87619047619048" style="60"/>
    <col min="10753" max="10753" width="17.1238095238095" style="60" customWidth="true"/>
    <col min="10754" max="10754" width="34.8761904761905" style="60" customWidth="true"/>
    <col min="10755" max="10760" width="18" style="60" customWidth="true"/>
    <col min="10761" max="11008" width="6.87619047619048" style="60"/>
    <col min="11009" max="11009" width="17.1238095238095" style="60" customWidth="true"/>
    <col min="11010" max="11010" width="34.8761904761905" style="60" customWidth="true"/>
    <col min="11011" max="11016" width="18" style="60" customWidth="true"/>
    <col min="11017" max="11264" width="6.87619047619048" style="60"/>
    <col min="11265" max="11265" width="17.1238095238095" style="60" customWidth="true"/>
    <col min="11266" max="11266" width="34.8761904761905" style="60" customWidth="true"/>
    <col min="11267" max="11272" width="18" style="60" customWidth="true"/>
    <col min="11273" max="11520" width="6.87619047619048" style="60"/>
    <col min="11521" max="11521" width="17.1238095238095" style="60" customWidth="true"/>
    <col min="11522" max="11522" width="34.8761904761905" style="60" customWidth="true"/>
    <col min="11523" max="11528" width="18" style="60" customWidth="true"/>
    <col min="11529" max="11776" width="6.87619047619048" style="60"/>
    <col min="11777" max="11777" width="17.1238095238095" style="60" customWidth="true"/>
    <col min="11778" max="11778" width="34.8761904761905" style="60" customWidth="true"/>
    <col min="11779" max="11784" width="18" style="60" customWidth="true"/>
    <col min="11785" max="12032" width="6.87619047619048" style="60"/>
    <col min="12033" max="12033" width="17.1238095238095" style="60" customWidth="true"/>
    <col min="12034" max="12034" width="34.8761904761905" style="60" customWidth="true"/>
    <col min="12035" max="12040" width="18" style="60" customWidth="true"/>
    <col min="12041" max="12288" width="6.87619047619048" style="60"/>
    <col min="12289" max="12289" width="17.1238095238095" style="60" customWidth="true"/>
    <col min="12290" max="12290" width="34.8761904761905" style="60" customWidth="true"/>
    <col min="12291" max="12296" width="18" style="60" customWidth="true"/>
    <col min="12297" max="12544" width="6.87619047619048" style="60"/>
    <col min="12545" max="12545" width="17.1238095238095" style="60" customWidth="true"/>
    <col min="12546" max="12546" width="34.8761904761905" style="60" customWidth="true"/>
    <col min="12547" max="12552" width="18" style="60" customWidth="true"/>
    <col min="12553" max="12800" width="6.87619047619048" style="60"/>
    <col min="12801" max="12801" width="17.1238095238095" style="60" customWidth="true"/>
    <col min="12802" max="12802" width="34.8761904761905" style="60" customWidth="true"/>
    <col min="12803" max="12808" width="18" style="60" customWidth="true"/>
    <col min="12809" max="13056" width="6.87619047619048" style="60"/>
    <col min="13057" max="13057" width="17.1238095238095" style="60" customWidth="true"/>
    <col min="13058" max="13058" width="34.8761904761905" style="60" customWidth="true"/>
    <col min="13059" max="13064" width="18" style="60" customWidth="true"/>
    <col min="13065" max="13312" width="6.87619047619048" style="60"/>
    <col min="13313" max="13313" width="17.1238095238095" style="60" customWidth="true"/>
    <col min="13314" max="13314" width="34.8761904761905" style="60" customWidth="true"/>
    <col min="13315" max="13320" width="18" style="60" customWidth="true"/>
    <col min="13321" max="13568" width="6.87619047619048" style="60"/>
    <col min="13569" max="13569" width="17.1238095238095" style="60" customWidth="true"/>
    <col min="13570" max="13570" width="34.8761904761905" style="60" customWidth="true"/>
    <col min="13571" max="13576" width="18" style="60" customWidth="true"/>
    <col min="13577" max="13824" width="6.87619047619048" style="60"/>
    <col min="13825" max="13825" width="17.1238095238095" style="60" customWidth="true"/>
    <col min="13826" max="13826" width="34.8761904761905" style="60" customWidth="true"/>
    <col min="13827" max="13832" width="18" style="60" customWidth="true"/>
    <col min="13833" max="14080" width="6.87619047619048" style="60"/>
    <col min="14081" max="14081" width="17.1238095238095" style="60" customWidth="true"/>
    <col min="14082" max="14082" width="34.8761904761905" style="60" customWidth="true"/>
    <col min="14083" max="14088" width="18" style="60" customWidth="true"/>
    <col min="14089" max="14336" width="6.87619047619048" style="60"/>
    <col min="14337" max="14337" width="17.1238095238095" style="60" customWidth="true"/>
    <col min="14338" max="14338" width="34.8761904761905" style="60" customWidth="true"/>
    <col min="14339" max="14344" width="18" style="60" customWidth="true"/>
    <col min="14345" max="14592" width="6.87619047619048" style="60"/>
    <col min="14593" max="14593" width="17.1238095238095" style="60" customWidth="true"/>
    <col min="14594" max="14594" width="34.8761904761905" style="60" customWidth="true"/>
    <col min="14595" max="14600" width="18" style="60" customWidth="true"/>
    <col min="14601" max="14848" width="6.87619047619048" style="60"/>
    <col min="14849" max="14849" width="17.1238095238095" style="60" customWidth="true"/>
    <col min="14850" max="14850" width="34.8761904761905" style="60" customWidth="true"/>
    <col min="14851" max="14856" width="18" style="60" customWidth="true"/>
    <col min="14857" max="15104" width="6.87619047619048" style="60"/>
    <col min="15105" max="15105" width="17.1238095238095" style="60" customWidth="true"/>
    <col min="15106" max="15106" width="34.8761904761905" style="60" customWidth="true"/>
    <col min="15107" max="15112" width="18" style="60" customWidth="true"/>
    <col min="15113" max="15360" width="6.87619047619048" style="60"/>
    <col min="15361" max="15361" width="17.1238095238095" style="60" customWidth="true"/>
    <col min="15362" max="15362" width="34.8761904761905" style="60" customWidth="true"/>
    <col min="15363" max="15368" width="18" style="60" customWidth="true"/>
    <col min="15369" max="15616" width="6.87619047619048" style="60"/>
    <col min="15617" max="15617" width="17.1238095238095" style="60" customWidth="true"/>
    <col min="15618" max="15618" width="34.8761904761905" style="60" customWidth="true"/>
    <col min="15619" max="15624" width="18" style="60" customWidth="true"/>
    <col min="15625" max="15872" width="6.87619047619048" style="60"/>
    <col min="15873" max="15873" width="17.1238095238095" style="60" customWidth="true"/>
    <col min="15874" max="15874" width="34.8761904761905" style="60" customWidth="true"/>
    <col min="15875" max="15880" width="18" style="60" customWidth="true"/>
    <col min="15881" max="16128" width="6.87619047619048" style="60"/>
    <col min="16129" max="16129" width="17.1238095238095" style="60" customWidth="true"/>
    <col min="16130" max="16130" width="34.8761904761905" style="60" customWidth="true"/>
    <col min="16131" max="16136" width="18" style="60" customWidth="true"/>
    <col min="16137" max="16384" width="6.87619047619048" style="60"/>
  </cols>
  <sheetData>
    <row r="1" ht="20.1" customHeight="true" spans="1:2">
      <c r="A1" s="62" t="s">
        <v>627</v>
      </c>
      <c r="B1" s="63"/>
    </row>
    <row r="2" ht="44.25" customHeight="true" spans="1:8">
      <c r="A2" s="64" t="s">
        <v>628</v>
      </c>
      <c r="B2" s="64"/>
      <c r="C2" s="64"/>
      <c r="D2" s="64"/>
      <c r="E2" s="64"/>
      <c r="F2" s="64"/>
      <c r="G2" s="64"/>
      <c r="H2" s="64"/>
    </row>
    <row r="3" ht="20.1" customHeight="true" spans="1:8">
      <c r="A3" s="65"/>
      <c r="B3" s="66"/>
      <c r="F3" s="79"/>
      <c r="G3" s="79"/>
      <c r="H3" s="80"/>
    </row>
    <row r="4" ht="25.5" customHeight="true" spans="1:8">
      <c r="A4" s="67"/>
      <c r="B4" s="68"/>
      <c r="C4" s="69"/>
      <c r="D4" s="69"/>
      <c r="E4" s="69"/>
      <c r="F4" s="67"/>
      <c r="G4" s="67"/>
      <c r="H4" s="81" t="s">
        <v>313</v>
      </c>
    </row>
    <row r="5" ht="29.25" customHeight="true" spans="1:8">
      <c r="A5" s="54" t="s">
        <v>341</v>
      </c>
      <c r="B5" s="54" t="s">
        <v>342</v>
      </c>
      <c r="C5" s="54" t="s">
        <v>318</v>
      </c>
      <c r="D5" s="70" t="s">
        <v>344</v>
      </c>
      <c r="E5" s="54" t="s">
        <v>345</v>
      </c>
      <c r="F5" s="54" t="s">
        <v>629</v>
      </c>
      <c r="G5" s="54" t="s">
        <v>630</v>
      </c>
      <c r="H5" s="54" t="s">
        <v>631</v>
      </c>
    </row>
    <row r="6" ht="27" customHeight="true" spans="1:8">
      <c r="A6" s="71" t="s">
        <v>318</v>
      </c>
      <c r="B6" s="71"/>
      <c r="C6" s="72">
        <v>16014.83</v>
      </c>
      <c r="D6" s="72">
        <v>2036.3</v>
      </c>
      <c r="E6" s="72">
        <v>13978.53</v>
      </c>
      <c r="F6" s="82"/>
      <c r="G6" s="82"/>
      <c r="H6" s="82"/>
    </row>
    <row r="7" s="59" customFormat="true" ht="18" customHeight="true" spans="1:8">
      <c r="A7" s="73" t="s">
        <v>346</v>
      </c>
      <c r="B7" s="74" t="s">
        <v>325</v>
      </c>
      <c r="C7" s="75">
        <v>249.64</v>
      </c>
      <c r="D7" s="75">
        <v>249.64</v>
      </c>
      <c r="E7" s="75"/>
      <c r="F7" s="83"/>
      <c r="G7" s="83"/>
      <c r="H7" s="83"/>
    </row>
    <row r="8" s="59" customFormat="true" ht="18.75" customHeight="true" spans="1:8">
      <c r="A8" s="73" t="s">
        <v>347</v>
      </c>
      <c r="B8" s="74" t="s">
        <v>348</v>
      </c>
      <c r="C8" s="75">
        <v>243.39</v>
      </c>
      <c r="D8" s="75">
        <v>243.39</v>
      </c>
      <c r="E8" s="75"/>
      <c r="F8" s="83"/>
      <c r="G8" s="83"/>
      <c r="H8" s="83"/>
    </row>
    <row r="9" s="59" customFormat="true" customHeight="true" spans="1:8">
      <c r="A9" s="73" t="s">
        <v>349</v>
      </c>
      <c r="B9" s="74" t="s">
        <v>350</v>
      </c>
      <c r="C9" s="75">
        <v>124.93</v>
      </c>
      <c r="D9" s="75">
        <v>124.93</v>
      </c>
      <c r="E9" s="75"/>
      <c r="F9" s="83"/>
      <c r="G9" s="83"/>
      <c r="H9" s="83"/>
    </row>
    <row r="10" s="59" customFormat="true" customHeight="true" spans="1:9">
      <c r="A10" s="73" t="s">
        <v>351</v>
      </c>
      <c r="B10" s="74" t="s">
        <v>352</v>
      </c>
      <c r="C10" s="75">
        <v>62.46</v>
      </c>
      <c r="D10" s="75">
        <v>62.46</v>
      </c>
      <c r="E10" s="75"/>
      <c r="F10" s="83"/>
      <c r="G10" s="83"/>
      <c r="H10" s="83"/>
      <c r="I10" s="86"/>
    </row>
    <row r="11" s="59" customFormat="true" customHeight="true" spans="1:8">
      <c r="A11" s="73" t="s">
        <v>353</v>
      </c>
      <c r="B11" s="74" t="s">
        <v>354</v>
      </c>
      <c r="C11" s="75">
        <v>56</v>
      </c>
      <c r="D11" s="75">
        <v>56</v>
      </c>
      <c r="E11" s="75"/>
      <c r="F11" s="83"/>
      <c r="G11" s="83"/>
      <c r="H11" s="83"/>
    </row>
    <row r="12" s="59" customFormat="true" customHeight="true" spans="1:8">
      <c r="A12" s="73" t="s">
        <v>355</v>
      </c>
      <c r="B12" s="74" t="s">
        <v>356</v>
      </c>
      <c r="C12" s="75">
        <v>6.25</v>
      </c>
      <c r="D12" s="75">
        <v>6.25</v>
      </c>
      <c r="E12" s="75"/>
      <c r="F12" s="83"/>
      <c r="G12" s="83"/>
      <c r="H12" s="84"/>
    </row>
    <row r="13" s="59" customFormat="true" customHeight="true" spans="1:9">
      <c r="A13" s="73" t="s">
        <v>357</v>
      </c>
      <c r="B13" s="74" t="s">
        <v>358</v>
      </c>
      <c r="C13" s="75">
        <v>6.25</v>
      </c>
      <c r="D13" s="75">
        <v>6.25</v>
      </c>
      <c r="E13" s="75"/>
      <c r="F13" s="83"/>
      <c r="G13" s="83"/>
      <c r="H13" s="84"/>
      <c r="I13" s="86"/>
    </row>
    <row r="14" s="59" customFormat="true" customHeight="true" spans="1:8">
      <c r="A14" s="73" t="s">
        <v>359</v>
      </c>
      <c r="B14" s="74" t="s">
        <v>327</v>
      </c>
      <c r="C14" s="75">
        <v>109.58</v>
      </c>
      <c r="D14" s="75">
        <v>109.58</v>
      </c>
      <c r="E14" s="75"/>
      <c r="F14" s="83"/>
      <c r="G14" s="83"/>
      <c r="H14" s="83"/>
    </row>
    <row r="15" s="59" customFormat="true" customHeight="true" spans="1:8">
      <c r="A15" s="73" t="s">
        <v>360</v>
      </c>
      <c r="B15" s="74" t="s">
        <v>361</v>
      </c>
      <c r="C15" s="75">
        <v>109.58</v>
      </c>
      <c r="D15" s="75">
        <v>109.58</v>
      </c>
      <c r="E15" s="75"/>
      <c r="F15" s="83"/>
      <c r="G15" s="83"/>
      <c r="H15" s="84"/>
    </row>
    <row r="16" s="59" customFormat="true" customHeight="true" spans="1:8">
      <c r="A16" s="73" t="s">
        <v>362</v>
      </c>
      <c r="B16" s="74" t="s">
        <v>363</v>
      </c>
      <c r="C16" s="75">
        <v>8.97</v>
      </c>
      <c r="D16" s="75">
        <v>8.97</v>
      </c>
      <c r="E16" s="75"/>
      <c r="F16" s="83"/>
      <c r="G16" s="84"/>
      <c r="H16" s="84"/>
    </row>
    <row r="17" s="59" customFormat="true" customHeight="true" spans="1:8">
      <c r="A17" s="73" t="s">
        <v>364</v>
      </c>
      <c r="B17" s="74" t="s">
        <v>365</v>
      </c>
      <c r="C17" s="75">
        <v>69.12</v>
      </c>
      <c r="D17" s="75">
        <v>69.12</v>
      </c>
      <c r="E17" s="75"/>
      <c r="F17" s="84"/>
      <c r="G17" s="84"/>
      <c r="H17" s="83"/>
    </row>
    <row r="18" s="59" customFormat="true" customHeight="true" spans="1:8">
      <c r="A18" s="73" t="s">
        <v>366</v>
      </c>
      <c r="B18" s="74" t="s">
        <v>367</v>
      </c>
      <c r="C18" s="75">
        <v>31.5</v>
      </c>
      <c r="D18" s="75">
        <v>31.5</v>
      </c>
      <c r="E18" s="75"/>
      <c r="F18" s="84"/>
      <c r="G18" s="84"/>
      <c r="H18" s="84"/>
    </row>
    <row r="19" s="59" customFormat="true" customHeight="true" spans="1:8">
      <c r="A19" s="73" t="s">
        <v>368</v>
      </c>
      <c r="B19" s="74" t="s">
        <v>329</v>
      </c>
      <c r="C19" s="75">
        <v>11946.33</v>
      </c>
      <c r="D19" s="75"/>
      <c r="E19" s="75">
        <v>11946.33</v>
      </c>
      <c r="F19" s="83"/>
      <c r="G19" s="84"/>
      <c r="H19" s="84"/>
    </row>
    <row r="20" s="59" customFormat="true" customHeight="true" spans="1:8">
      <c r="A20" s="73" t="s">
        <v>369</v>
      </c>
      <c r="B20" s="74" t="s">
        <v>370</v>
      </c>
      <c r="C20" s="75">
        <v>8</v>
      </c>
      <c r="D20" s="75"/>
      <c r="E20" s="75">
        <v>8</v>
      </c>
      <c r="F20" s="84"/>
      <c r="G20" s="84"/>
      <c r="H20" s="84"/>
    </row>
    <row r="21" s="59" customFormat="true" customHeight="true" spans="1:8">
      <c r="A21" s="73" t="s">
        <v>371</v>
      </c>
      <c r="B21" s="74" t="s">
        <v>372</v>
      </c>
      <c r="C21" s="75">
        <v>8</v>
      </c>
      <c r="D21" s="75"/>
      <c r="E21" s="75">
        <v>8</v>
      </c>
      <c r="F21" s="84"/>
      <c r="G21" s="84"/>
      <c r="H21" s="84"/>
    </row>
    <row r="22" s="59" customFormat="true" customHeight="true" spans="1:8">
      <c r="A22" s="73" t="s">
        <v>373</v>
      </c>
      <c r="B22" s="74" t="s">
        <v>374</v>
      </c>
      <c r="C22" s="75">
        <v>11938.33</v>
      </c>
      <c r="D22" s="75"/>
      <c r="E22" s="75">
        <v>11938.33</v>
      </c>
      <c r="F22" s="84"/>
      <c r="G22" s="83"/>
      <c r="H22" s="84"/>
    </row>
    <row r="23" s="59" customFormat="true" customHeight="true" spans="1:8">
      <c r="A23" s="73" t="s">
        <v>376</v>
      </c>
      <c r="B23" s="74" t="s">
        <v>377</v>
      </c>
      <c r="C23" s="75">
        <v>591</v>
      </c>
      <c r="D23" s="75"/>
      <c r="E23" s="75">
        <v>591</v>
      </c>
      <c r="F23" s="84"/>
      <c r="G23" s="84"/>
      <c r="H23" s="84"/>
    </row>
    <row r="24" s="59" customFormat="true" customHeight="true" spans="1:8">
      <c r="A24" s="73" t="s">
        <v>378</v>
      </c>
      <c r="B24" s="74" t="s">
        <v>379</v>
      </c>
      <c r="C24" s="75">
        <v>1850</v>
      </c>
      <c r="D24" s="75"/>
      <c r="E24" s="75">
        <v>1850</v>
      </c>
      <c r="F24" s="84"/>
      <c r="G24" s="83"/>
      <c r="H24" s="84"/>
    </row>
    <row r="25" s="59" customFormat="true" customHeight="true" spans="1:8">
      <c r="A25" s="73" t="s">
        <v>380</v>
      </c>
      <c r="B25" s="74" t="s">
        <v>381</v>
      </c>
      <c r="C25" s="75">
        <v>9497.33</v>
      </c>
      <c r="D25" s="75"/>
      <c r="E25" s="75">
        <v>9497.33</v>
      </c>
      <c r="F25" s="84"/>
      <c r="G25" s="84"/>
      <c r="H25" s="84"/>
    </row>
    <row r="26" s="59" customFormat="true" customHeight="true" spans="1:8">
      <c r="A26" s="73" t="s">
        <v>382</v>
      </c>
      <c r="B26" s="74" t="s">
        <v>331</v>
      </c>
      <c r="C26" s="75">
        <v>3552.82</v>
      </c>
      <c r="D26" s="75">
        <v>1583.39</v>
      </c>
      <c r="E26" s="75">
        <v>1969.43</v>
      </c>
      <c r="F26" s="84"/>
      <c r="G26" s="84"/>
      <c r="H26" s="84"/>
    </row>
    <row r="27" s="59" customFormat="true" customHeight="true" spans="1:8">
      <c r="A27" s="73" t="s">
        <v>383</v>
      </c>
      <c r="B27" s="74" t="s">
        <v>384</v>
      </c>
      <c r="C27" s="75">
        <v>1902.11</v>
      </c>
      <c r="D27" s="75">
        <v>1264.53</v>
      </c>
      <c r="E27" s="75">
        <v>637.58</v>
      </c>
      <c r="F27" s="84"/>
      <c r="G27" s="84"/>
      <c r="H27" s="84"/>
    </row>
    <row r="28" s="59" customFormat="true" customHeight="true" spans="1:8">
      <c r="A28" s="73" t="s">
        <v>385</v>
      </c>
      <c r="B28" s="74" t="s">
        <v>386</v>
      </c>
      <c r="C28" s="75">
        <v>198.41</v>
      </c>
      <c r="D28" s="75">
        <v>198.41</v>
      </c>
      <c r="E28" s="75"/>
      <c r="F28" s="84"/>
      <c r="G28" s="84"/>
      <c r="H28" s="84"/>
    </row>
    <row r="29" s="59" customFormat="true" customHeight="true" spans="1:8">
      <c r="A29" s="73" t="s">
        <v>387</v>
      </c>
      <c r="B29" s="74" t="s">
        <v>388</v>
      </c>
      <c r="C29" s="75">
        <v>352.65</v>
      </c>
      <c r="D29" s="75">
        <v>352.65</v>
      </c>
      <c r="E29" s="75"/>
      <c r="F29" s="84"/>
      <c r="G29" s="84"/>
      <c r="H29" s="84"/>
    </row>
    <row r="30" s="59" customFormat="true" customHeight="true" spans="1:8">
      <c r="A30" s="73" t="s">
        <v>389</v>
      </c>
      <c r="B30" s="74" t="s">
        <v>390</v>
      </c>
      <c r="C30" s="75">
        <v>1307.05</v>
      </c>
      <c r="D30" s="75">
        <v>713.48</v>
      </c>
      <c r="E30" s="75">
        <v>593.58</v>
      </c>
      <c r="F30" s="84"/>
      <c r="G30" s="84"/>
      <c r="H30" s="84"/>
    </row>
    <row r="31" s="59" customFormat="true" customHeight="true" spans="1:8">
      <c r="A31" s="73" t="s">
        <v>391</v>
      </c>
      <c r="B31" s="74" t="s">
        <v>392</v>
      </c>
      <c r="C31" s="75">
        <v>44</v>
      </c>
      <c r="D31" s="75"/>
      <c r="E31" s="75">
        <v>44</v>
      </c>
      <c r="F31" s="84"/>
      <c r="G31" s="84"/>
      <c r="H31" s="84"/>
    </row>
    <row r="32" s="59" customFormat="true" customHeight="true" spans="1:8">
      <c r="A32" s="73" t="s">
        <v>393</v>
      </c>
      <c r="B32" s="74" t="s">
        <v>394</v>
      </c>
      <c r="C32" s="75">
        <v>214.56</v>
      </c>
      <c r="D32" s="75"/>
      <c r="E32" s="75">
        <v>214.56</v>
      </c>
      <c r="F32" s="84"/>
      <c r="G32" s="84"/>
      <c r="H32" s="84"/>
    </row>
    <row r="33" s="59" customFormat="true" customHeight="true" spans="1:8">
      <c r="A33" s="73" t="s">
        <v>395</v>
      </c>
      <c r="B33" s="74" t="s">
        <v>396</v>
      </c>
      <c r="C33" s="75">
        <v>214.56</v>
      </c>
      <c r="D33" s="75"/>
      <c r="E33" s="75">
        <v>214.56</v>
      </c>
      <c r="F33" s="84"/>
      <c r="G33" s="84"/>
      <c r="H33" s="84"/>
    </row>
    <row r="34" s="59" customFormat="true" customHeight="true" spans="1:8">
      <c r="A34" s="73" t="s">
        <v>397</v>
      </c>
      <c r="B34" s="74" t="s">
        <v>398</v>
      </c>
      <c r="C34" s="75">
        <v>331.85</v>
      </c>
      <c r="D34" s="75">
        <v>318.85</v>
      </c>
      <c r="E34" s="75">
        <v>13</v>
      </c>
      <c r="F34" s="84"/>
      <c r="G34" s="84"/>
      <c r="H34" s="84"/>
    </row>
    <row r="35" s="59" customFormat="true" customHeight="true" spans="1:8">
      <c r="A35" s="73" t="s">
        <v>399</v>
      </c>
      <c r="B35" s="74" t="s">
        <v>400</v>
      </c>
      <c r="C35" s="75">
        <v>331.85</v>
      </c>
      <c r="D35" s="75">
        <v>318.85</v>
      </c>
      <c r="E35" s="75">
        <v>13</v>
      </c>
      <c r="F35" s="84"/>
      <c r="G35" s="84"/>
      <c r="H35" s="84"/>
    </row>
    <row r="36" s="59" customFormat="true" customHeight="true" spans="1:8">
      <c r="A36" s="73" t="s">
        <v>529</v>
      </c>
      <c r="B36" s="74" t="s">
        <v>530</v>
      </c>
      <c r="C36" s="75">
        <v>1104.3</v>
      </c>
      <c r="D36" s="75"/>
      <c r="E36" s="75">
        <v>1104.3</v>
      </c>
      <c r="F36" s="84"/>
      <c r="G36" s="84"/>
      <c r="H36" s="84"/>
    </row>
    <row r="37" s="59" customFormat="true" customHeight="true" spans="1:8">
      <c r="A37" s="73" t="s">
        <v>531</v>
      </c>
      <c r="B37" s="74" t="s">
        <v>532</v>
      </c>
      <c r="C37" s="75">
        <v>1025.3</v>
      </c>
      <c r="D37" s="75"/>
      <c r="E37" s="75">
        <v>1025.3</v>
      </c>
      <c r="F37" s="84"/>
      <c r="G37" s="84"/>
      <c r="H37" s="84"/>
    </row>
    <row r="38" s="59" customFormat="true" customHeight="true" spans="1:8">
      <c r="A38" s="73" t="s">
        <v>533</v>
      </c>
      <c r="B38" s="74" t="s">
        <v>534</v>
      </c>
      <c r="C38" s="75">
        <v>79</v>
      </c>
      <c r="D38" s="75"/>
      <c r="E38" s="75">
        <v>79</v>
      </c>
      <c r="F38" s="84"/>
      <c r="G38" s="84"/>
      <c r="H38" s="84"/>
    </row>
    <row r="39" s="59" customFormat="true" customHeight="true" spans="1:8">
      <c r="A39" s="73" t="s">
        <v>401</v>
      </c>
      <c r="B39" s="74" t="s">
        <v>332</v>
      </c>
      <c r="C39" s="75">
        <v>62.77</v>
      </c>
      <c r="D39" s="75"/>
      <c r="E39" s="75">
        <v>62.77</v>
      </c>
      <c r="F39" s="84"/>
      <c r="G39" s="84"/>
      <c r="H39" s="84"/>
    </row>
    <row r="40" s="59" customFormat="true" customHeight="true" spans="1:8">
      <c r="A40" s="73" t="s">
        <v>402</v>
      </c>
      <c r="B40" s="74" t="s">
        <v>403</v>
      </c>
      <c r="C40" s="75">
        <v>30.77</v>
      </c>
      <c r="D40" s="76"/>
      <c r="E40" s="76">
        <v>30.77</v>
      </c>
      <c r="F40" s="85"/>
      <c r="G40" s="85"/>
      <c r="H40" s="85"/>
    </row>
    <row r="41" s="59" customFormat="true" customHeight="true" spans="1:8">
      <c r="A41" s="73" t="s">
        <v>404</v>
      </c>
      <c r="B41" s="74" t="s">
        <v>405</v>
      </c>
      <c r="C41" s="77">
        <v>30.77</v>
      </c>
      <c r="D41" s="78"/>
      <c r="E41" s="78">
        <v>30.77</v>
      </c>
      <c r="F41" s="84"/>
      <c r="G41" s="84"/>
      <c r="H41" s="84"/>
    </row>
    <row r="42" s="59" customFormat="true" customHeight="true" spans="1:8">
      <c r="A42" s="73" t="s">
        <v>535</v>
      </c>
      <c r="B42" s="74" t="s">
        <v>536</v>
      </c>
      <c r="C42" s="77">
        <v>32</v>
      </c>
      <c r="D42" s="78"/>
      <c r="E42" s="78">
        <v>32</v>
      </c>
      <c r="F42" s="84"/>
      <c r="G42" s="84"/>
      <c r="H42" s="84"/>
    </row>
    <row r="43" s="59" customFormat="true" customHeight="true" spans="1:8">
      <c r="A43" s="73" t="s">
        <v>537</v>
      </c>
      <c r="B43" s="74" t="s">
        <v>538</v>
      </c>
      <c r="C43" s="77">
        <v>32</v>
      </c>
      <c r="D43" s="78"/>
      <c r="E43" s="78">
        <v>32</v>
      </c>
      <c r="F43" s="84"/>
      <c r="G43" s="84"/>
      <c r="H43" s="84"/>
    </row>
    <row r="44" s="59" customFormat="true" customHeight="true" spans="1:8">
      <c r="A44" s="73" t="s">
        <v>406</v>
      </c>
      <c r="B44" s="74" t="s">
        <v>333</v>
      </c>
      <c r="C44" s="77">
        <v>93.7</v>
      </c>
      <c r="D44" s="78">
        <v>93.7</v>
      </c>
      <c r="E44" s="78"/>
      <c r="F44" s="84"/>
      <c r="G44" s="84"/>
      <c r="H44" s="84"/>
    </row>
    <row r="45" s="59" customFormat="true" customHeight="true" spans="1:8">
      <c r="A45" s="73" t="s">
        <v>407</v>
      </c>
      <c r="B45" s="74" t="s">
        <v>408</v>
      </c>
      <c r="C45" s="77">
        <v>93.7</v>
      </c>
      <c r="D45" s="78">
        <v>93.7</v>
      </c>
      <c r="E45" s="78"/>
      <c r="F45" s="84"/>
      <c r="G45" s="84"/>
      <c r="H45" s="84"/>
    </row>
    <row r="46" s="59" customFormat="true" customHeight="true" spans="1:8">
      <c r="A46" s="73" t="s">
        <v>409</v>
      </c>
      <c r="B46" s="74" t="s">
        <v>410</v>
      </c>
      <c r="C46" s="77">
        <v>93.7</v>
      </c>
      <c r="D46" s="78">
        <v>93.7</v>
      </c>
      <c r="E46" s="78"/>
      <c r="F46" s="84"/>
      <c r="G46" s="84"/>
      <c r="H46" s="84"/>
    </row>
  </sheetData>
  <mergeCells count="2">
    <mergeCell ref="A2:H2"/>
    <mergeCell ref="A6:B6"/>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2015-06-06T02:19:00Z</dcterms:created>
  <dcterms:modified xsi:type="dcterms:W3CDTF">2023-03-08T11:46:40Z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2CC217FEC2074AECAA7C83E5C8E850E1</vt:lpwstr>
  </property>
</Properties>
</file>